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TUDENT DETAILS\2023-24\"/>
    </mc:Choice>
  </mc:AlternateContent>
  <xr:revisionPtr revIDLastSave="0" documentId="13_ncr:1_{3460511A-6C9B-4CEB-92B0-7A534E5A51A7}" xr6:coauthVersionLast="47" xr6:coauthVersionMax="47" xr10:uidLastSave="{00000000-0000-0000-0000-000000000000}"/>
  <bookViews>
    <workbookView xWindow="-120" yWindow="-120" windowWidth="29040" windowHeight="15840" tabRatio="459" xr2:uid="{00000000-000D-0000-FFFF-FFFF00000000}"/>
  </bookViews>
  <sheets>
    <sheet name="RGUHS FORMAT" sheetId="6" r:id="rId1"/>
    <sheet name="Sheet1" sheetId="10" r:id="rId2"/>
    <sheet name="Sheet2" sheetId="11" r:id="rId3"/>
  </sheets>
  <definedNames>
    <definedName name="_xlnm._FilterDatabase" localSheetId="0" hidden="1">'RGUHS FORMAT'!$B$1:$B$62</definedName>
    <definedName name="_xlnm.Print_Titles" localSheetId="1">Sheet1!$3:$3</definedName>
  </definedNames>
  <calcPr calcId="191029"/>
</workbook>
</file>

<file path=xl/calcChain.xml><?xml version="1.0" encoding="utf-8"?>
<calcChain xmlns="http://schemas.openxmlformats.org/spreadsheetml/2006/main">
  <c r="G67" i="6" l="1"/>
  <c r="F67" i="6" l="1"/>
  <c r="D69" i="6" l="1"/>
</calcChain>
</file>

<file path=xl/sharedStrings.xml><?xml version="1.0" encoding="utf-8"?>
<sst xmlns="http://schemas.openxmlformats.org/spreadsheetml/2006/main" count="1066" uniqueCount="295">
  <si>
    <t>SL.NO</t>
  </si>
  <si>
    <t xml:space="preserve"> NAME OF THE STUDENT </t>
  </si>
  <si>
    <t>CASTE</t>
  </si>
  <si>
    <t>PERMANENT ADDRESS</t>
  </si>
  <si>
    <t>ENTRANCE RANK</t>
  </si>
  <si>
    <t>OPTIONAL SUBJECT</t>
  </si>
  <si>
    <t>SEX</t>
  </si>
  <si>
    <t xml:space="preserve">NATIONALITY </t>
  </si>
  <si>
    <t xml:space="preserve">QUALIFICATION/ EXAM </t>
  </si>
  <si>
    <t>REG. NO.</t>
  </si>
  <si>
    <t>PASSED YEAR</t>
  </si>
  <si>
    <t>FATHER NAME</t>
  </si>
  <si>
    <t>MOTHER NAME</t>
  </si>
  <si>
    <t>NATIONALITY</t>
  </si>
  <si>
    <r>
      <t xml:space="preserve">DOA
</t>
    </r>
    <r>
      <rPr>
        <sz val="11"/>
        <rFont val="Calibri"/>
        <family val="2"/>
        <scheme val="minor"/>
      </rPr>
      <t>dd/mm/yyyy</t>
    </r>
  </si>
  <si>
    <t>DOB
dd/mm/yyyy</t>
  </si>
  <si>
    <t>STUDENT
 NUMBER</t>
  </si>
  <si>
    <t>PHOTO</t>
  </si>
  <si>
    <r>
      <rPr>
        <b/>
        <sz val="22"/>
        <rFont val="Cambria"/>
        <family val="1"/>
        <scheme val="major"/>
      </rPr>
      <t xml:space="preserve">DBAET’s SBG AYURVEDIC MEDICAL COLLEGE &amp; HOSPITAL
</t>
    </r>
    <r>
      <rPr>
        <sz val="12"/>
        <rFont val="Calibri"/>
        <family val="2"/>
        <scheme val="minor"/>
      </rPr>
      <t>Affiliated to RGUHS Bangalore and Recognized by Ministry of AYUSH &amp; NCISM New Delhi</t>
    </r>
    <r>
      <rPr>
        <sz val="11"/>
        <rFont val="Calibri"/>
        <family val="2"/>
        <scheme val="minor"/>
      </rPr>
      <t xml:space="preserve">
</t>
    </r>
    <r>
      <rPr>
        <sz val="16"/>
        <rFont val="Calibri"/>
        <family val="2"/>
        <scheme val="minor"/>
      </rPr>
      <t>Laxmi Tekadi, Ganeshpur Road, Opp Federal Bank, Belagavi-590009
Contact: 0831-2447770  Mobile: 8277937770 Email: sbgamcbelagavi@gmail.com</t>
    </r>
  </si>
  <si>
    <t>SHARADA</t>
  </si>
  <si>
    <t>MADAN</t>
  </si>
  <si>
    <t>SANTOSH</t>
  </si>
  <si>
    <t>SUNIL</t>
  </si>
  <si>
    <t>SAVITA</t>
  </si>
  <si>
    <t>SUNANDA</t>
  </si>
  <si>
    <t>MADHURI</t>
  </si>
  <si>
    <t>SAVITRI</t>
  </si>
  <si>
    <t>RENUKA</t>
  </si>
  <si>
    <t>RUPALI</t>
  </si>
  <si>
    <t>GM</t>
  </si>
  <si>
    <t>Quota</t>
  </si>
  <si>
    <t>NRI</t>
  </si>
  <si>
    <t>Management</t>
  </si>
  <si>
    <t>Govt</t>
  </si>
  <si>
    <t>Total</t>
  </si>
  <si>
    <t xml:space="preserve">Indian </t>
  </si>
  <si>
    <t>All India Quota</t>
  </si>
  <si>
    <t>F</t>
  </si>
  <si>
    <t>M</t>
  </si>
  <si>
    <t>Fees Paid</t>
  </si>
  <si>
    <t>GIRLS</t>
  </si>
  <si>
    <t>BOYS</t>
  </si>
  <si>
    <t>TOTAL</t>
  </si>
  <si>
    <t>2022-23 BATCH</t>
  </si>
  <si>
    <t>Recpt. No.</t>
  </si>
  <si>
    <t>Paid to KEA</t>
  </si>
  <si>
    <t>Hosteller</t>
  </si>
  <si>
    <t>AISHWARYA KAMBLE</t>
  </si>
  <si>
    <t>AISHWARYA KIRAN DEVGONDE</t>
  </si>
  <si>
    <t xml:space="preserve">AKHILESH ASHOK NAIK </t>
  </si>
  <si>
    <t xml:space="preserve">ALISHA NOORAHAMAD PENDARI </t>
  </si>
  <si>
    <t xml:space="preserve">AMBHURE SAKSHI SANTOSH  </t>
  </si>
  <si>
    <t xml:space="preserve">ARPITA KALLAPPA RUGI </t>
  </si>
  <si>
    <t>AWALKAR SAIRAJ SUDHIR</t>
  </si>
  <si>
    <t xml:space="preserve">BAGWAN REHAN MAHAMADHUSEN </t>
  </si>
  <si>
    <t xml:space="preserve">BANKAR ABOLI ANANDRAO </t>
  </si>
  <si>
    <t>BAVISKAR ROHIT PRAVIN</t>
  </si>
  <si>
    <t>BHOGADE PRAGATI HARIBHAU</t>
  </si>
  <si>
    <t>BHOSALE SHAMAL SANTOSH</t>
  </si>
  <si>
    <t>CHAVAN SAURABH EKNATH</t>
  </si>
  <si>
    <t xml:space="preserve">DESAI ARYA VIJAY </t>
  </si>
  <si>
    <t>DIKSHA</t>
  </si>
  <si>
    <t>GADE PRANAV VIDYADHAR</t>
  </si>
  <si>
    <t xml:space="preserve">GADE RUCHA RAMESH </t>
  </si>
  <si>
    <t>GOURAV GAJANAN GURAV</t>
  </si>
  <si>
    <t xml:space="preserve">HAPPARGE SUPRIYA BHARATRAJ </t>
  </si>
  <si>
    <t>HARSHITA SHASHIDHAR SINDOGI</t>
  </si>
  <si>
    <t xml:space="preserve">JADHAV NIKHIL NAGNATH </t>
  </si>
  <si>
    <t>KAMBLE PRACHITI ASHOK</t>
  </si>
  <si>
    <t>KULKARNI SRUSHTI SANDIP</t>
  </si>
  <si>
    <t>LAKADE SAKSHI SHANKAR</t>
  </si>
  <si>
    <t>MAMATA</t>
  </si>
  <si>
    <t xml:space="preserve">MARUTHI D H </t>
  </si>
  <si>
    <t xml:space="preserve">MITALI GOPAL SURAPALLI </t>
  </si>
  <si>
    <t>MULANI ZEBA JAVED</t>
  </si>
  <si>
    <t>MUSTAFA YAKUB SHAIKH</t>
  </si>
  <si>
    <t>NANAWARE PRACHI MADAN</t>
  </si>
  <si>
    <t>PALLAVI GOUDAPPAGOUDA LINGANAGOUDRA</t>
  </si>
  <si>
    <t xml:space="preserve">PATIL MANSI DILIP </t>
  </si>
  <si>
    <t xml:space="preserve">PATIL SUMIT PANDIT </t>
  </si>
  <si>
    <t>PAVANE SARVADNYA SANTOSH</t>
  </si>
  <si>
    <t>PAWAR MRUDULA HAMBIRRAO</t>
  </si>
  <si>
    <t xml:space="preserve">PRAVEEN RAYANNA SAMBREKAR </t>
  </si>
  <si>
    <t xml:space="preserve">SAHIL ILIYAS SANDARWALE </t>
  </si>
  <si>
    <t xml:space="preserve">SAMARTH SADANAND GUPIT </t>
  </si>
  <si>
    <t xml:space="preserve">SAMATA NARAYAN CHOUGULE </t>
  </si>
  <si>
    <t>SAMPRIT M DESAI</t>
  </si>
  <si>
    <t xml:space="preserve">SAWANT ANUSHKA AJAY </t>
  </si>
  <si>
    <t>SAYYADA MAHEK</t>
  </si>
  <si>
    <t xml:space="preserve">SHAH SABA SALIM </t>
  </si>
  <si>
    <t>SHINDE CHAKRADHAR JANARDHAN</t>
  </si>
  <si>
    <t xml:space="preserve">SHINDE DIPALI SANJAY </t>
  </si>
  <si>
    <t>SHIVU SURESH HANDI</t>
  </si>
  <si>
    <t xml:space="preserve">SHREE CHANDANA M </t>
  </si>
  <si>
    <t>SHREYA MAKARAND JAGDALE</t>
  </si>
  <si>
    <t>SHREYA METRI</t>
  </si>
  <si>
    <t>SHREYA VISHWANATH SHINDE</t>
  </si>
  <si>
    <t>SPOORTY BASAVARAJ NAIK</t>
  </si>
  <si>
    <t>SRUSHTI SUNIL PATIL</t>
  </si>
  <si>
    <t xml:space="preserve">SUPRIYA HONAKHANDE </t>
  </si>
  <si>
    <t xml:space="preserve">TAMBE KSHITIJ SWAPNEEL </t>
  </si>
  <si>
    <t>TARWAL SAMRUDHI RANABA</t>
  </si>
  <si>
    <t xml:space="preserve">TASNIM BASHIRAHMED MUKKERI </t>
  </si>
  <si>
    <t>VAISHNAVI V PATIL</t>
  </si>
  <si>
    <t xml:space="preserve">YADAV ANUSHKA KRISHNAT </t>
  </si>
  <si>
    <t>SHANKAR</t>
  </si>
  <si>
    <t>KIRAN</t>
  </si>
  <si>
    <t xml:space="preserve">ASHOK  </t>
  </si>
  <si>
    <t xml:space="preserve">NOORAHAMAD </t>
  </si>
  <si>
    <t xml:space="preserve">SANTOSH </t>
  </si>
  <si>
    <t xml:space="preserve"> KALLAPPA  </t>
  </si>
  <si>
    <t xml:space="preserve"> SUDHIR</t>
  </si>
  <si>
    <t xml:space="preserve">MAHAMADHUSEN </t>
  </si>
  <si>
    <t xml:space="preserve">ANANDRAO </t>
  </si>
  <si>
    <t>GURURAJ</t>
  </si>
  <si>
    <t>PRAVIN</t>
  </si>
  <si>
    <t>HARIBHAU</t>
  </si>
  <si>
    <t xml:space="preserve"> EKNATH</t>
  </si>
  <si>
    <t xml:space="preserve"> VIJAY </t>
  </si>
  <si>
    <t>GOVIND REDDY</t>
  </si>
  <si>
    <t>VIDYADHAR</t>
  </si>
  <si>
    <t xml:space="preserve">RAMESH </t>
  </si>
  <si>
    <t xml:space="preserve">GAJANAN </t>
  </si>
  <si>
    <t xml:space="preserve">BHARATRAJ </t>
  </si>
  <si>
    <t xml:space="preserve">SHASHIDHAR </t>
  </si>
  <si>
    <t xml:space="preserve">NAGNATH </t>
  </si>
  <si>
    <t>ASHOK</t>
  </si>
  <si>
    <t>SANDIP</t>
  </si>
  <si>
    <t>RAJESO</t>
  </si>
  <si>
    <t>PRADEEP</t>
  </si>
  <si>
    <t>HANUMANTHARAYAPPA</t>
  </si>
  <si>
    <t xml:space="preserve">GOPAL </t>
  </si>
  <si>
    <t>JAVED</t>
  </si>
  <si>
    <t xml:space="preserve"> YAKUB </t>
  </si>
  <si>
    <t>GOUDAPPAGOUDA</t>
  </si>
  <si>
    <t xml:space="preserve">DILIP </t>
  </si>
  <si>
    <t xml:space="preserve"> PANDIT </t>
  </si>
  <si>
    <t xml:space="preserve"> SANTOSH</t>
  </si>
  <si>
    <t>HAMBIRRAO</t>
  </si>
  <si>
    <t xml:space="preserve">RAYANNA </t>
  </si>
  <si>
    <t xml:space="preserve"> ILIYAS</t>
  </si>
  <si>
    <t xml:space="preserve">SADANAND </t>
  </si>
  <si>
    <t xml:space="preserve">NARAYAN </t>
  </si>
  <si>
    <t>MARUTI</t>
  </si>
  <si>
    <t xml:space="preserve">AJAY </t>
  </si>
  <si>
    <t>RIYAZ</t>
  </si>
  <si>
    <t xml:space="preserve">SALIM </t>
  </si>
  <si>
    <t>JANARDHAN</t>
  </si>
  <si>
    <t xml:space="preserve">SANJAY </t>
  </si>
  <si>
    <t xml:space="preserve">SURESH </t>
  </si>
  <si>
    <t xml:space="preserve">MADHUSUDAN K N </t>
  </si>
  <si>
    <t xml:space="preserve">MAKARAND </t>
  </si>
  <si>
    <t>SHASHIKANT</t>
  </si>
  <si>
    <t xml:space="preserve">VISHWANATH </t>
  </si>
  <si>
    <t xml:space="preserve">BASAVARAJ </t>
  </si>
  <si>
    <t>RAJU</t>
  </si>
  <si>
    <t xml:space="preserve"> SWAPNEEL </t>
  </si>
  <si>
    <t xml:space="preserve"> RANABA</t>
  </si>
  <si>
    <t>BASHIRAHMED</t>
  </si>
  <si>
    <t>VEERANGOUDA</t>
  </si>
  <si>
    <t xml:space="preserve">KRISHNAT </t>
  </si>
  <si>
    <t>VEENA</t>
  </si>
  <si>
    <t>JANNAT</t>
  </si>
  <si>
    <t>ANJALI</t>
  </si>
  <si>
    <t>LEELAVATI</t>
  </si>
  <si>
    <t>SHILA</t>
  </si>
  <si>
    <t>SHAHIN</t>
  </si>
  <si>
    <t>SUJATA</t>
  </si>
  <si>
    <t>NILIMA</t>
  </si>
  <si>
    <t>SWATI</t>
  </si>
  <si>
    <t>ROHINI</t>
  </si>
  <si>
    <t>PUSHPA</t>
  </si>
  <si>
    <t>VIJAYLAXMI</t>
  </si>
  <si>
    <t>JYOTSNA</t>
  </si>
  <si>
    <t>SANGITA</t>
  </si>
  <si>
    <t>VANITA</t>
  </si>
  <si>
    <t>SANJANA</t>
  </si>
  <si>
    <t>JYOTHI</t>
  </si>
  <si>
    <t>ASHA</t>
  </si>
  <si>
    <t>ANKITA</t>
  </si>
  <si>
    <t>KAVITA</t>
  </si>
  <si>
    <t>NAZIMA</t>
  </si>
  <si>
    <t>VENKATALAKSHMAMMA</t>
  </si>
  <si>
    <t>SHRIDEVI</t>
  </si>
  <si>
    <t>SHABANA</t>
  </si>
  <si>
    <t>NAJAMABI</t>
  </si>
  <si>
    <t>ASHWINI</t>
  </si>
  <si>
    <t>USHADEVI</t>
  </si>
  <si>
    <t>VAISHALI</t>
  </si>
  <si>
    <t>DHANASHRI</t>
  </si>
  <si>
    <t>TABASSUM</t>
  </si>
  <si>
    <t>NEETA</t>
  </si>
  <si>
    <t>VAIJAYANTI</t>
  </si>
  <si>
    <t>ANUSHRI</t>
  </si>
  <si>
    <t>FARJANA</t>
  </si>
  <si>
    <t>FARZANA</t>
  </si>
  <si>
    <t>MANGALBAI</t>
  </si>
  <si>
    <t>NANDA</t>
  </si>
  <si>
    <t>SHANTA</t>
  </si>
  <si>
    <t xml:space="preserve">GIRIJA B N </t>
  </si>
  <si>
    <t>JAYSHREE</t>
  </si>
  <si>
    <t>HEMA</t>
  </si>
  <si>
    <t>SARITA</t>
  </si>
  <si>
    <t>MADHUBALA</t>
  </si>
  <si>
    <t>SARASWATI</t>
  </si>
  <si>
    <t>SUNITA</t>
  </si>
  <si>
    <t>SHAKERABEGUM</t>
  </si>
  <si>
    <t>SCG</t>
  </si>
  <si>
    <t>2AG</t>
  </si>
  <si>
    <t>STG</t>
  </si>
  <si>
    <t>2BGK</t>
  </si>
  <si>
    <t>GM-OPN</t>
  </si>
  <si>
    <t>3BGR</t>
  </si>
  <si>
    <t>OPN</t>
  </si>
  <si>
    <t>2AGR</t>
  </si>
  <si>
    <t>3AGKH</t>
  </si>
  <si>
    <t>1G</t>
  </si>
  <si>
    <t>2AGH</t>
  </si>
  <si>
    <t>SCGRK</t>
  </si>
  <si>
    <t>2BG</t>
  </si>
  <si>
    <t>3BG</t>
  </si>
  <si>
    <t>2BGR</t>
  </si>
  <si>
    <t>3AGR</t>
  </si>
  <si>
    <t>GOVT</t>
  </si>
  <si>
    <t>PRVI</t>
  </si>
  <si>
    <t>OTH</t>
  </si>
  <si>
    <t>PRIV</t>
  </si>
  <si>
    <t>AT/POST - KUDACHI (RURAL) TQ : RAIBAG, BELAGAVI - 591311</t>
  </si>
  <si>
    <t>New goodshed road 4th cross near narthaki talkis BELAGAVI - 590001</t>
  </si>
  <si>
    <t>Madina galli Mahalingapur tq;Rabakavi Banahatti Dist; Bagalkot 587312</t>
  </si>
  <si>
    <t>Kallappa Rugi, police station savanur, HAVERI - 581118</t>
  </si>
  <si>
    <t>Chaitanya Nagar east zone I.T.I. sangli - 416416</t>
  </si>
  <si>
    <t>Morgaon Road, Bankar Vasti Baramati, PUNE - 413102</t>
  </si>
  <si>
    <t xml:space="preserve">BASAVARAJ HEBBAL </t>
  </si>
  <si>
    <t>Golasangi  tq -Nidagundi   Dis- Vijaypur - 586216</t>
  </si>
  <si>
    <t>HATED KH, TAL CHOPDA ,DIST JALGAON, 425107 MAHARASHTRA</t>
  </si>
  <si>
    <t>At post Sakat Tal Ashti Dist Beed Maharashtra 414202</t>
  </si>
  <si>
    <t>At. Post bijawadi TQ : MAN, DIST : SATARA - 415508</t>
  </si>
  <si>
    <t>At.post.Wangi(bk)  Ta.Majalgaon, dist.Beed, Maharashtra-431128</t>
  </si>
  <si>
    <t>c/o.Desai hospital, Nade-Navarasta,Tal.Patan ,Dis.Satara, Pin-415205</t>
  </si>
  <si>
    <t>Dhannura(k) TQ. Basavakalyan, dist.Bidar -585327</t>
  </si>
  <si>
    <t>A/202 vishalgad, plot 9, sector 16, kamothe panvel maharashtra-410209</t>
  </si>
  <si>
    <t>A/P - ADI , TAL- NIPPANI , DIST - BELGAUM 591215</t>
  </si>
  <si>
    <t>Plot no. 586 ramthirth nagar,  Belgavi - 591265</t>
  </si>
  <si>
    <t>At Post sukni Tq Udgir dist Latur - 413518</t>
  </si>
  <si>
    <t>B/103, uttara building, viva tarangan complex, phoolpada road, virar east, VASAL PALGHAR- 401305</t>
  </si>
  <si>
    <t>Ekta Resi E wing Flat No 203,Pag. mala chiplun, RATNAGIRI - 415605</t>
  </si>
  <si>
    <t>RamJanaki nivas, near market yard, Vidyanagar, PALUS 416310 .</t>
  </si>
  <si>
    <t>Plot No.93,lane no.1 Gajanan Nagar, Garkheda Parisar, Maharashtra - 431005</t>
  </si>
  <si>
    <t>Jalapur camp,jalapur,Raichur.Karnataka 584129</t>
  </si>
  <si>
    <t>At post Mansing patil mala Atpadi taluka Atpadi dist sangli state Maharashtra -415301</t>
  </si>
  <si>
    <t>Duddanahalli, vajjanakurike post, Kolala hobali, koratagere tq, Tumkur district,572129</t>
  </si>
  <si>
    <t>Sanika Landmark Apts, Bhagya Nagar 9th cross, Tilakwadi, Belagavi</t>
  </si>
  <si>
    <t>H.No.1209, khudadad Galli,New Gandhi Nagar Belgavi</t>
  </si>
  <si>
    <t>SHIVAPETI 7TH CROSS RON - 582209</t>
  </si>
  <si>
    <t>Satyavinayak Apartment Lanja, RATNAGIRI - 416701</t>
  </si>
  <si>
    <t>A/P: Atake Tal: karad Dis: Satara- 415539</t>
  </si>
  <si>
    <t xml:space="preserve">Madan Kondiba Nanaware, Main Road, Gaudgaon, Solapur, Maharashtra- 413406 </t>
  </si>
  <si>
    <t>A/P- Khanapur Tal- khanapur Dist.- Sangli Pin-415307</t>
  </si>
  <si>
    <t xml:space="preserve">House no 1375 panchgrah chal Sadashiv Nagar Belagvi - 590001 </t>
  </si>
  <si>
    <t xml:space="preserve">At post mhasla, near kanya school, ukaye chawl, mhasla, dist.. Raigad(Maharashtra) </t>
  </si>
  <si>
    <t>Ugar road kudachi 591311, taluk Raibag, district Belgaum 591311</t>
  </si>
  <si>
    <t>Kokadevi Mandir Jawal, Shrishti, Partur,Jalna, Maharashtra-431501</t>
  </si>
  <si>
    <t>Hanuman Chowk Muchandi Belgaum - 590016</t>
  </si>
  <si>
    <t xml:space="preserve">Mayekar Nagar Khanapur, BELAGAVI - 591302 </t>
  </si>
  <si>
    <t>At post Malatwadi, KOLHAPUR - 416508</t>
  </si>
  <si>
    <t>At post nardave mahamadwadi,tal kankavli dist -sindhudurg  - 416609</t>
  </si>
  <si>
    <t>Pethpimpalgaon, post : palam , tq: palam , dist : parbhani , Maharashtra- 431720</t>
  </si>
  <si>
    <t>K.S.R.P police quarters VTU road Belgaum - 590018</t>
  </si>
  <si>
    <t>Bidarahalli Village, kikkeri hobli,KR pete talukku, Mandya district , pincode:571423</t>
  </si>
  <si>
    <t>Girvi Road Jadhavwadi Phaltan , Near by water tank , District -Satara.</t>
  </si>
  <si>
    <t>At post simikeri, Bagalkot- 587103</t>
  </si>
  <si>
    <t>Srushti building,Sainath colony , 9th cross ,  Bhagyanagar Belgaum- 590006</t>
  </si>
  <si>
    <t>AT/POST AJUR, TQ - ATHANI, BELAGAVI - 591212</t>
  </si>
  <si>
    <t>Shedbal road A.P Ugar budruk Tal. Kagwad Dist. Belgavi 591316</t>
  </si>
  <si>
    <t>Maruti galli ,Baloga,Khanapur, BELAGAVI - 591302</t>
  </si>
  <si>
    <t>At post Narayanwadi Tal-Karad Dist-Satara</t>
  </si>
  <si>
    <t>At-Post-Savarde Khurd Tal-Kagal district-Kolhapur -416219</t>
  </si>
  <si>
    <t>Tilak road,haliyal, Karwar - 581329</t>
  </si>
  <si>
    <t>At/Po: Punvat  Tal : shirala, Dist :sangli -415408</t>
  </si>
  <si>
    <t xml:space="preserve">KADARBHAI MAAZ RAJESO </t>
  </si>
  <si>
    <t>A/p Halkarni Tal- Gadhinglaj Dist- Kolhapur near jio tower Halkarni -416506</t>
  </si>
  <si>
    <t>H.no 898/1 Ambedkar Galli Kakati Belagavi 591118</t>
  </si>
  <si>
    <t>SAMANGAD HOUSING SOCEITY KADGAON ROAD GADHINGLAJ - 416502</t>
  </si>
  <si>
    <t>AT/POST - AHERWADI, TQ - SOUTH SOLAPUR, DIST - SOLAPUR - 413215</t>
  </si>
  <si>
    <t>AT/POST : AWATI, TQ : KARMALA, DIST : SOLAPUR - 413203</t>
  </si>
  <si>
    <t>H. NO 685, MULLA GALLI, BALEKUNDRI (KH), BELAGAVI - 591103</t>
  </si>
  <si>
    <t>#1884, AISHWARYA NILAYA, BUDDA NAGAR, CHIKKODI, BELAGAVI - 591201</t>
  </si>
  <si>
    <t>C-201, SHEKHAR PARADISE, SEC. NO - 9, PLOT NO - 3, MOSHI PRADHIKARAN, SPINE ROAD, PUNE - 412105</t>
  </si>
  <si>
    <t>LIST OF STUDENTS ADMITTED IN THE ACADEMIC YEAR - 2023-24</t>
  </si>
  <si>
    <t>CASTE (Category)</t>
  </si>
  <si>
    <t>Fees details</t>
  </si>
  <si>
    <t xml:space="preserve">MADHUSUDAN </t>
  </si>
  <si>
    <t xml:space="preserve">GIRIJA </t>
  </si>
  <si>
    <t xml:space="preserve">
DBAET’s SBG AYURVEDIC MEDICAL COLLEGE &amp; HOSPITAL, BELAGAVI (A235)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</si>
</sst>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dd\/mm\/yyyy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6"/>
      <name val="Calibri"/>
      <family val="2"/>
      <scheme val="minor"/>
    </font>
    <font>
      <b/>
      <sz val="11"/>
      <name val="Calibri"/>
      <family val="2"/>
      <scheme val="minor"/>
    </font>
    <font>
      <b/>
      <sz val="22"/>
      <name val="Cambria"/>
      <family val="1"/>
      <scheme val="major"/>
    </font>
    <font>
      <sz val="14"/>
      <name val="Cambria"/>
      <family val="1"/>
      <scheme val="major"/>
    </font>
    <font>
      <sz val="12"/>
      <name val="Cambria"/>
      <family val="1"/>
      <scheme val="major"/>
    </font>
    <font>
      <sz val="12"/>
      <color theme="1"/>
      <name val="Cambria"/>
      <family val="1"/>
      <scheme val="major"/>
    </font>
    <font>
      <sz val="12"/>
      <name val="Arial"/>
      <family val="2"/>
    </font>
    <font>
      <b/>
      <sz val="12"/>
      <color indexed="8"/>
      <name val="Times New Roman"/>
      <family val="1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4"/>
      <name val="Cambria"/>
      <family val="1"/>
    </font>
    <font>
      <sz val="14"/>
      <color rgb="FF000000"/>
      <name val="Calibri"/>
      <family val="2"/>
      <scheme val="minor"/>
    </font>
    <font>
      <b/>
      <sz val="18"/>
      <color rgb="FF0070C0"/>
      <name val="Arial Black"/>
      <family val="2"/>
    </font>
    <font>
      <sz val="72"/>
      <color theme="1"/>
      <name val="Calibri"/>
      <family val="2"/>
      <scheme val="minor"/>
    </font>
    <font>
      <sz val="72"/>
      <color theme="1"/>
      <name val="Arial Black"/>
      <family val="2"/>
    </font>
    <font>
      <sz val="11"/>
      <color theme="1"/>
      <name val="Arial Black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FF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164" fontId="13" fillId="0" borderId="0" applyFont="0" applyFill="0" applyBorder="0" applyAlignment="0" applyProtection="0"/>
  </cellStyleXfs>
  <cellXfs count="59">
    <xf numFmtId="0" fontId="0" fillId="0" borderId="0" xfId="0"/>
    <xf numFmtId="0" fontId="1" fillId="0" borderId="0" xfId="0" applyFont="1"/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165" fontId="7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165" fontId="7" fillId="0" borderId="1" xfId="0" applyNumberFormat="1" applyFont="1" applyBorder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wrapText="1"/>
    </xf>
    <xf numFmtId="0" fontId="7" fillId="0" borderId="1" xfId="0" applyFont="1" applyBorder="1" applyAlignment="1">
      <alignment horizontal="left" wrapText="1"/>
    </xf>
    <xf numFmtId="0" fontId="7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left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164" fontId="9" fillId="0" borderId="1" xfId="1" applyFont="1" applyBorder="1" applyAlignment="1">
      <alignment horizontal="center" vertical="center" wrapText="1"/>
    </xf>
    <xf numFmtId="0" fontId="1" fillId="2" borderId="0" xfId="0" applyFont="1" applyFill="1"/>
    <xf numFmtId="0" fontId="10" fillId="2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0" fontId="16" fillId="4" borderId="1" xfId="0" applyFont="1" applyFill="1" applyBorder="1" applyAlignment="1">
      <alignment horizontal="left" vertical="center"/>
    </xf>
    <xf numFmtId="14" fontId="16" fillId="4" borderId="1" xfId="0" applyNumberFormat="1" applyFont="1" applyFill="1" applyBorder="1" applyAlignment="1">
      <alignment horizontal="left" vertical="center"/>
    </xf>
    <xf numFmtId="0" fontId="16" fillId="4" borderId="1" xfId="0" applyFont="1" applyFill="1" applyBorder="1" applyAlignment="1">
      <alignment horizontal="left" vertical="center" wrapText="1"/>
    </xf>
    <xf numFmtId="0" fontId="1" fillId="0" borderId="3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7" fillId="2" borderId="0" xfId="0" applyFont="1" applyFill="1"/>
    <xf numFmtId="0" fontId="12" fillId="0" borderId="2" xfId="0" applyFont="1" applyBorder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0" borderId="0" xfId="0" applyFont="1"/>
    <xf numFmtId="0" fontId="1" fillId="0" borderId="2" xfId="0" applyFont="1" applyBorder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235324</xdr:colOff>
      <xdr:row>2</xdr:row>
      <xdr:rowOff>56030</xdr:rowOff>
    </xdr:from>
    <xdr:to>
      <xdr:col>2</xdr:col>
      <xdr:colOff>1490382</xdr:colOff>
      <xdr:row>2</xdr:row>
      <xdr:rowOff>1524000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CC191D-B519-9655-A1BB-194386721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589" y="1961030"/>
          <a:ext cx="1255058" cy="1467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134472</xdr:colOff>
      <xdr:row>4</xdr:row>
      <xdr:rowOff>168089</xdr:rowOff>
    </xdr:from>
    <xdr:to>
      <xdr:col>2</xdr:col>
      <xdr:colOff>1535207</xdr:colOff>
      <xdr:row>4</xdr:row>
      <xdr:rowOff>1658471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D8EC1A-0368-7F8C-10FE-5C07BA19B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737" y="5815854"/>
          <a:ext cx="1400735" cy="1490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235322</xdr:colOff>
      <xdr:row>3</xdr:row>
      <xdr:rowOff>156883</xdr:rowOff>
    </xdr:from>
    <xdr:to>
      <xdr:col>2</xdr:col>
      <xdr:colOff>1591233</xdr:colOff>
      <xdr:row>3</xdr:row>
      <xdr:rowOff>1753118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87758D3-5064-BC08-CF55-0E422E1E6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587" y="3798795"/>
          <a:ext cx="1355911" cy="1596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145676</xdr:colOff>
      <xdr:row>5</xdr:row>
      <xdr:rowOff>89647</xdr:rowOff>
    </xdr:from>
    <xdr:to>
      <xdr:col>2</xdr:col>
      <xdr:colOff>1523999</xdr:colOff>
      <xdr:row>5</xdr:row>
      <xdr:rowOff>1711954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5CFE12D-E2F2-1F14-4EC5-081E20D6F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5941" y="7608794"/>
          <a:ext cx="1378323" cy="1622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201706</xdr:colOff>
      <xdr:row>6</xdr:row>
      <xdr:rowOff>67236</xdr:rowOff>
    </xdr:from>
    <xdr:to>
      <xdr:col>2</xdr:col>
      <xdr:colOff>1639315</xdr:colOff>
      <xdr:row>6</xdr:row>
      <xdr:rowOff>1759324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D0B0E57-7A7F-E06C-8EA6-3A9D39301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1971" y="9603442"/>
          <a:ext cx="1437609" cy="1692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7</xdr:row>
      <xdr:rowOff>112060</xdr:rowOff>
    </xdr:from>
    <xdr:to>
      <xdr:col>2</xdr:col>
      <xdr:colOff>1576570</xdr:colOff>
      <xdr:row>7</xdr:row>
      <xdr:rowOff>1826560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6D57F64-99AF-8C7C-7A71-BFCFC5245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530" y="11530854"/>
          <a:ext cx="145330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156882</xdr:colOff>
      <xdr:row>8</xdr:row>
      <xdr:rowOff>134471</xdr:rowOff>
    </xdr:from>
    <xdr:to>
      <xdr:col>2</xdr:col>
      <xdr:colOff>1594216</xdr:colOff>
      <xdr:row>8</xdr:row>
      <xdr:rowOff>1826559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89ECB9A-9063-D8E4-955F-6F51636D2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7147" y="13480677"/>
          <a:ext cx="1437334" cy="1692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134469</xdr:colOff>
      <xdr:row>9</xdr:row>
      <xdr:rowOff>112060</xdr:rowOff>
    </xdr:from>
    <xdr:to>
      <xdr:col>2</xdr:col>
      <xdr:colOff>1552492</xdr:colOff>
      <xdr:row>9</xdr:row>
      <xdr:rowOff>1781736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D2839C7-9E9C-0A6C-DD9B-AD3F6E7F1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734" y="15408089"/>
          <a:ext cx="1418023" cy="166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156882</xdr:colOff>
      <xdr:row>10</xdr:row>
      <xdr:rowOff>123265</xdr:rowOff>
    </xdr:from>
    <xdr:to>
      <xdr:col>2</xdr:col>
      <xdr:colOff>1479176</xdr:colOff>
      <xdr:row>10</xdr:row>
      <xdr:rowOff>1654714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075D4E1-8383-DC71-902D-4683F850F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7147" y="17380324"/>
          <a:ext cx="1322294" cy="1531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168089</xdr:colOff>
      <xdr:row>11</xdr:row>
      <xdr:rowOff>89647</xdr:rowOff>
    </xdr:from>
    <xdr:to>
      <xdr:col>2</xdr:col>
      <xdr:colOff>1568824</xdr:colOff>
      <xdr:row>11</xdr:row>
      <xdr:rowOff>1741812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4E2CD26-AF2E-58B9-18D4-9EC01D67C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8354" y="19162059"/>
          <a:ext cx="1400735" cy="1652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145677</xdr:colOff>
      <xdr:row>12</xdr:row>
      <xdr:rowOff>78442</xdr:rowOff>
    </xdr:from>
    <xdr:to>
      <xdr:col>2</xdr:col>
      <xdr:colOff>1535206</xdr:colOff>
      <xdr:row>12</xdr:row>
      <xdr:rowOff>1718959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AC0581D-18D1-922E-705C-5FBA95D2F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5942" y="21022236"/>
          <a:ext cx="1389529" cy="16405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168088</xdr:colOff>
      <xdr:row>13</xdr:row>
      <xdr:rowOff>100854</xdr:rowOff>
    </xdr:from>
    <xdr:to>
      <xdr:col>2</xdr:col>
      <xdr:colOff>1568823</xdr:colOff>
      <xdr:row>13</xdr:row>
      <xdr:rowOff>1752387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8031F04-9FCE-70E4-7279-DD70A87D9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8353" y="22860001"/>
          <a:ext cx="1400735" cy="16515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168090</xdr:colOff>
      <xdr:row>14</xdr:row>
      <xdr:rowOff>89647</xdr:rowOff>
    </xdr:from>
    <xdr:to>
      <xdr:col>2</xdr:col>
      <xdr:colOff>1536430</xdr:colOff>
      <xdr:row>14</xdr:row>
      <xdr:rowOff>1703294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C17111F-C5F2-0E4A-9BFC-748817661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8355" y="24765000"/>
          <a:ext cx="1368340" cy="1613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15</xdr:row>
      <xdr:rowOff>67235</xdr:rowOff>
    </xdr:from>
    <xdr:to>
      <xdr:col>2</xdr:col>
      <xdr:colOff>1490830</xdr:colOff>
      <xdr:row>15</xdr:row>
      <xdr:rowOff>1602441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BEA10B5-363A-5176-BF66-2C52A0DFC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0765" y="26535529"/>
          <a:ext cx="1300330" cy="1535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235323</xdr:colOff>
      <xdr:row>16</xdr:row>
      <xdr:rowOff>112059</xdr:rowOff>
    </xdr:from>
    <xdr:to>
      <xdr:col>2</xdr:col>
      <xdr:colOff>1576183</xdr:colOff>
      <xdr:row>16</xdr:row>
      <xdr:rowOff>1692088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98DCD5C-3B38-1C78-7A11-71D3A4735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588" y="28395706"/>
          <a:ext cx="1340860" cy="1580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134471</xdr:colOff>
      <xdr:row>17</xdr:row>
      <xdr:rowOff>89647</xdr:rowOff>
    </xdr:from>
    <xdr:to>
      <xdr:col>2</xdr:col>
      <xdr:colOff>1546412</xdr:colOff>
      <xdr:row>17</xdr:row>
      <xdr:rowOff>1753436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C844BF2A-4CD6-049D-8873-240AD84C6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4736" y="30211059"/>
          <a:ext cx="1411941" cy="1663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18</xdr:row>
      <xdr:rowOff>145677</xdr:rowOff>
    </xdr:from>
    <xdr:to>
      <xdr:col>2</xdr:col>
      <xdr:colOff>1580195</xdr:colOff>
      <xdr:row>18</xdr:row>
      <xdr:rowOff>1860177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778A80D5-019D-1EFC-0ED3-FA88D80BF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530" y="32160883"/>
          <a:ext cx="145693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179295</xdr:colOff>
      <xdr:row>19</xdr:row>
      <xdr:rowOff>190500</xdr:rowOff>
    </xdr:from>
    <xdr:to>
      <xdr:col>2</xdr:col>
      <xdr:colOff>1568824</xdr:colOff>
      <xdr:row>19</xdr:row>
      <xdr:rowOff>1829761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B124E8B-4AF8-07C0-6B82-972B8F4A3F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9560" y="34222765"/>
          <a:ext cx="1389529" cy="1639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168090</xdr:colOff>
      <xdr:row>20</xdr:row>
      <xdr:rowOff>100853</xdr:rowOff>
    </xdr:from>
    <xdr:to>
      <xdr:col>2</xdr:col>
      <xdr:colOff>1556764</xdr:colOff>
      <xdr:row>20</xdr:row>
      <xdr:rowOff>1736911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8F92072-669A-768F-B52D-E4B771E57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8355" y="36138971"/>
          <a:ext cx="1388674" cy="1636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168089</xdr:colOff>
      <xdr:row>22</xdr:row>
      <xdr:rowOff>168088</xdr:rowOff>
    </xdr:from>
    <xdr:to>
      <xdr:col>2</xdr:col>
      <xdr:colOff>1512794</xdr:colOff>
      <xdr:row>22</xdr:row>
      <xdr:rowOff>1754166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BD0788C1-8FFE-F956-52DF-5F0FC779F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8354" y="39736059"/>
          <a:ext cx="1344705" cy="1586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212913</xdr:colOff>
      <xdr:row>26</xdr:row>
      <xdr:rowOff>156884</xdr:rowOff>
    </xdr:from>
    <xdr:to>
      <xdr:col>2</xdr:col>
      <xdr:colOff>1496961</xdr:colOff>
      <xdr:row>26</xdr:row>
      <xdr:rowOff>1669678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B786FD3-7D55-E968-8E8B-058A46828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178" y="46806972"/>
          <a:ext cx="1284048" cy="1512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201706</xdr:colOff>
      <xdr:row>21</xdr:row>
      <xdr:rowOff>100854</xdr:rowOff>
    </xdr:from>
    <xdr:to>
      <xdr:col>2</xdr:col>
      <xdr:colOff>1647265</xdr:colOff>
      <xdr:row>21</xdr:row>
      <xdr:rowOff>1806542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43553AAB-E601-76B6-50CC-55622489B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1971" y="38055178"/>
          <a:ext cx="1445559" cy="1705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123265</xdr:colOff>
      <xdr:row>23</xdr:row>
      <xdr:rowOff>100854</xdr:rowOff>
    </xdr:from>
    <xdr:to>
      <xdr:col>2</xdr:col>
      <xdr:colOff>1559496</xdr:colOff>
      <xdr:row>23</xdr:row>
      <xdr:rowOff>1792942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AF8C27A5-B436-13BF-7BD3-61062F36C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530" y="41741913"/>
          <a:ext cx="1436231" cy="1692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156883</xdr:colOff>
      <xdr:row>24</xdr:row>
      <xdr:rowOff>78441</xdr:rowOff>
    </xdr:from>
    <xdr:to>
      <xdr:col>2</xdr:col>
      <xdr:colOff>1546411</xdr:colOff>
      <xdr:row>24</xdr:row>
      <xdr:rowOff>1715505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BFD62E23-27B5-189E-CFAA-BEECE09CD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7148" y="43557265"/>
          <a:ext cx="1389528" cy="1637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201708</xdr:colOff>
      <xdr:row>25</xdr:row>
      <xdr:rowOff>112059</xdr:rowOff>
    </xdr:from>
    <xdr:to>
      <xdr:col>2</xdr:col>
      <xdr:colOff>1512794</xdr:colOff>
      <xdr:row>25</xdr:row>
      <xdr:rowOff>1657299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EBFD2D8-1CEB-9D65-0E06-10AF22289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1973" y="45372618"/>
          <a:ext cx="1311086" cy="1545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112058</xdr:colOff>
      <xdr:row>27</xdr:row>
      <xdr:rowOff>33618</xdr:rowOff>
    </xdr:from>
    <xdr:to>
      <xdr:col>2</xdr:col>
      <xdr:colOff>1535205</xdr:colOff>
      <xdr:row>27</xdr:row>
      <xdr:rowOff>1708363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FFB87C4-14A2-6817-67C9-041292CD0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2323" y="48924883"/>
          <a:ext cx="1423147" cy="16747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168089</xdr:colOff>
      <xdr:row>28</xdr:row>
      <xdr:rowOff>123265</xdr:rowOff>
    </xdr:from>
    <xdr:to>
      <xdr:col>2</xdr:col>
      <xdr:colOff>1516391</xdr:colOff>
      <xdr:row>28</xdr:row>
      <xdr:rowOff>1714500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0D6F667-412F-8670-FC74-157A1F940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8354" y="50829883"/>
          <a:ext cx="1348302" cy="1591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168087</xdr:colOff>
      <xdr:row>29</xdr:row>
      <xdr:rowOff>67236</xdr:rowOff>
    </xdr:from>
    <xdr:to>
      <xdr:col>2</xdr:col>
      <xdr:colOff>1434352</xdr:colOff>
      <xdr:row>29</xdr:row>
      <xdr:rowOff>1558507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D69F7FF2-8EDE-500F-CA54-325AE5C1C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8352" y="52645236"/>
          <a:ext cx="1266265" cy="14912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224117</xdr:colOff>
      <xdr:row>30</xdr:row>
      <xdr:rowOff>123265</xdr:rowOff>
    </xdr:from>
    <xdr:to>
      <xdr:col>2</xdr:col>
      <xdr:colOff>1506200</xdr:colOff>
      <xdr:row>30</xdr:row>
      <xdr:rowOff>1636059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60DD26E-493A-BD37-B564-0A3D0D81C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4382" y="54404559"/>
          <a:ext cx="1282083" cy="1512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235322</xdr:colOff>
      <xdr:row>32</xdr:row>
      <xdr:rowOff>156882</xdr:rowOff>
    </xdr:from>
    <xdr:to>
      <xdr:col>2</xdr:col>
      <xdr:colOff>1479176</xdr:colOff>
      <xdr:row>32</xdr:row>
      <xdr:rowOff>1623445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A5DC299A-FBCD-F75E-85AD-B4A0C3769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587" y="58057676"/>
          <a:ext cx="1243854" cy="1466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224118</xdr:colOff>
      <xdr:row>33</xdr:row>
      <xdr:rowOff>56031</xdr:rowOff>
    </xdr:from>
    <xdr:to>
      <xdr:col>2</xdr:col>
      <xdr:colOff>1490382</xdr:colOff>
      <xdr:row>33</xdr:row>
      <xdr:rowOff>1547873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BA2F56BE-8645-7450-2D38-FA3ED23CB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4383" y="59682531"/>
          <a:ext cx="1266264" cy="14918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179296</xdr:colOff>
      <xdr:row>34</xdr:row>
      <xdr:rowOff>89647</xdr:rowOff>
    </xdr:from>
    <xdr:to>
      <xdr:col>2</xdr:col>
      <xdr:colOff>1482616</xdr:colOff>
      <xdr:row>34</xdr:row>
      <xdr:rowOff>1624852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AD3BC7E8-329C-0594-6F78-4BC21FD6A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9561" y="61363412"/>
          <a:ext cx="1303320" cy="153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145676</xdr:colOff>
      <xdr:row>35</xdr:row>
      <xdr:rowOff>67235</xdr:rowOff>
    </xdr:from>
    <xdr:to>
      <xdr:col>2</xdr:col>
      <xdr:colOff>1503214</xdr:colOff>
      <xdr:row>35</xdr:row>
      <xdr:rowOff>1669676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4B600A6-88BE-9F77-F91C-40DB19EFF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5941" y="63111529"/>
          <a:ext cx="1357538" cy="1602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212912</xdr:colOff>
      <xdr:row>36</xdr:row>
      <xdr:rowOff>134471</xdr:rowOff>
    </xdr:from>
    <xdr:to>
      <xdr:col>2</xdr:col>
      <xdr:colOff>1517482</xdr:colOff>
      <xdr:row>36</xdr:row>
      <xdr:rowOff>1669676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9BA83128-915B-EF53-B823-4742AD228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177" y="64926883"/>
          <a:ext cx="1304570" cy="1535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156883</xdr:colOff>
      <xdr:row>37</xdr:row>
      <xdr:rowOff>78442</xdr:rowOff>
    </xdr:from>
    <xdr:to>
      <xdr:col>2</xdr:col>
      <xdr:colOff>1565660</xdr:colOff>
      <xdr:row>37</xdr:row>
      <xdr:rowOff>1736912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E66756E0-319F-E50A-7BAA-77C8CAFCD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7148" y="66686207"/>
          <a:ext cx="1408777" cy="1658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38</xdr:row>
      <xdr:rowOff>100853</xdr:rowOff>
    </xdr:from>
    <xdr:to>
      <xdr:col>2</xdr:col>
      <xdr:colOff>1552744</xdr:colOff>
      <xdr:row>38</xdr:row>
      <xdr:rowOff>1680882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8CE2D7A-CF2D-9D4B-12E8-636C6BADD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176" y="68580000"/>
          <a:ext cx="1339833" cy="1580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179295</xdr:colOff>
      <xdr:row>39</xdr:row>
      <xdr:rowOff>112059</xdr:rowOff>
    </xdr:from>
    <xdr:to>
      <xdr:col>2</xdr:col>
      <xdr:colOff>1550523</xdr:colOff>
      <xdr:row>39</xdr:row>
      <xdr:rowOff>1725706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649F5372-3B21-3B4F-FCA1-DFAC2C562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9560" y="70384147"/>
          <a:ext cx="1371228" cy="1613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212913</xdr:colOff>
      <xdr:row>40</xdr:row>
      <xdr:rowOff>134470</xdr:rowOff>
    </xdr:from>
    <xdr:to>
      <xdr:col>2</xdr:col>
      <xdr:colOff>1546413</xdr:colOff>
      <xdr:row>40</xdr:row>
      <xdr:rowOff>1703117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E853A873-6307-57B3-DED8-5992A7C35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178" y="72221911"/>
          <a:ext cx="1333500" cy="1568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257735</xdr:colOff>
      <xdr:row>41</xdr:row>
      <xdr:rowOff>78441</xdr:rowOff>
    </xdr:from>
    <xdr:to>
      <xdr:col>2</xdr:col>
      <xdr:colOff>1580029</xdr:colOff>
      <xdr:row>41</xdr:row>
      <xdr:rowOff>1638384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87F5272B-E3AA-1096-A26B-A7F69CF24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74048470"/>
          <a:ext cx="1322294" cy="1559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201706</xdr:colOff>
      <xdr:row>42</xdr:row>
      <xdr:rowOff>134471</xdr:rowOff>
    </xdr:from>
    <xdr:to>
      <xdr:col>2</xdr:col>
      <xdr:colOff>1579813</xdr:colOff>
      <xdr:row>42</xdr:row>
      <xdr:rowOff>1759325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15BC4074-2CD0-CE93-937C-9A0600277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1971" y="75841412"/>
          <a:ext cx="1378107" cy="1624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179294</xdr:colOff>
      <xdr:row>43</xdr:row>
      <xdr:rowOff>67236</xdr:rowOff>
    </xdr:from>
    <xdr:to>
      <xdr:col>2</xdr:col>
      <xdr:colOff>1493639</xdr:colOff>
      <xdr:row>43</xdr:row>
      <xdr:rowOff>1613647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473D5707-8B3B-86F9-4A86-AC6E61B13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9559" y="77735207"/>
          <a:ext cx="1314345" cy="15464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156882</xdr:colOff>
      <xdr:row>44</xdr:row>
      <xdr:rowOff>112059</xdr:rowOff>
    </xdr:from>
    <xdr:to>
      <xdr:col>2</xdr:col>
      <xdr:colOff>1618567</xdr:colOff>
      <xdr:row>44</xdr:row>
      <xdr:rowOff>1837765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AD292C37-A59A-CE77-7BBB-AFB5826ED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7147" y="79528147"/>
          <a:ext cx="1461685" cy="1725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201706</xdr:colOff>
      <xdr:row>45</xdr:row>
      <xdr:rowOff>89648</xdr:rowOff>
    </xdr:from>
    <xdr:to>
      <xdr:col>2</xdr:col>
      <xdr:colOff>1540771</xdr:colOff>
      <xdr:row>45</xdr:row>
      <xdr:rowOff>1669678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F0E26839-9851-3E94-EE06-B2327F108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1971" y="81511589"/>
          <a:ext cx="1339065" cy="1580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190499</xdr:colOff>
      <xdr:row>31</xdr:row>
      <xdr:rowOff>89649</xdr:rowOff>
    </xdr:from>
    <xdr:to>
      <xdr:col>2</xdr:col>
      <xdr:colOff>1520065</xdr:colOff>
      <xdr:row>31</xdr:row>
      <xdr:rowOff>1658471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0B39ABD6-4FAF-756E-961C-ADFD10E43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0764" y="56175090"/>
          <a:ext cx="1329566" cy="1568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246529</xdr:colOff>
      <xdr:row>46</xdr:row>
      <xdr:rowOff>145676</xdr:rowOff>
    </xdr:from>
    <xdr:to>
      <xdr:col>2</xdr:col>
      <xdr:colOff>1546411</xdr:colOff>
      <xdr:row>46</xdr:row>
      <xdr:rowOff>1674777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583833C-EA0D-1F91-5AEE-A878DE939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6794" y="83371764"/>
          <a:ext cx="1299882" cy="1529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47</xdr:row>
      <xdr:rowOff>112060</xdr:rowOff>
    </xdr:from>
    <xdr:to>
      <xdr:col>2</xdr:col>
      <xdr:colOff>1535205</xdr:colOff>
      <xdr:row>47</xdr:row>
      <xdr:rowOff>1670212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B6D22A0-11D4-FE5C-1F07-4C1249A93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176" y="85209531"/>
          <a:ext cx="1322294" cy="15581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235323</xdr:colOff>
      <xdr:row>48</xdr:row>
      <xdr:rowOff>100854</xdr:rowOff>
    </xdr:from>
    <xdr:to>
      <xdr:col>2</xdr:col>
      <xdr:colOff>1546411</xdr:colOff>
      <xdr:row>48</xdr:row>
      <xdr:rowOff>1644616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5BEF577-D896-2705-F76D-9F07DA591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5588" y="87013678"/>
          <a:ext cx="1311088" cy="1543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190499</xdr:colOff>
      <xdr:row>49</xdr:row>
      <xdr:rowOff>123264</xdr:rowOff>
    </xdr:from>
    <xdr:to>
      <xdr:col>2</xdr:col>
      <xdr:colOff>1591234</xdr:colOff>
      <xdr:row>49</xdr:row>
      <xdr:rowOff>1776694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A75E0655-65D9-3BD1-6387-1BEDB7EED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0764" y="88862646"/>
          <a:ext cx="1400735" cy="1653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201706</xdr:colOff>
      <xdr:row>50</xdr:row>
      <xdr:rowOff>89648</xdr:rowOff>
    </xdr:from>
    <xdr:to>
      <xdr:col>2</xdr:col>
      <xdr:colOff>1587724</xdr:colOff>
      <xdr:row>50</xdr:row>
      <xdr:rowOff>1725706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1FA35490-FA03-5E09-C5F6-25EEB77D3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1971" y="90711619"/>
          <a:ext cx="1386018" cy="1636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179295</xdr:colOff>
      <xdr:row>51</xdr:row>
      <xdr:rowOff>78441</xdr:rowOff>
    </xdr:from>
    <xdr:to>
      <xdr:col>2</xdr:col>
      <xdr:colOff>1501589</xdr:colOff>
      <xdr:row>51</xdr:row>
      <xdr:rowOff>1639280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350DFA72-4342-B3FF-1630-2DB9B025D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9560" y="92526970"/>
          <a:ext cx="1322294" cy="1560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201706</xdr:colOff>
      <xdr:row>52</xdr:row>
      <xdr:rowOff>67236</xdr:rowOff>
    </xdr:from>
    <xdr:to>
      <xdr:col>2</xdr:col>
      <xdr:colOff>1530764</xdr:colOff>
      <xdr:row>52</xdr:row>
      <xdr:rowOff>1636059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FADF9380-3BA9-2E9B-FA71-CCAB2734C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1971" y="94263883"/>
          <a:ext cx="1329058" cy="1568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145676</xdr:colOff>
      <xdr:row>53</xdr:row>
      <xdr:rowOff>44824</xdr:rowOff>
    </xdr:from>
    <xdr:to>
      <xdr:col>2</xdr:col>
      <xdr:colOff>1490382</xdr:colOff>
      <xdr:row>53</xdr:row>
      <xdr:rowOff>1632117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3A4C0CE2-2075-413C-36F2-6A95148BE9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5941" y="95989589"/>
          <a:ext cx="1344706" cy="1587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201705</xdr:colOff>
      <xdr:row>54</xdr:row>
      <xdr:rowOff>123264</xdr:rowOff>
    </xdr:from>
    <xdr:to>
      <xdr:col>2</xdr:col>
      <xdr:colOff>1613646</xdr:colOff>
      <xdr:row>54</xdr:row>
      <xdr:rowOff>1789922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EAAC3B56-EE27-90BB-B96B-87098F7F6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1970" y="97816146"/>
          <a:ext cx="1411941" cy="1666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201705</xdr:colOff>
      <xdr:row>55</xdr:row>
      <xdr:rowOff>33618</xdr:rowOff>
    </xdr:from>
    <xdr:to>
      <xdr:col>2</xdr:col>
      <xdr:colOff>1557616</xdr:colOff>
      <xdr:row>55</xdr:row>
      <xdr:rowOff>1634139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07059EF-12A8-26A0-9652-54473204D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1970" y="99676324"/>
          <a:ext cx="1355911" cy="16005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145677</xdr:colOff>
      <xdr:row>56</xdr:row>
      <xdr:rowOff>100853</xdr:rowOff>
    </xdr:from>
    <xdr:to>
      <xdr:col>2</xdr:col>
      <xdr:colOff>1674972</xdr:colOff>
      <xdr:row>56</xdr:row>
      <xdr:rowOff>1905000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6EA5A456-6501-5936-5144-7D1AD52E3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5942" y="101491677"/>
          <a:ext cx="1529295" cy="1804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212911</xdr:colOff>
      <xdr:row>57</xdr:row>
      <xdr:rowOff>134471</xdr:rowOff>
    </xdr:from>
    <xdr:to>
      <xdr:col>2</xdr:col>
      <xdr:colOff>1568822</xdr:colOff>
      <xdr:row>57</xdr:row>
      <xdr:rowOff>1591236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2B80834-9CD0-9154-9EBF-C05DFF4FC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176" y="103643206"/>
          <a:ext cx="1355911" cy="1456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179294</xdr:colOff>
      <xdr:row>58</xdr:row>
      <xdr:rowOff>112059</xdr:rowOff>
    </xdr:from>
    <xdr:to>
      <xdr:col>2</xdr:col>
      <xdr:colOff>1591235</xdr:colOff>
      <xdr:row>58</xdr:row>
      <xdr:rowOff>1776805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C5617356-9794-FB49-EC78-F2BB23F3C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9559" y="105436147"/>
          <a:ext cx="1411941" cy="1664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246530</xdr:colOff>
      <xdr:row>59</xdr:row>
      <xdr:rowOff>78442</xdr:rowOff>
    </xdr:from>
    <xdr:to>
      <xdr:col>2</xdr:col>
      <xdr:colOff>1613647</xdr:colOff>
      <xdr:row>59</xdr:row>
      <xdr:rowOff>1687560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3CE08BB4-B01F-32D4-DCE2-B83F049C6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6795" y="107296324"/>
          <a:ext cx="1367117" cy="1609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60</xdr:row>
      <xdr:rowOff>89647</xdr:rowOff>
    </xdr:from>
    <xdr:to>
      <xdr:col>2</xdr:col>
      <xdr:colOff>1557617</xdr:colOff>
      <xdr:row>60</xdr:row>
      <xdr:rowOff>1700308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8E866F07-2584-E4DE-2765-607D56618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0765" y="109089265"/>
          <a:ext cx="1367117" cy="1610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246530</xdr:colOff>
      <xdr:row>61</xdr:row>
      <xdr:rowOff>123265</xdr:rowOff>
    </xdr:from>
    <xdr:to>
      <xdr:col>2</xdr:col>
      <xdr:colOff>1591235</xdr:colOff>
      <xdr:row>61</xdr:row>
      <xdr:rowOff>1709344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BA9217F4-117B-82AC-3573-DC0560BA7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6795" y="110960647"/>
          <a:ext cx="1344705" cy="1586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73"/>
  <sheetViews>
    <sheetView tabSelected="1" zoomScale="85" zoomScaleNormal="85" workbookViewId="0">
      <selection activeCell="B62" sqref="B62"/>
    </sheetView>
  </sheetViews>
  <sheetFormatPr defaultColWidth="9.140625" defaultRowHeight="15" x14ac:dyDescent="0.25"/>
  <cols>
    <col min="1" max="1" width="4.42578125" style="10" customWidth="1"/>
    <col min="2" max="2" width="37.42578125" style="42" customWidth="1"/>
    <col min="3" max="3" width="26.140625" style="12" customWidth="1"/>
    <col min="4" max="4" width="21.85546875" style="10" bestFit="1" customWidth="1"/>
    <col min="5" max="5" width="19.7109375" style="10" bestFit="1" customWidth="1"/>
    <col min="6" max="6" width="6.140625" style="10" customWidth="1"/>
    <col min="7" max="7" width="10.85546875" style="10" customWidth="1"/>
    <col min="8" max="8" width="17" style="10" bestFit="1" customWidth="1"/>
    <col min="9" max="9" width="30.140625" style="6" bestFit="1" customWidth="1"/>
    <col min="10" max="10" width="15.140625" style="32" customWidth="1"/>
    <col min="11" max="11" width="13.140625" style="8" hidden="1" customWidth="1"/>
    <col min="12" max="12" width="13.140625" style="8" customWidth="1"/>
    <col min="13" max="13" width="16" style="7" hidden="1" customWidth="1"/>
    <col min="14" max="14" width="15.28515625" style="6" hidden="1" customWidth="1"/>
    <col min="15" max="15" width="9.7109375" style="10" hidden="1" customWidth="1"/>
    <col min="16" max="16" width="16.28515625" style="9" hidden="1" customWidth="1"/>
    <col min="17" max="17" width="7.7109375" style="9" hidden="1" customWidth="1"/>
    <col min="18" max="18" width="15" style="9" customWidth="1"/>
    <col min="19" max="19" width="8.7109375" style="34" customWidth="1"/>
    <col min="20" max="20" width="11.7109375" style="1" customWidth="1"/>
    <col min="21" max="21" width="9" style="1" customWidth="1"/>
    <col min="22" max="16384" width="9.140625" style="1"/>
  </cols>
  <sheetData>
    <row r="1" spans="1:21" ht="118.5" customHeight="1" x14ac:dyDescent="0.5">
      <c r="A1" s="56" t="s">
        <v>18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1" t="s">
        <v>43</v>
      </c>
    </row>
    <row r="2" spans="1:21" s="5" customFormat="1" ht="31.5" x14ac:dyDescent="0.25">
      <c r="A2" s="3" t="s">
        <v>0</v>
      </c>
      <c r="B2" s="41" t="s">
        <v>1</v>
      </c>
      <c r="C2" s="3" t="s">
        <v>17</v>
      </c>
      <c r="D2" s="3" t="s">
        <v>11</v>
      </c>
      <c r="E2" s="3" t="s">
        <v>12</v>
      </c>
      <c r="F2" s="4" t="s">
        <v>6</v>
      </c>
      <c r="G2" s="4" t="s">
        <v>2</v>
      </c>
      <c r="H2" s="11" t="s">
        <v>15</v>
      </c>
      <c r="I2" s="3" t="s">
        <v>3</v>
      </c>
      <c r="J2" s="31" t="s">
        <v>16</v>
      </c>
      <c r="K2" s="2" t="s">
        <v>7</v>
      </c>
      <c r="L2" s="2" t="s">
        <v>13</v>
      </c>
      <c r="M2" s="3" t="s">
        <v>4</v>
      </c>
      <c r="N2" s="3" t="s">
        <v>8</v>
      </c>
      <c r="O2" s="3" t="s">
        <v>5</v>
      </c>
      <c r="P2" s="3" t="s">
        <v>9</v>
      </c>
      <c r="Q2" s="3" t="s">
        <v>10</v>
      </c>
      <c r="R2" s="11" t="s">
        <v>14</v>
      </c>
      <c r="S2" s="35" t="s">
        <v>30</v>
      </c>
      <c r="T2" s="25" t="s">
        <v>39</v>
      </c>
      <c r="U2" s="25" t="s">
        <v>44</v>
      </c>
    </row>
    <row r="3" spans="1:21" s="16" customFormat="1" ht="136.5" customHeight="1" x14ac:dyDescent="0.25">
      <c r="A3" s="14">
        <v>1</v>
      </c>
      <c r="B3" s="43" t="s">
        <v>47</v>
      </c>
      <c r="C3"/>
      <c r="D3" s="43" t="s">
        <v>105</v>
      </c>
      <c r="E3" s="43" t="s">
        <v>23</v>
      </c>
      <c r="F3" s="24" t="s">
        <v>37</v>
      </c>
      <c r="G3" s="43" t="s">
        <v>207</v>
      </c>
      <c r="H3" s="15">
        <v>38538</v>
      </c>
      <c r="I3" s="13" t="s">
        <v>287</v>
      </c>
      <c r="J3" s="43">
        <v>9620362724</v>
      </c>
      <c r="K3" s="14"/>
      <c r="L3" s="14" t="s">
        <v>35</v>
      </c>
      <c r="M3" s="14"/>
      <c r="N3" s="14"/>
      <c r="O3" s="14"/>
      <c r="P3" s="14"/>
      <c r="Q3" s="14"/>
      <c r="R3" s="15">
        <v>45248</v>
      </c>
      <c r="S3" s="43" t="s">
        <v>31</v>
      </c>
      <c r="T3" s="23">
        <v>600750</v>
      </c>
      <c r="U3" s="23" t="s">
        <v>45</v>
      </c>
    </row>
    <row r="4" spans="1:21" s="16" customFormat="1" ht="157.5" customHeight="1" x14ac:dyDescent="0.25">
      <c r="A4" s="14">
        <v>2</v>
      </c>
      <c r="B4" s="45" t="s">
        <v>48</v>
      </c>
      <c r="C4"/>
      <c r="D4" s="43" t="s">
        <v>106</v>
      </c>
      <c r="E4" s="43" t="s">
        <v>24</v>
      </c>
      <c r="F4" s="24" t="s">
        <v>37</v>
      </c>
      <c r="G4" s="43" t="s">
        <v>208</v>
      </c>
      <c r="H4" s="44">
        <v>38005</v>
      </c>
      <c r="I4" s="13" t="s">
        <v>227</v>
      </c>
      <c r="J4" s="43">
        <v>7676197929</v>
      </c>
      <c r="K4" s="14"/>
      <c r="L4" s="14" t="s">
        <v>35</v>
      </c>
      <c r="M4" s="14"/>
      <c r="N4" s="14"/>
      <c r="O4" s="14"/>
      <c r="P4" s="14"/>
      <c r="Q4" s="14"/>
      <c r="R4" s="15">
        <v>45204</v>
      </c>
      <c r="S4" s="43" t="s">
        <v>223</v>
      </c>
      <c r="T4" s="23">
        <v>75750</v>
      </c>
      <c r="U4" s="23" t="s">
        <v>45</v>
      </c>
    </row>
    <row r="5" spans="1:21" s="16" customFormat="1" ht="147" customHeight="1" x14ac:dyDescent="0.25">
      <c r="A5" s="14">
        <v>3</v>
      </c>
      <c r="B5" s="45" t="s">
        <v>49</v>
      </c>
      <c r="C5"/>
      <c r="D5" s="43" t="s">
        <v>107</v>
      </c>
      <c r="E5" s="43" t="s">
        <v>161</v>
      </c>
      <c r="F5" s="24" t="s">
        <v>38</v>
      </c>
      <c r="G5" s="43" t="s">
        <v>209</v>
      </c>
      <c r="H5" s="44">
        <v>37534</v>
      </c>
      <c r="I5" s="13" t="s">
        <v>228</v>
      </c>
      <c r="J5" s="43">
        <v>6360416654</v>
      </c>
      <c r="K5" s="14"/>
      <c r="L5" s="14" t="s">
        <v>35</v>
      </c>
      <c r="M5" s="14"/>
      <c r="N5" s="14"/>
      <c r="O5" s="14"/>
      <c r="P5" s="14"/>
      <c r="Q5" s="14"/>
      <c r="R5" s="15">
        <v>45203</v>
      </c>
      <c r="S5" s="43" t="s">
        <v>223</v>
      </c>
      <c r="T5" s="23">
        <v>750</v>
      </c>
      <c r="U5" s="23" t="s">
        <v>45</v>
      </c>
    </row>
    <row r="6" spans="1:21" s="16" customFormat="1" ht="159" customHeight="1" x14ac:dyDescent="0.25">
      <c r="A6" s="14">
        <v>4</v>
      </c>
      <c r="B6" s="45" t="s">
        <v>50</v>
      </c>
      <c r="C6"/>
      <c r="D6" s="43" t="s">
        <v>108</v>
      </c>
      <c r="E6" s="43" t="s">
        <v>162</v>
      </c>
      <c r="F6" s="24" t="s">
        <v>37</v>
      </c>
      <c r="G6" s="43" t="s">
        <v>210</v>
      </c>
      <c r="H6" s="44">
        <v>37312</v>
      </c>
      <c r="I6" s="13" t="s">
        <v>229</v>
      </c>
      <c r="J6" s="43">
        <v>7676825661</v>
      </c>
      <c r="K6" s="17"/>
      <c r="L6" s="14" t="s">
        <v>35</v>
      </c>
      <c r="M6" s="17"/>
      <c r="N6" s="17"/>
      <c r="O6" s="17"/>
      <c r="P6" s="17"/>
      <c r="Q6" s="17"/>
      <c r="R6" s="18">
        <v>45226</v>
      </c>
      <c r="S6" s="43" t="s">
        <v>224</v>
      </c>
      <c r="T6" s="23">
        <v>200750</v>
      </c>
      <c r="U6" s="23" t="s">
        <v>45</v>
      </c>
    </row>
    <row r="7" spans="1:21" s="16" customFormat="1" ht="148.5" customHeight="1" x14ac:dyDescent="0.25">
      <c r="A7" s="14">
        <v>5</v>
      </c>
      <c r="B7" s="45" t="s">
        <v>51</v>
      </c>
      <c r="C7"/>
      <c r="D7" s="43" t="s">
        <v>109</v>
      </c>
      <c r="E7" s="43" t="s">
        <v>163</v>
      </c>
      <c r="F7" s="24" t="s">
        <v>37</v>
      </c>
      <c r="G7" s="43" t="s">
        <v>211</v>
      </c>
      <c r="H7" s="44">
        <v>37504</v>
      </c>
      <c r="I7" s="13" t="s">
        <v>262</v>
      </c>
      <c r="J7" s="43">
        <v>8999070147</v>
      </c>
      <c r="K7" s="14"/>
      <c r="L7" s="14" t="s">
        <v>35</v>
      </c>
      <c r="M7" s="14"/>
      <c r="N7" s="14"/>
      <c r="O7" s="14"/>
      <c r="P7" s="14"/>
      <c r="Q7" s="14"/>
      <c r="R7" s="15">
        <v>45204</v>
      </c>
      <c r="S7" s="43" t="s">
        <v>225</v>
      </c>
      <c r="T7" s="23">
        <v>400750</v>
      </c>
      <c r="U7" s="23" t="s">
        <v>45</v>
      </c>
    </row>
    <row r="8" spans="1:21" s="16" customFormat="1" ht="151.5" customHeight="1" x14ac:dyDescent="0.25">
      <c r="A8" s="14">
        <v>6</v>
      </c>
      <c r="B8" s="45" t="s">
        <v>52</v>
      </c>
      <c r="C8"/>
      <c r="D8" s="43" t="s">
        <v>110</v>
      </c>
      <c r="E8" s="43" t="s">
        <v>164</v>
      </c>
      <c r="F8" s="24" t="s">
        <v>37</v>
      </c>
      <c r="G8" s="43" t="s">
        <v>212</v>
      </c>
      <c r="H8" s="44">
        <v>37778</v>
      </c>
      <c r="I8" s="13" t="s">
        <v>230</v>
      </c>
      <c r="J8" s="43">
        <v>7795423672</v>
      </c>
      <c r="K8" s="14"/>
      <c r="L8" s="14" t="s">
        <v>35</v>
      </c>
      <c r="M8" s="14"/>
      <c r="N8" s="14"/>
      <c r="O8" s="14"/>
      <c r="P8" s="14"/>
      <c r="Q8" s="14"/>
      <c r="R8" s="15">
        <v>45226</v>
      </c>
      <c r="S8" s="43" t="s">
        <v>223</v>
      </c>
      <c r="T8" s="23">
        <v>75750</v>
      </c>
      <c r="U8" s="23" t="s">
        <v>45</v>
      </c>
    </row>
    <row r="9" spans="1:21" s="16" customFormat="1" ht="153.75" customHeight="1" x14ac:dyDescent="0.25">
      <c r="A9" s="14">
        <v>7</v>
      </c>
      <c r="B9" s="43" t="s">
        <v>53</v>
      </c>
      <c r="C9"/>
      <c r="D9" s="43" t="s">
        <v>111</v>
      </c>
      <c r="E9" s="43" t="s">
        <v>165</v>
      </c>
      <c r="F9" s="24" t="s">
        <v>38</v>
      </c>
      <c r="G9" s="43" t="s">
        <v>211</v>
      </c>
      <c r="H9" s="44">
        <v>38283</v>
      </c>
      <c r="I9" s="40" t="s">
        <v>279</v>
      </c>
      <c r="J9" s="43">
        <v>9075013515</v>
      </c>
      <c r="K9" s="14"/>
      <c r="L9" s="14" t="s">
        <v>35</v>
      </c>
      <c r="M9" s="14"/>
      <c r="N9" s="14"/>
      <c r="O9" s="14"/>
      <c r="P9" s="14"/>
      <c r="Q9" s="14"/>
      <c r="R9" s="15">
        <v>45239</v>
      </c>
      <c r="S9" s="43" t="s">
        <v>225</v>
      </c>
      <c r="T9" s="23">
        <v>400750</v>
      </c>
      <c r="U9" s="23" t="s">
        <v>45</v>
      </c>
    </row>
    <row r="10" spans="1:21" s="16" customFormat="1" ht="154.5" customHeight="1" x14ac:dyDescent="0.25">
      <c r="A10" s="14">
        <v>8</v>
      </c>
      <c r="B10" s="45" t="s">
        <v>54</v>
      </c>
      <c r="C10"/>
      <c r="D10" s="43" t="s">
        <v>112</v>
      </c>
      <c r="E10" s="43" t="s">
        <v>166</v>
      </c>
      <c r="F10" s="24" t="s">
        <v>38</v>
      </c>
      <c r="G10" s="43" t="s">
        <v>211</v>
      </c>
      <c r="H10" s="44">
        <v>38124</v>
      </c>
      <c r="I10" s="13" t="s">
        <v>231</v>
      </c>
      <c r="J10" s="43">
        <v>7620062388</v>
      </c>
      <c r="K10" s="14"/>
      <c r="L10" s="14" t="s">
        <v>35</v>
      </c>
      <c r="M10" s="14"/>
      <c r="N10" s="14"/>
      <c r="O10" s="14"/>
      <c r="P10" s="14"/>
      <c r="Q10" s="14"/>
      <c r="R10" s="15">
        <v>45241</v>
      </c>
      <c r="S10" s="43" t="s">
        <v>225</v>
      </c>
      <c r="T10" s="23">
        <v>400750</v>
      </c>
      <c r="U10" s="23" t="s">
        <v>45</v>
      </c>
    </row>
    <row r="11" spans="1:21" s="16" customFormat="1" ht="143.25" customHeight="1" x14ac:dyDescent="0.25">
      <c r="A11" s="14">
        <v>9</v>
      </c>
      <c r="B11" s="45" t="s">
        <v>55</v>
      </c>
      <c r="C11"/>
      <c r="D11" s="43" t="s">
        <v>113</v>
      </c>
      <c r="E11" s="43" t="s">
        <v>167</v>
      </c>
      <c r="F11" s="24" t="s">
        <v>37</v>
      </c>
      <c r="G11" s="43" t="s">
        <v>213</v>
      </c>
      <c r="H11" s="44">
        <v>38265</v>
      </c>
      <c r="I11" s="13" t="s">
        <v>232</v>
      </c>
      <c r="J11" s="43">
        <v>7499502034</v>
      </c>
      <c r="K11" s="14"/>
      <c r="L11" s="14" t="s">
        <v>35</v>
      </c>
      <c r="M11" s="14"/>
      <c r="N11" s="14"/>
      <c r="O11" s="14"/>
      <c r="P11" s="14"/>
      <c r="Q11" s="14"/>
      <c r="R11" s="15">
        <v>45235</v>
      </c>
      <c r="S11" s="43" t="s">
        <v>31</v>
      </c>
      <c r="T11" s="23">
        <v>600750</v>
      </c>
      <c r="U11" s="23" t="s">
        <v>45</v>
      </c>
    </row>
    <row r="12" spans="1:21" s="16" customFormat="1" ht="147" customHeight="1" x14ac:dyDescent="0.25">
      <c r="A12" s="14">
        <v>10</v>
      </c>
      <c r="B12" s="45" t="s">
        <v>233</v>
      </c>
      <c r="C12"/>
      <c r="D12" s="43" t="s">
        <v>114</v>
      </c>
      <c r="E12" s="43" t="s">
        <v>23</v>
      </c>
      <c r="F12" s="24" t="s">
        <v>38</v>
      </c>
      <c r="G12" s="43" t="s">
        <v>214</v>
      </c>
      <c r="H12" s="44">
        <v>37833</v>
      </c>
      <c r="I12" s="13" t="s">
        <v>234</v>
      </c>
      <c r="J12" s="43">
        <v>8217418515</v>
      </c>
      <c r="K12" s="14"/>
      <c r="L12" s="14" t="s">
        <v>35</v>
      </c>
      <c r="M12" s="14"/>
      <c r="N12" s="14"/>
      <c r="O12" s="14"/>
      <c r="P12" s="14"/>
      <c r="Q12" s="14"/>
      <c r="R12" s="15">
        <v>45226</v>
      </c>
      <c r="S12" s="43" t="s">
        <v>223</v>
      </c>
      <c r="T12" s="23">
        <v>75750</v>
      </c>
      <c r="U12" s="23" t="s">
        <v>45</v>
      </c>
    </row>
    <row r="13" spans="1:21" s="16" customFormat="1" ht="142.5" customHeight="1" x14ac:dyDescent="0.25">
      <c r="A13" s="14">
        <v>11</v>
      </c>
      <c r="B13" s="45" t="s">
        <v>56</v>
      </c>
      <c r="C13"/>
      <c r="D13" s="43" t="s">
        <v>115</v>
      </c>
      <c r="E13" s="43" t="s">
        <v>168</v>
      </c>
      <c r="F13" s="24" t="s">
        <v>38</v>
      </c>
      <c r="G13" s="43" t="s">
        <v>213</v>
      </c>
      <c r="H13" s="44">
        <v>38251</v>
      </c>
      <c r="I13" s="13" t="s">
        <v>235</v>
      </c>
      <c r="J13" s="43">
        <v>8805485053</v>
      </c>
      <c r="K13" s="14"/>
      <c r="L13" s="14" t="s">
        <v>35</v>
      </c>
      <c r="M13" s="14"/>
      <c r="N13" s="14"/>
      <c r="O13" s="14"/>
      <c r="P13" s="14"/>
      <c r="Q13" s="14"/>
      <c r="R13" s="15">
        <v>45204</v>
      </c>
      <c r="S13" s="43" t="s">
        <v>225</v>
      </c>
      <c r="T13" s="23">
        <v>400750</v>
      </c>
      <c r="U13" s="23" t="s">
        <v>45</v>
      </c>
    </row>
    <row r="14" spans="1:21" s="16" customFormat="1" ht="150.75" customHeight="1" x14ac:dyDescent="0.25">
      <c r="A14" s="14">
        <v>12</v>
      </c>
      <c r="B14" s="45" t="s">
        <v>57</v>
      </c>
      <c r="C14"/>
      <c r="D14" s="43" t="s">
        <v>116</v>
      </c>
      <c r="E14" s="43" t="s">
        <v>169</v>
      </c>
      <c r="F14" s="24" t="s">
        <v>37</v>
      </c>
      <c r="G14" s="43" t="s">
        <v>213</v>
      </c>
      <c r="H14" s="44">
        <v>38214</v>
      </c>
      <c r="I14" s="13" t="s">
        <v>236</v>
      </c>
      <c r="J14" s="43">
        <v>9699375513</v>
      </c>
      <c r="K14" s="14"/>
      <c r="L14" s="14" t="s">
        <v>35</v>
      </c>
      <c r="M14" s="14"/>
      <c r="N14" s="14"/>
      <c r="O14" s="14"/>
      <c r="P14" s="14"/>
      <c r="Q14" s="14"/>
      <c r="R14" s="15">
        <v>45226</v>
      </c>
      <c r="S14" s="43" t="s">
        <v>226</v>
      </c>
      <c r="T14" s="23">
        <v>250750</v>
      </c>
      <c r="U14" s="23" t="s">
        <v>45</v>
      </c>
    </row>
    <row r="15" spans="1:21" s="16" customFormat="1" ht="141" customHeight="1" x14ac:dyDescent="0.25">
      <c r="A15" s="14">
        <v>13</v>
      </c>
      <c r="B15" s="45" t="s">
        <v>58</v>
      </c>
      <c r="C15"/>
      <c r="D15" s="43" t="s">
        <v>21</v>
      </c>
      <c r="E15" s="43" t="s">
        <v>170</v>
      </c>
      <c r="F15" s="24" t="s">
        <v>37</v>
      </c>
      <c r="G15" s="43" t="s">
        <v>213</v>
      </c>
      <c r="H15" s="44">
        <v>38579</v>
      </c>
      <c r="I15" s="13" t="s">
        <v>237</v>
      </c>
      <c r="J15" s="43">
        <v>8007806920</v>
      </c>
      <c r="K15" s="14"/>
      <c r="L15" s="14" t="s">
        <v>35</v>
      </c>
      <c r="M15" s="14"/>
      <c r="N15" s="14"/>
      <c r="O15" s="14"/>
      <c r="P15" s="14"/>
      <c r="Q15" s="14"/>
      <c r="R15" s="15">
        <v>45205</v>
      </c>
      <c r="S15" s="43" t="s">
        <v>225</v>
      </c>
      <c r="T15" s="23">
        <v>400750</v>
      </c>
      <c r="U15" s="23" t="s">
        <v>45</v>
      </c>
    </row>
    <row r="16" spans="1:21" s="16" customFormat="1" ht="142.5" customHeight="1" x14ac:dyDescent="0.25">
      <c r="A16" s="14">
        <v>14</v>
      </c>
      <c r="B16" s="45" t="s">
        <v>59</v>
      </c>
      <c r="C16"/>
      <c r="D16" s="43" t="s">
        <v>117</v>
      </c>
      <c r="E16" s="43" t="s">
        <v>171</v>
      </c>
      <c r="F16" s="24" t="s">
        <v>38</v>
      </c>
      <c r="G16" s="43" t="s">
        <v>213</v>
      </c>
      <c r="H16" s="44">
        <v>38203</v>
      </c>
      <c r="I16" s="13" t="s">
        <v>238</v>
      </c>
      <c r="J16" s="43">
        <v>9021280960</v>
      </c>
      <c r="K16" s="14"/>
      <c r="L16" s="14" t="s">
        <v>35</v>
      </c>
      <c r="M16" s="14"/>
      <c r="N16" s="14"/>
      <c r="O16" s="14"/>
      <c r="P16" s="14"/>
      <c r="Q16" s="14"/>
      <c r="R16" s="15">
        <v>45229</v>
      </c>
      <c r="S16" s="43" t="s">
        <v>225</v>
      </c>
      <c r="T16" s="23">
        <v>400750</v>
      </c>
      <c r="U16" s="23" t="s">
        <v>45</v>
      </c>
    </row>
    <row r="17" spans="1:21" s="16" customFormat="1" ht="144.75" customHeight="1" x14ac:dyDescent="0.25">
      <c r="A17" s="14">
        <v>15</v>
      </c>
      <c r="B17" s="45" t="s">
        <v>60</v>
      </c>
      <c r="C17"/>
      <c r="D17" s="43" t="s">
        <v>118</v>
      </c>
      <c r="E17" s="43" t="s">
        <v>28</v>
      </c>
      <c r="F17" s="24" t="s">
        <v>37</v>
      </c>
      <c r="G17" s="43" t="s">
        <v>213</v>
      </c>
      <c r="H17" s="44">
        <v>38072</v>
      </c>
      <c r="I17" s="13" t="s">
        <v>239</v>
      </c>
      <c r="J17" s="43">
        <v>7385472604</v>
      </c>
      <c r="K17" s="14"/>
      <c r="L17" s="14" t="s">
        <v>35</v>
      </c>
      <c r="M17" s="14"/>
      <c r="N17" s="14"/>
      <c r="O17" s="14"/>
      <c r="P17" s="14"/>
      <c r="Q17" s="14"/>
      <c r="R17" s="15">
        <v>45203</v>
      </c>
      <c r="S17" s="43" t="s">
        <v>225</v>
      </c>
      <c r="T17" s="23">
        <v>400750</v>
      </c>
      <c r="U17" s="23" t="s">
        <v>45</v>
      </c>
    </row>
    <row r="18" spans="1:21" s="16" customFormat="1" ht="149.25" customHeight="1" x14ac:dyDescent="0.25">
      <c r="A18" s="14">
        <v>16</v>
      </c>
      <c r="B18" s="45" t="s">
        <v>61</v>
      </c>
      <c r="C18"/>
      <c r="D18" s="43" t="s">
        <v>119</v>
      </c>
      <c r="E18" s="43" t="s">
        <v>172</v>
      </c>
      <c r="F18" s="24" t="s">
        <v>37</v>
      </c>
      <c r="G18" s="43" t="s">
        <v>215</v>
      </c>
      <c r="H18" s="44">
        <v>38951</v>
      </c>
      <c r="I18" s="13" t="s">
        <v>240</v>
      </c>
      <c r="J18" s="43">
        <v>7483594873</v>
      </c>
      <c r="K18" s="14"/>
      <c r="L18" s="14" t="s">
        <v>35</v>
      </c>
      <c r="M18" s="14"/>
      <c r="N18" s="14"/>
      <c r="O18" s="14"/>
      <c r="P18" s="14"/>
      <c r="Q18" s="14"/>
      <c r="R18" s="15">
        <v>45226</v>
      </c>
      <c r="S18" s="43" t="s">
        <v>223</v>
      </c>
      <c r="T18" s="23">
        <v>75750</v>
      </c>
      <c r="U18" s="23" t="s">
        <v>45</v>
      </c>
    </row>
    <row r="19" spans="1:21" s="16" customFormat="1" ht="159" customHeight="1" x14ac:dyDescent="0.25">
      <c r="A19" s="14">
        <v>17</v>
      </c>
      <c r="B19" s="45" t="s">
        <v>62</v>
      </c>
      <c r="C19"/>
      <c r="D19" s="43" t="s">
        <v>120</v>
      </c>
      <c r="E19" s="43" t="s">
        <v>173</v>
      </c>
      <c r="F19" s="24" t="s">
        <v>38</v>
      </c>
      <c r="G19" s="43" t="s">
        <v>213</v>
      </c>
      <c r="H19" s="44">
        <v>38247</v>
      </c>
      <c r="I19" s="13" t="s">
        <v>258</v>
      </c>
      <c r="J19" s="43">
        <v>8055751523</v>
      </c>
      <c r="K19" s="14"/>
      <c r="L19" s="14" t="s">
        <v>35</v>
      </c>
      <c r="M19" s="14"/>
      <c r="N19" s="14"/>
      <c r="O19" s="14"/>
      <c r="P19" s="14"/>
      <c r="Q19" s="14"/>
      <c r="R19" s="15">
        <v>45203</v>
      </c>
      <c r="S19" s="43" t="s">
        <v>225</v>
      </c>
      <c r="T19" s="23">
        <v>400750</v>
      </c>
      <c r="U19" s="23" t="s">
        <v>45</v>
      </c>
    </row>
    <row r="20" spans="1:21" s="16" customFormat="1" ht="158.25" customHeight="1" x14ac:dyDescent="0.25">
      <c r="A20" s="14">
        <v>18</v>
      </c>
      <c r="B20" s="45" t="s">
        <v>63</v>
      </c>
      <c r="C20"/>
      <c r="D20" s="43" t="s">
        <v>121</v>
      </c>
      <c r="E20" s="43" t="s">
        <v>174</v>
      </c>
      <c r="F20" s="24" t="s">
        <v>37</v>
      </c>
      <c r="G20" s="43" t="s">
        <v>213</v>
      </c>
      <c r="H20" s="44">
        <v>38514</v>
      </c>
      <c r="I20" s="13" t="s">
        <v>241</v>
      </c>
      <c r="J20" s="43">
        <v>9420835901</v>
      </c>
      <c r="K20" s="14"/>
      <c r="L20" s="14" t="s">
        <v>35</v>
      </c>
      <c r="M20" s="14"/>
      <c r="N20" s="14"/>
      <c r="O20" s="14"/>
      <c r="P20" s="14"/>
      <c r="Q20" s="14"/>
      <c r="R20" s="15">
        <v>45238</v>
      </c>
      <c r="S20" s="43" t="s">
        <v>225</v>
      </c>
      <c r="T20" s="23">
        <v>400750</v>
      </c>
      <c r="U20" s="23" t="s">
        <v>45</v>
      </c>
    </row>
    <row r="21" spans="1:21" s="16" customFormat="1" ht="150.75" customHeight="1" x14ac:dyDescent="0.25">
      <c r="A21" s="14">
        <v>19</v>
      </c>
      <c r="B21" s="45" t="s">
        <v>64</v>
      </c>
      <c r="C21"/>
      <c r="D21" s="43" t="s">
        <v>122</v>
      </c>
      <c r="E21" s="43" t="s">
        <v>175</v>
      </c>
      <c r="F21" s="24" t="s">
        <v>38</v>
      </c>
      <c r="G21" s="43" t="s">
        <v>216</v>
      </c>
      <c r="H21" s="44">
        <v>38016</v>
      </c>
      <c r="I21" s="13" t="s">
        <v>242</v>
      </c>
      <c r="J21" s="43">
        <v>9986525105</v>
      </c>
      <c r="K21" s="14"/>
      <c r="L21" s="14" t="s">
        <v>35</v>
      </c>
      <c r="M21" s="14"/>
      <c r="N21" s="14"/>
      <c r="O21" s="14"/>
      <c r="P21" s="14"/>
      <c r="Q21" s="14"/>
      <c r="R21" s="15">
        <v>45203</v>
      </c>
      <c r="S21" s="43" t="s">
        <v>225</v>
      </c>
      <c r="T21" s="23">
        <v>400750</v>
      </c>
      <c r="U21" s="23" t="s">
        <v>45</v>
      </c>
    </row>
    <row r="22" spans="1:21" s="16" customFormat="1" ht="147" customHeight="1" x14ac:dyDescent="0.25">
      <c r="A22" s="14">
        <v>20</v>
      </c>
      <c r="B22" s="43" t="s">
        <v>65</v>
      </c>
      <c r="C22"/>
      <c r="D22" s="43" t="s">
        <v>123</v>
      </c>
      <c r="E22" s="43" t="s">
        <v>176</v>
      </c>
      <c r="F22" s="24" t="s">
        <v>37</v>
      </c>
      <c r="G22" s="43" t="s">
        <v>211</v>
      </c>
      <c r="H22" s="44">
        <v>38726</v>
      </c>
      <c r="I22" s="13" t="s">
        <v>284</v>
      </c>
      <c r="J22" s="43">
        <v>9922366991</v>
      </c>
      <c r="K22" s="14"/>
      <c r="L22" s="14" t="s">
        <v>35</v>
      </c>
      <c r="M22" s="14"/>
      <c r="N22" s="14"/>
      <c r="O22" s="14"/>
      <c r="P22" s="14"/>
      <c r="Q22" s="14"/>
      <c r="R22" s="15">
        <v>45252</v>
      </c>
      <c r="S22" s="43" t="s">
        <v>31</v>
      </c>
      <c r="T22" s="23">
        <v>600750</v>
      </c>
      <c r="U22" s="23" t="s">
        <v>45</v>
      </c>
    </row>
    <row r="23" spans="1:21" s="16" customFormat="1" ht="143.25" customHeight="1" x14ac:dyDescent="0.25">
      <c r="A23" s="14">
        <v>21</v>
      </c>
      <c r="B23" s="45" t="s">
        <v>66</v>
      </c>
      <c r="C23"/>
      <c r="D23" s="43" t="s">
        <v>124</v>
      </c>
      <c r="E23" s="43" t="s">
        <v>177</v>
      </c>
      <c r="F23" s="24" t="s">
        <v>37</v>
      </c>
      <c r="G23" s="43" t="s">
        <v>217</v>
      </c>
      <c r="H23" s="44">
        <v>38294</v>
      </c>
      <c r="I23" s="13" t="s">
        <v>243</v>
      </c>
      <c r="J23" s="43">
        <v>7975851069</v>
      </c>
      <c r="K23" s="14"/>
      <c r="L23" s="14" t="s">
        <v>35</v>
      </c>
      <c r="M23" s="14"/>
      <c r="N23" s="14"/>
      <c r="O23" s="14"/>
      <c r="P23" s="14"/>
      <c r="Q23" s="14"/>
      <c r="R23" s="15">
        <v>45226</v>
      </c>
      <c r="S23" s="43" t="s">
        <v>225</v>
      </c>
      <c r="T23" s="23">
        <v>400750</v>
      </c>
      <c r="U23" s="23" t="s">
        <v>45</v>
      </c>
    </row>
    <row r="24" spans="1:21" s="16" customFormat="1" ht="144.75" customHeight="1" x14ac:dyDescent="0.25">
      <c r="A24" s="14">
        <v>22</v>
      </c>
      <c r="B24" s="45" t="s">
        <v>67</v>
      </c>
      <c r="C24"/>
      <c r="D24" s="43" t="s">
        <v>125</v>
      </c>
      <c r="E24" s="43" t="s">
        <v>178</v>
      </c>
      <c r="F24" s="24" t="s">
        <v>38</v>
      </c>
      <c r="G24" s="43" t="s">
        <v>213</v>
      </c>
      <c r="H24" s="44">
        <v>37785</v>
      </c>
      <c r="I24" s="13" t="s">
        <v>244</v>
      </c>
      <c r="J24" s="43">
        <v>9922557525</v>
      </c>
      <c r="K24" s="14"/>
      <c r="L24" s="14" t="s">
        <v>35</v>
      </c>
      <c r="M24" s="14"/>
      <c r="N24" s="14"/>
      <c r="O24" s="14"/>
      <c r="P24" s="14"/>
      <c r="Q24" s="14"/>
      <c r="R24" s="15">
        <v>45236</v>
      </c>
      <c r="S24" s="43" t="s">
        <v>31</v>
      </c>
      <c r="T24" s="23">
        <v>600750</v>
      </c>
      <c r="U24" s="23" t="s">
        <v>45</v>
      </c>
    </row>
    <row r="25" spans="1:21" s="16" customFormat="1" ht="140.25" customHeight="1" x14ac:dyDescent="0.25">
      <c r="A25" s="14">
        <v>23</v>
      </c>
      <c r="B25" s="43" t="s">
        <v>280</v>
      </c>
      <c r="C25"/>
      <c r="D25" s="43" t="s">
        <v>128</v>
      </c>
      <c r="E25" s="43" t="s">
        <v>181</v>
      </c>
      <c r="F25" s="24" t="s">
        <v>38</v>
      </c>
      <c r="G25" s="43" t="s">
        <v>213</v>
      </c>
      <c r="H25" s="44">
        <v>38399</v>
      </c>
      <c r="I25" s="13" t="s">
        <v>281</v>
      </c>
      <c r="J25" s="43">
        <v>9764307539</v>
      </c>
      <c r="K25" s="14"/>
      <c r="L25" s="14" t="s">
        <v>35</v>
      </c>
      <c r="M25" s="14"/>
      <c r="N25" s="14"/>
      <c r="O25" s="14"/>
      <c r="P25" s="19"/>
      <c r="Q25" s="14"/>
      <c r="R25" s="15">
        <v>45227</v>
      </c>
      <c r="S25" s="43" t="s">
        <v>225</v>
      </c>
      <c r="T25" s="23">
        <v>400750</v>
      </c>
      <c r="U25" s="23" t="s">
        <v>45</v>
      </c>
    </row>
    <row r="26" spans="1:21" s="16" customFormat="1" ht="140.25" customHeight="1" x14ac:dyDescent="0.25">
      <c r="A26" s="14">
        <v>24</v>
      </c>
      <c r="B26" s="45" t="s">
        <v>68</v>
      </c>
      <c r="C26"/>
      <c r="D26" s="43" t="s">
        <v>126</v>
      </c>
      <c r="E26" s="43" t="s">
        <v>179</v>
      </c>
      <c r="F26" s="24" t="s">
        <v>37</v>
      </c>
      <c r="G26" s="43" t="s">
        <v>211</v>
      </c>
      <c r="H26" s="44">
        <v>38709</v>
      </c>
      <c r="I26" s="13" t="s">
        <v>245</v>
      </c>
      <c r="J26" s="43">
        <v>9137943346</v>
      </c>
      <c r="K26" s="14"/>
      <c r="L26" s="14" t="s">
        <v>35</v>
      </c>
      <c r="M26" s="14"/>
      <c r="N26" s="14"/>
      <c r="O26" s="14"/>
      <c r="P26" s="14"/>
      <c r="Q26" s="14"/>
      <c r="R26" s="15">
        <v>45235</v>
      </c>
      <c r="S26" s="43" t="s">
        <v>31</v>
      </c>
      <c r="T26" s="23">
        <v>600750</v>
      </c>
      <c r="U26" s="23" t="s">
        <v>45</v>
      </c>
    </row>
    <row r="27" spans="1:21" s="16" customFormat="1" ht="145.5" customHeight="1" x14ac:dyDescent="0.25">
      <c r="A27" s="14">
        <v>25</v>
      </c>
      <c r="B27" s="45" t="s">
        <v>69</v>
      </c>
      <c r="C27"/>
      <c r="D27" s="43" t="s">
        <v>127</v>
      </c>
      <c r="E27" s="43" t="s">
        <v>25</v>
      </c>
      <c r="F27" s="24" t="s">
        <v>37</v>
      </c>
      <c r="G27" s="43" t="s">
        <v>213</v>
      </c>
      <c r="H27" s="44">
        <v>38108</v>
      </c>
      <c r="I27" s="13" t="s">
        <v>247</v>
      </c>
      <c r="J27" s="43">
        <v>9518561881</v>
      </c>
      <c r="K27" s="14"/>
      <c r="L27" s="14" t="s">
        <v>35</v>
      </c>
      <c r="M27" s="14"/>
      <c r="N27" s="14"/>
      <c r="O27" s="14"/>
      <c r="P27" s="14"/>
      <c r="Q27" s="14"/>
      <c r="R27" s="15">
        <v>45204</v>
      </c>
      <c r="S27" s="43" t="s">
        <v>225</v>
      </c>
      <c r="T27" s="23">
        <v>400750</v>
      </c>
      <c r="U27" s="23" t="s">
        <v>45</v>
      </c>
    </row>
    <row r="28" spans="1:21" s="16" customFormat="1" ht="143.25" customHeight="1" x14ac:dyDescent="0.25">
      <c r="A28" s="14">
        <v>26</v>
      </c>
      <c r="B28" s="45" t="s">
        <v>70</v>
      </c>
      <c r="C28"/>
      <c r="D28" s="43" t="s">
        <v>105</v>
      </c>
      <c r="E28" s="43" t="s">
        <v>180</v>
      </c>
      <c r="F28" s="24" t="s">
        <v>37</v>
      </c>
      <c r="G28" s="43" t="s">
        <v>213</v>
      </c>
      <c r="H28" s="44">
        <v>38080</v>
      </c>
      <c r="I28" s="13" t="s">
        <v>248</v>
      </c>
      <c r="J28" s="43">
        <v>7517826874</v>
      </c>
      <c r="K28" s="14"/>
      <c r="L28" s="14" t="s">
        <v>35</v>
      </c>
      <c r="M28" s="14"/>
      <c r="N28" s="14"/>
      <c r="O28" s="14"/>
      <c r="P28" s="14"/>
      <c r="Q28" s="14"/>
      <c r="R28" s="15">
        <v>45204</v>
      </c>
      <c r="S28" s="43" t="s">
        <v>225</v>
      </c>
      <c r="T28" s="23">
        <v>400750</v>
      </c>
      <c r="U28" s="23" t="s">
        <v>45</v>
      </c>
    </row>
    <row r="29" spans="1:21" s="16" customFormat="1" ht="147" customHeight="1" x14ac:dyDescent="0.25">
      <c r="A29" s="14">
        <v>27</v>
      </c>
      <c r="B29" s="45" t="s">
        <v>71</v>
      </c>
      <c r="C29"/>
      <c r="D29" s="43" t="s">
        <v>129</v>
      </c>
      <c r="E29" s="43" t="s">
        <v>19</v>
      </c>
      <c r="F29" s="24" t="s">
        <v>37</v>
      </c>
      <c r="G29" s="43" t="s">
        <v>217</v>
      </c>
      <c r="H29" s="44">
        <v>37975</v>
      </c>
      <c r="I29" s="13" t="s">
        <v>249</v>
      </c>
      <c r="J29" s="43">
        <v>8971976451</v>
      </c>
      <c r="K29" s="14"/>
      <c r="L29" s="14" t="s">
        <v>35</v>
      </c>
      <c r="M29" s="14"/>
      <c r="N29" s="14"/>
      <c r="O29" s="14"/>
      <c r="P29" s="14"/>
      <c r="Q29" s="14"/>
      <c r="R29" s="15">
        <v>45227</v>
      </c>
      <c r="S29" s="43" t="s">
        <v>223</v>
      </c>
      <c r="T29" s="23">
        <v>75750</v>
      </c>
      <c r="U29" s="23" t="s">
        <v>45</v>
      </c>
    </row>
    <row r="30" spans="1:21" s="16" customFormat="1" ht="134.25" customHeight="1" x14ac:dyDescent="0.25">
      <c r="A30" s="14">
        <v>28</v>
      </c>
      <c r="B30" s="45" t="s">
        <v>72</v>
      </c>
      <c r="C30"/>
      <c r="D30" s="45" t="s">
        <v>130</v>
      </c>
      <c r="E30" s="45" t="s">
        <v>182</v>
      </c>
      <c r="F30" s="24" t="s">
        <v>38</v>
      </c>
      <c r="G30" s="43" t="s">
        <v>218</v>
      </c>
      <c r="H30" s="44">
        <v>38338</v>
      </c>
      <c r="I30" s="13" t="s">
        <v>251</v>
      </c>
      <c r="J30" s="43">
        <v>6360478156</v>
      </c>
      <c r="K30" s="14"/>
      <c r="L30" s="14" t="s">
        <v>35</v>
      </c>
      <c r="M30" s="14"/>
      <c r="N30" s="14"/>
      <c r="O30" s="14"/>
      <c r="P30" s="14"/>
      <c r="Q30" s="14"/>
      <c r="R30" s="15">
        <v>45226</v>
      </c>
      <c r="S30" s="43" t="s">
        <v>223</v>
      </c>
      <c r="T30" s="23">
        <v>750</v>
      </c>
      <c r="U30" s="23" t="s">
        <v>45</v>
      </c>
    </row>
    <row r="31" spans="1:21" s="16" customFormat="1" ht="141.75" customHeight="1" x14ac:dyDescent="0.25">
      <c r="A31" s="14">
        <v>29</v>
      </c>
      <c r="B31" s="45" t="s">
        <v>73</v>
      </c>
      <c r="C31"/>
      <c r="D31" s="43" t="s">
        <v>131</v>
      </c>
      <c r="E31" s="43" t="s">
        <v>183</v>
      </c>
      <c r="F31" s="24" t="s">
        <v>37</v>
      </c>
      <c r="G31" s="43" t="s">
        <v>208</v>
      </c>
      <c r="H31" s="44">
        <v>37913</v>
      </c>
      <c r="I31" s="13" t="s">
        <v>252</v>
      </c>
      <c r="J31" s="43">
        <v>9482057594</v>
      </c>
      <c r="K31" s="14"/>
      <c r="L31" s="14" t="s">
        <v>35</v>
      </c>
      <c r="M31" s="14"/>
      <c r="N31" s="14"/>
      <c r="O31" s="14"/>
      <c r="P31" s="14"/>
      <c r="Q31" s="14"/>
      <c r="R31" s="15">
        <v>45205</v>
      </c>
      <c r="S31" s="43" t="s">
        <v>226</v>
      </c>
      <c r="T31" s="23">
        <v>250750</v>
      </c>
      <c r="U31" s="23" t="s">
        <v>45</v>
      </c>
    </row>
    <row r="32" spans="1:21" s="16" customFormat="1" ht="143.25" customHeight="1" x14ac:dyDescent="0.25">
      <c r="A32" s="14">
        <v>30</v>
      </c>
      <c r="B32" s="43" t="s">
        <v>74</v>
      </c>
      <c r="C32"/>
      <c r="D32" s="43" t="s">
        <v>132</v>
      </c>
      <c r="E32" s="43" t="s">
        <v>184</v>
      </c>
      <c r="F32" s="24" t="s">
        <v>37</v>
      </c>
      <c r="G32" s="43" t="s">
        <v>213</v>
      </c>
      <c r="H32" s="44">
        <v>38034</v>
      </c>
      <c r="I32" s="13" t="s">
        <v>285</v>
      </c>
      <c r="J32" s="43">
        <v>8010570771</v>
      </c>
      <c r="K32" s="14"/>
      <c r="L32" s="14" t="s">
        <v>35</v>
      </c>
      <c r="M32" s="14"/>
      <c r="N32" s="14"/>
      <c r="O32" s="14"/>
      <c r="P32" s="14"/>
      <c r="Q32" s="14"/>
      <c r="R32" s="15">
        <v>45250</v>
      </c>
      <c r="S32" s="43" t="s">
        <v>225</v>
      </c>
      <c r="T32" s="23">
        <v>400750</v>
      </c>
      <c r="U32" s="23" t="s">
        <v>45</v>
      </c>
    </row>
    <row r="33" spans="1:21" s="16" customFormat="1" ht="135.75" customHeight="1" x14ac:dyDescent="0.25">
      <c r="A33" s="14">
        <v>31</v>
      </c>
      <c r="B33" s="45" t="s">
        <v>75</v>
      </c>
      <c r="C33"/>
      <c r="D33" s="43" t="s">
        <v>133</v>
      </c>
      <c r="E33" s="43" t="s">
        <v>185</v>
      </c>
      <c r="F33" s="24" t="s">
        <v>38</v>
      </c>
      <c r="G33" s="43" t="s">
        <v>219</v>
      </c>
      <c r="H33" s="44">
        <v>38552</v>
      </c>
      <c r="I33" s="13" t="s">
        <v>253</v>
      </c>
      <c r="J33" s="43">
        <v>9480540467</v>
      </c>
      <c r="K33" s="14"/>
      <c r="L33" s="14" t="s">
        <v>35</v>
      </c>
      <c r="M33" s="14"/>
      <c r="N33" s="14"/>
      <c r="O33" s="14"/>
      <c r="P33" s="14"/>
      <c r="Q33" s="14"/>
      <c r="R33" s="15">
        <v>45224</v>
      </c>
      <c r="S33" s="43" t="s">
        <v>225</v>
      </c>
      <c r="T33" s="23">
        <v>400750</v>
      </c>
      <c r="U33" s="23" t="s">
        <v>45</v>
      </c>
    </row>
    <row r="34" spans="1:21" s="16" customFormat="1" ht="129.75" customHeight="1" x14ac:dyDescent="0.25">
      <c r="A34" s="14">
        <v>32</v>
      </c>
      <c r="B34" s="45" t="s">
        <v>76</v>
      </c>
      <c r="C34"/>
      <c r="D34" s="43" t="s">
        <v>20</v>
      </c>
      <c r="E34" s="43" t="s">
        <v>178</v>
      </c>
      <c r="F34" s="24" t="s">
        <v>37</v>
      </c>
      <c r="G34" s="43" t="s">
        <v>213</v>
      </c>
      <c r="H34" s="44">
        <v>38190</v>
      </c>
      <c r="I34" s="13" t="s">
        <v>257</v>
      </c>
      <c r="J34" s="43">
        <v>8767329287</v>
      </c>
      <c r="K34" s="14"/>
      <c r="L34" s="14" t="s">
        <v>35</v>
      </c>
      <c r="M34" s="14"/>
      <c r="N34" s="14"/>
      <c r="O34" s="14"/>
      <c r="P34" s="14"/>
      <c r="Q34" s="14"/>
      <c r="R34" s="15">
        <v>45203</v>
      </c>
      <c r="S34" s="43" t="s">
        <v>225</v>
      </c>
      <c r="T34" s="23">
        <v>400750</v>
      </c>
      <c r="U34" s="23" t="s">
        <v>45</v>
      </c>
    </row>
    <row r="35" spans="1:21" s="16" customFormat="1" ht="139.5" customHeight="1" x14ac:dyDescent="0.25">
      <c r="A35" s="14">
        <v>33</v>
      </c>
      <c r="B35" s="45" t="s">
        <v>77</v>
      </c>
      <c r="C35"/>
      <c r="D35" s="43" t="s">
        <v>134</v>
      </c>
      <c r="E35" s="43" t="s">
        <v>186</v>
      </c>
      <c r="F35" s="24" t="s">
        <v>37</v>
      </c>
      <c r="G35" s="43" t="s">
        <v>208</v>
      </c>
      <c r="H35" s="44">
        <v>38330</v>
      </c>
      <c r="I35" s="13" t="s">
        <v>254</v>
      </c>
      <c r="J35" s="43">
        <v>8217894855</v>
      </c>
      <c r="K35" s="14"/>
      <c r="L35" s="14" t="s">
        <v>35</v>
      </c>
      <c r="M35" s="14"/>
      <c r="N35" s="14"/>
      <c r="O35" s="14"/>
      <c r="P35" s="14"/>
      <c r="Q35" s="14"/>
      <c r="R35" s="15">
        <v>45227</v>
      </c>
      <c r="S35" s="43" t="s">
        <v>223</v>
      </c>
      <c r="T35" s="23">
        <v>75750</v>
      </c>
      <c r="U35" s="23" t="s">
        <v>45</v>
      </c>
    </row>
    <row r="36" spans="1:21" s="16" customFormat="1" ht="137.25" customHeight="1" x14ac:dyDescent="0.25">
      <c r="A36" s="14">
        <v>34</v>
      </c>
      <c r="B36" s="45" t="s">
        <v>78</v>
      </c>
      <c r="C36"/>
      <c r="D36" s="43" t="s">
        <v>135</v>
      </c>
      <c r="E36" s="43" t="s">
        <v>187</v>
      </c>
      <c r="F36" s="24" t="s">
        <v>37</v>
      </c>
      <c r="G36" s="43" t="s">
        <v>213</v>
      </c>
      <c r="H36" s="44">
        <v>38096</v>
      </c>
      <c r="I36" s="13" t="s">
        <v>250</v>
      </c>
      <c r="J36" s="43">
        <v>7218162363</v>
      </c>
      <c r="K36" s="14"/>
      <c r="L36" s="14" t="s">
        <v>35</v>
      </c>
      <c r="M36" s="14"/>
      <c r="N36" s="14"/>
      <c r="O36" s="14"/>
      <c r="P36" s="14"/>
      <c r="Q36" s="14"/>
      <c r="R36" s="15">
        <v>45227</v>
      </c>
      <c r="S36" s="43" t="s">
        <v>225</v>
      </c>
      <c r="T36" s="23">
        <v>400750</v>
      </c>
      <c r="U36" s="23" t="s">
        <v>45</v>
      </c>
    </row>
    <row r="37" spans="1:21" s="16" customFormat="1" ht="143.25" customHeight="1" x14ac:dyDescent="0.25">
      <c r="A37" s="14">
        <v>35</v>
      </c>
      <c r="B37" s="43" t="s">
        <v>79</v>
      </c>
      <c r="C37"/>
      <c r="D37" s="43" t="s">
        <v>136</v>
      </c>
      <c r="E37" s="43" t="s">
        <v>174</v>
      </c>
      <c r="F37" s="24" t="s">
        <v>38</v>
      </c>
      <c r="G37" s="43" t="s">
        <v>213</v>
      </c>
      <c r="H37" s="44">
        <v>37715</v>
      </c>
      <c r="I37" s="13" t="s">
        <v>283</v>
      </c>
      <c r="J37" s="43">
        <v>7796305692</v>
      </c>
      <c r="K37" s="14"/>
      <c r="L37" s="14" t="s">
        <v>35</v>
      </c>
      <c r="M37" s="14"/>
      <c r="N37" s="14"/>
      <c r="O37" s="14"/>
      <c r="P37" s="14"/>
      <c r="Q37" s="14"/>
      <c r="R37" s="15">
        <v>45236</v>
      </c>
      <c r="S37" s="43" t="s">
        <v>225</v>
      </c>
      <c r="T37" s="23">
        <v>400750</v>
      </c>
      <c r="U37" s="23" t="s">
        <v>45</v>
      </c>
    </row>
    <row r="38" spans="1:21" s="16" customFormat="1" ht="147" customHeight="1" x14ac:dyDescent="0.25">
      <c r="A38" s="14">
        <v>36</v>
      </c>
      <c r="B38" s="45" t="s">
        <v>80</v>
      </c>
      <c r="C38"/>
      <c r="D38" s="43" t="s">
        <v>137</v>
      </c>
      <c r="E38" s="43" t="s">
        <v>188</v>
      </c>
      <c r="F38" s="24" t="s">
        <v>37</v>
      </c>
      <c r="G38" s="43" t="s">
        <v>211</v>
      </c>
      <c r="H38" s="44">
        <v>38236</v>
      </c>
      <c r="I38" s="13" t="s">
        <v>255</v>
      </c>
      <c r="J38" s="43">
        <v>9373694780</v>
      </c>
      <c r="K38" s="14"/>
      <c r="L38" s="14" t="s">
        <v>35</v>
      </c>
      <c r="M38" s="14"/>
      <c r="N38" s="14"/>
      <c r="O38" s="14"/>
      <c r="P38" s="14"/>
      <c r="Q38" s="14"/>
      <c r="R38" s="15">
        <v>45248</v>
      </c>
      <c r="S38" s="43" t="s">
        <v>31</v>
      </c>
      <c r="T38" s="23">
        <v>600750</v>
      </c>
      <c r="U38" s="23" t="s">
        <v>45</v>
      </c>
    </row>
    <row r="39" spans="1:21" s="16" customFormat="1" ht="141" customHeight="1" x14ac:dyDescent="0.25">
      <c r="A39" s="14">
        <v>37</v>
      </c>
      <c r="B39" s="45" t="s">
        <v>81</v>
      </c>
      <c r="C39"/>
      <c r="D39" s="43" t="s">
        <v>138</v>
      </c>
      <c r="E39" s="43" t="s">
        <v>189</v>
      </c>
      <c r="F39" s="24" t="s">
        <v>37</v>
      </c>
      <c r="G39" s="43" t="s">
        <v>213</v>
      </c>
      <c r="H39" s="44">
        <v>38087</v>
      </c>
      <c r="I39" s="13" t="s">
        <v>256</v>
      </c>
      <c r="J39" s="43">
        <v>8200426376</v>
      </c>
      <c r="K39" s="14"/>
      <c r="L39" s="14" t="s">
        <v>35</v>
      </c>
      <c r="M39" s="14"/>
      <c r="N39" s="14"/>
      <c r="O39" s="14"/>
      <c r="P39" s="14"/>
      <c r="Q39" s="14"/>
      <c r="R39" s="15">
        <v>45203</v>
      </c>
      <c r="S39" s="43" t="s">
        <v>225</v>
      </c>
      <c r="T39" s="23">
        <v>400750</v>
      </c>
      <c r="U39" s="23" t="s">
        <v>45</v>
      </c>
    </row>
    <row r="40" spans="1:21" s="16" customFormat="1" ht="143.25" customHeight="1" x14ac:dyDescent="0.25">
      <c r="A40" s="14">
        <v>38</v>
      </c>
      <c r="B40" s="45" t="s">
        <v>82</v>
      </c>
      <c r="C40"/>
      <c r="D40" s="43" t="s">
        <v>139</v>
      </c>
      <c r="E40" s="43" t="s">
        <v>27</v>
      </c>
      <c r="F40" s="24" t="s">
        <v>38</v>
      </c>
      <c r="G40" s="43" t="s">
        <v>208</v>
      </c>
      <c r="H40" s="44">
        <v>38013</v>
      </c>
      <c r="I40" s="13" t="s">
        <v>259</v>
      </c>
      <c r="J40" s="43">
        <v>7204085569</v>
      </c>
      <c r="K40" s="14"/>
      <c r="L40" s="14" t="s">
        <v>35</v>
      </c>
      <c r="M40" s="14"/>
      <c r="N40" s="14"/>
      <c r="O40" s="14"/>
      <c r="P40" s="14"/>
      <c r="Q40" s="14"/>
      <c r="R40" s="15">
        <v>45203</v>
      </c>
      <c r="S40" s="43" t="s">
        <v>223</v>
      </c>
      <c r="T40" s="23">
        <v>75750</v>
      </c>
      <c r="U40" s="23" t="s">
        <v>45</v>
      </c>
    </row>
    <row r="41" spans="1:21" s="16" customFormat="1" ht="148.5" customHeight="1" x14ac:dyDescent="0.25">
      <c r="A41" s="14">
        <v>39</v>
      </c>
      <c r="B41" s="45" t="s">
        <v>83</v>
      </c>
      <c r="C41"/>
      <c r="D41" s="43" t="s">
        <v>140</v>
      </c>
      <c r="E41" s="43" t="s">
        <v>190</v>
      </c>
      <c r="F41" s="24" t="s">
        <v>38</v>
      </c>
      <c r="G41" s="43" t="s">
        <v>210</v>
      </c>
      <c r="H41" s="44">
        <v>37608</v>
      </c>
      <c r="I41" s="13" t="s">
        <v>261</v>
      </c>
      <c r="J41" s="43">
        <v>6361684400</v>
      </c>
      <c r="K41" s="14"/>
      <c r="L41" s="14" t="s">
        <v>35</v>
      </c>
      <c r="M41" s="14"/>
      <c r="N41" s="14"/>
      <c r="O41" s="14"/>
      <c r="P41" s="14"/>
      <c r="Q41" s="14"/>
      <c r="R41" s="15">
        <v>45234</v>
      </c>
      <c r="S41" s="43" t="s">
        <v>31</v>
      </c>
      <c r="T41" s="23">
        <v>600750</v>
      </c>
      <c r="U41" s="23" t="s">
        <v>45</v>
      </c>
    </row>
    <row r="42" spans="1:21" s="16" customFormat="1" ht="136.5" customHeight="1" x14ac:dyDescent="0.25">
      <c r="A42" s="14">
        <v>40</v>
      </c>
      <c r="B42" s="43" t="s">
        <v>84</v>
      </c>
      <c r="C42"/>
      <c r="D42" s="43" t="s">
        <v>141</v>
      </c>
      <c r="E42" s="43" t="s">
        <v>26</v>
      </c>
      <c r="F42" s="24" t="s">
        <v>38</v>
      </c>
      <c r="G42" s="43" t="s">
        <v>29</v>
      </c>
      <c r="H42" s="44">
        <v>38614</v>
      </c>
      <c r="I42" s="13" t="s">
        <v>278</v>
      </c>
      <c r="J42" s="43">
        <v>7975914546</v>
      </c>
      <c r="K42" s="14"/>
      <c r="L42" s="14" t="s">
        <v>35</v>
      </c>
      <c r="M42" s="14"/>
      <c r="N42" s="14"/>
      <c r="O42" s="14"/>
      <c r="P42" s="14"/>
      <c r="Q42" s="14"/>
      <c r="R42" s="15">
        <v>45229</v>
      </c>
      <c r="S42" s="43" t="s">
        <v>31</v>
      </c>
      <c r="T42" s="23">
        <v>600750</v>
      </c>
      <c r="U42" s="23" t="s">
        <v>45</v>
      </c>
    </row>
    <row r="43" spans="1:21" s="16" customFormat="1" ht="154.5" customHeight="1" x14ac:dyDescent="0.25">
      <c r="A43" s="14">
        <v>41</v>
      </c>
      <c r="B43" s="45" t="s">
        <v>85</v>
      </c>
      <c r="C43"/>
      <c r="D43" s="43" t="s">
        <v>142</v>
      </c>
      <c r="E43" s="43" t="s">
        <v>191</v>
      </c>
      <c r="F43" s="24" t="s">
        <v>37</v>
      </c>
      <c r="G43" s="43" t="s">
        <v>29</v>
      </c>
      <c r="H43" s="44">
        <v>37592</v>
      </c>
      <c r="I43" s="13" t="s">
        <v>263</v>
      </c>
      <c r="J43" s="43">
        <v>6361988947</v>
      </c>
      <c r="K43" s="14"/>
      <c r="L43" s="14" t="s">
        <v>35</v>
      </c>
      <c r="M43" s="14"/>
      <c r="N43" s="14"/>
      <c r="O43" s="14"/>
      <c r="P43" s="14"/>
      <c r="Q43" s="14"/>
      <c r="R43" s="15">
        <v>45225</v>
      </c>
      <c r="S43" s="43" t="s">
        <v>223</v>
      </c>
      <c r="T43" s="23">
        <v>75750</v>
      </c>
      <c r="U43" s="23" t="s">
        <v>45</v>
      </c>
    </row>
    <row r="44" spans="1:21" s="16" customFormat="1" ht="138" customHeight="1" x14ac:dyDescent="0.25">
      <c r="A44" s="14">
        <v>42</v>
      </c>
      <c r="B44" s="45" t="s">
        <v>86</v>
      </c>
      <c r="C44"/>
      <c r="D44" s="43" t="s">
        <v>143</v>
      </c>
      <c r="E44" s="43" t="s">
        <v>192</v>
      </c>
      <c r="F44" s="24" t="s">
        <v>38</v>
      </c>
      <c r="G44" s="43" t="s">
        <v>220</v>
      </c>
      <c r="H44" s="44">
        <v>38502</v>
      </c>
      <c r="I44" s="13" t="s">
        <v>264</v>
      </c>
      <c r="J44" s="43">
        <v>6364770980</v>
      </c>
      <c r="K44" s="14"/>
      <c r="L44" s="14" t="s">
        <v>35</v>
      </c>
      <c r="M44" s="14"/>
      <c r="N44" s="14"/>
      <c r="O44" s="14"/>
      <c r="P44" s="14"/>
      <c r="Q44" s="14"/>
      <c r="R44" s="15">
        <v>45237</v>
      </c>
      <c r="S44" s="43" t="s">
        <v>31</v>
      </c>
      <c r="T44" s="23">
        <v>600750</v>
      </c>
      <c r="U44" s="23" t="s">
        <v>45</v>
      </c>
    </row>
    <row r="45" spans="1:21" s="16" customFormat="1" ht="157.5" customHeight="1" x14ac:dyDescent="0.25">
      <c r="A45" s="14">
        <v>43</v>
      </c>
      <c r="B45" s="45" t="s">
        <v>87</v>
      </c>
      <c r="C45"/>
      <c r="D45" s="43" t="s">
        <v>144</v>
      </c>
      <c r="E45" s="43" t="s">
        <v>193</v>
      </c>
      <c r="F45" s="24" t="s">
        <v>37</v>
      </c>
      <c r="G45" s="43" t="s">
        <v>213</v>
      </c>
      <c r="H45" s="44">
        <v>38002</v>
      </c>
      <c r="I45" s="13" t="s">
        <v>266</v>
      </c>
      <c r="J45" s="43">
        <v>7058896098</v>
      </c>
      <c r="K45" s="14"/>
      <c r="L45" s="14" t="s">
        <v>35</v>
      </c>
      <c r="M45" s="14"/>
      <c r="N45" s="14"/>
      <c r="O45" s="14"/>
      <c r="P45" s="19"/>
      <c r="Q45" s="14"/>
      <c r="R45" s="15">
        <v>45227</v>
      </c>
      <c r="S45" s="43" t="s">
        <v>225</v>
      </c>
      <c r="T45" s="23">
        <v>400750</v>
      </c>
      <c r="U45" s="23" t="s">
        <v>45</v>
      </c>
    </row>
    <row r="46" spans="1:21" s="16" customFormat="1" ht="141.75" customHeight="1" x14ac:dyDescent="0.25">
      <c r="A46" s="14">
        <v>44</v>
      </c>
      <c r="B46" s="45" t="s">
        <v>88</v>
      </c>
      <c r="C46"/>
      <c r="D46" s="43" t="s">
        <v>145</v>
      </c>
      <c r="E46" s="43" t="s">
        <v>194</v>
      </c>
      <c r="F46" s="24" t="s">
        <v>37</v>
      </c>
      <c r="G46" s="43" t="s">
        <v>221</v>
      </c>
      <c r="H46" s="44">
        <v>37867</v>
      </c>
      <c r="I46" s="13" t="s">
        <v>286</v>
      </c>
      <c r="J46" s="43">
        <v>8792561700</v>
      </c>
      <c r="K46" s="14"/>
      <c r="L46" s="14" t="s">
        <v>35</v>
      </c>
      <c r="M46" s="14"/>
      <c r="N46" s="14"/>
      <c r="O46" s="14"/>
      <c r="P46" s="14"/>
      <c r="Q46" s="14"/>
      <c r="R46" s="15">
        <v>45203</v>
      </c>
      <c r="S46" s="43" t="s">
        <v>223</v>
      </c>
      <c r="T46" s="23">
        <v>75750</v>
      </c>
      <c r="U46" s="23" t="s">
        <v>45</v>
      </c>
    </row>
    <row r="47" spans="1:21" s="16" customFormat="1" ht="147.75" customHeight="1" x14ac:dyDescent="0.25">
      <c r="A47" s="14">
        <v>45</v>
      </c>
      <c r="B47" s="45" t="s">
        <v>89</v>
      </c>
      <c r="C47"/>
      <c r="D47" s="43" t="s">
        <v>146</v>
      </c>
      <c r="E47" s="43" t="s">
        <v>195</v>
      </c>
      <c r="F47" s="24" t="s">
        <v>37</v>
      </c>
      <c r="G47" s="43" t="s">
        <v>213</v>
      </c>
      <c r="H47" s="44">
        <v>38094</v>
      </c>
      <c r="I47" s="13" t="s">
        <v>260</v>
      </c>
      <c r="J47" s="43">
        <v>7776943116</v>
      </c>
      <c r="K47" s="14"/>
      <c r="L47" s="14" t="s">
        <v>35</v>
      </c>
      <c r="M47" s="14"/>
      <c r="N47" s="14"/>
      <c r="O47" s="14"/>
      <c r="P47" s="14"/>
      <c r="Q47" s="14"/>
      <c r="R47" s="15">
        <v>45225</v>
      </c>
      <c r="S47" s="43" t="s">
        <v>225</v>
      </c>
      <c r="T47" s="23">
        <v>400750</v>
      </c>
      <c r="U47" s="23" t="s">
        <v>45</v>
      </c>
    </row>
    <row r="48" spans="1:21" s="16" customFormat="1" ht="143.25" customHeight="1" x14ac:dyDescent="0.25">
      <c r="A48" s="14">
        <v>46</v>
      </c>
      <c r="B48" s="45" t="s">
        <v>90</v>
      </c>
      <c r="C48"/>
      <c r="D48" s="43" t="s">
        <v>147</v>
      </c>
      <c r="E48" s="43" t="s">
        <v>196</v>
      </c>
      <c r="F48" s="24" t="s">
        <v>38</v>
      </c>
      <c r="G48" s="43" t="s">
        <v>213</v>
      </c>
      <c r="H48" s="44">
        <v>38286</v>
      </c>
      <c r="I48" s="13" t="s">
        <v>267</v>
      </c>
      <c r="J48" s="43">
        <v>8261945090</v>
      </c>
      <c r="K48" s="14"/>
      <c r="L48" s="14" t="s">
        <v>35</v>
      </c>
      <c r="M48" s="14"/>
      <c r="N48" s="14"/>
      <c r="O48" s="14"/>
      <c r="P48" s="14"/>
      <c r="Q48" s="14"/>
      <c r="R48" s="15">
        <v>45227</v>
      </c>
      <c r="S48" s="43" t="s">
        <v>226</v>
      </c>
      <c r="T48" s="23">
        <v>250750</v>
      </c>
      <c r="U48" s="23" t="s">
        <v>45</v>
      </c>
    </row>
    <row r="49" spans="1:21" s="16" customFormat="1" ht="144" customHeight="1" x14ac:dyDescent="0.25">
      <c r="A49" s="14">
        <v>47</v>
      </c>
      <c r="B49" s="43" t="s">
        <v>91</v>
      </c>
      <c r="C49"/>
      <c r="D49" s="43" t="s">
        <v>148</v>
      </c>
      <c r="E49" s="43" t="s">
        <v>197</v>
      </c>
      <c r="F49" s="24" t="s">
        <v>37</v>
      </c>
      <c r="G49" s="43" t="s">
        <v>213</v>
      </c>
      <c r="H49" s="44">
        <v>38292</v>
      </c>
      <c r="I49" s="13" t="s">
        <v>277</v>
      </c>
      <c r="J49" s="43">
        <v>9699174719</v>
      </c>
      <c r="K49" s="14"/>
      <c r="L49" s="14" t="s">
        <v>35</v>
      </c>
      <c r="M49" s="14"/>
      <c r="N49" s="14"/>
      <c r="O49" s="14"/>
      <c r="P49" s="14"/>
      <c r="Q49" s="14"/>
      <c r="R49" s="15">
        <v>45203</v>
      </c>
      <c r="S49" s="43" t="s">
        <v>226</v>
      </c>
      <c r="T49" s="23">
        <v>250750</v>
      </c>
      <c r="U49" s="23" t="s">
        <v>45</v>
      </c>
    </row>
    <row r="50" spans="1:21" s="16" customFormat="1" ht="148.5" customHeight="1" x14ac:dyDescent="0.25">
      <c r="A50" s="14">
        <v>48</v>
      </c>
      <c r="B50" s="45" t="s">
        <v>92</v>
      </c>
      <c r="C50"/>
      <c r="D50" s="43" t="s">
        <v>149</v>
      </c>
      <c r="E50" s="43" t="s">
        <v>198</v>
      </c>
      <c r="F50" s="24" t="s">
        <v>38</v>
      </c>
      <c r="G50" s="43" t="s">
        <v>208</v>
      </c>
      <c r="H50" s="44">
        <v>37674</v>
      </c>
      <c r="I50" s="30" t="s">
        <v>268</v>
      </c>
      <c r="J50" s="43">
        <v>8660398005</v>
      </c>
      <c r="K50" s="14"/>
      <c r="L50" s="14" t="s">
        <v>35</v>
      </c>
      <c r="M50" s="14"/>
      <c r="N50" s="14"/>
      <c r="O50" s="14"/>
      <c r="P50" s="14"/>
      <c r="Q50" s="14"/>
      <c r="R50" s="15">
        <v>45238</v>
      </c>
      <c r="S50" s="43" t="s">
        <v>31</v>
      </c>
      <c r="T50" s="23">
        <v>600750</v>
      </c>
      <c r="U50" s="23" t="s">
        <v>45</v>
      </c>
    </row>
    <row r="51" spans="1:21" s="16" customFormat="1" ht="144" customHeight="1" x14ac:dyDescent="0.25">
      <c r="A51" s="14">
        <v>49</v>
      </c>
      <c r="B51" s="45" t="s">
        <v>93</v>
      </c>
      <c r="C51"/>
      <c r="D51" s="43" t="s">
        <v>150</v>
      </c>
      <c r="E51" s="43" t="s">
        <v>199</v>
      </c>
      <c r="F51" s="24" t="s">
        <v>37</v>
      </c>
      <c r="G51" s="43" t="s">
        <v>222</v>
      </c>
      <c r="H51" s="44">
        <v>38123</v>
      </c>
      <c r="I51" s="30" t="s">
        <v>269</v>
      </c>
      <c r="J51" s="43">
        <v>9141600619</v>
      </c>
      <c r="K51" s="14"/>
      <c r="L51" s="14" t="s">
        <v>35</v>
      </c>
      <c r="M51" s="14"/>
      <c r="N51" s="14"/>
      <c r="O51" s="14"/>
      <c r="P51" s="14"/>
      <c r="Q51" s="14"/>
      <c r="R51" s="15">
        <v>45224</v>
      </c>
      <c r="S51" s="43" t="s">
        <v>223</v>
      </c>
      <c r="T51" s="23">
        <v>75750</v>
      </c>
      <c r="U51" s="23" t="s">
        <v>45</v>
      </c>
    </row>
    <row r="52" spans="1:21" s="16" customFormat="1" ht="137.25" customHeight="1" x14ac:dyDescent="0.25">
      <c r="A52" s="14">
        <v>50</v>
      </c>
      <c r="B52" s="43" t="s">
        <v>94</v>
      </c>
      <c r="C52"/>
      <c r="D52" s="43" t="s">
        <v>151</v>
      </c>
      <c r="E52" s="43" t="s">
        <v>180</v>
      </c>
      <c r="F52" s="24" t="s">
        <v>37</v>
      </c>
      <c r="G52" s="43" t="s">
        <v>211</v>
      </c>
      <c r="H52" s="44">
        <v>38121</v>
      </c>
      <c r="I52" s="30" t="s">
        <v>288</v>
      </c>
      <c r="J52" s="43">
        <v>7756009889</v>
      </c>
      <c r="K52" s="14"/>
      <c r="L52" s="14" t="s">
        <v>35</v>
      </c>
      <c r="M52" s="14"/>
      <c r="N52" s="14"/>
      <c r="O52" s="14"/>
      <c r="P52" s="14"/>
      <c r="Q52" s="14"/>
      <c r="R52" s="15">
        <v>45254</v>
      </c>
      <c r="S52" s="43" t="s">
        <v>226</v>
      </c>
      <c r="T52" s="23">
        <v>250750</v>
      </c>
      <c r="U52" s="23" t="s">
        <v>45</v>
      </c>
    </row>
    <row r="53" spans="1:21" s="16" customFormat="1" ht="137.25" customHeight="1" x14ac:dyDescent="0.25">
      <c r="A53" s="14">
        <v>51</v>
      </c>
      <c r="B53" s="43" t="s">
        <v>95</v>
      </c>
      <c r="C53"/>
      <c r="D53" s="43" t="s">
        <v>152</v>
      </c>
      <c r="E53" s="43" t="s">
        <v>200</v>
      </c>
      <c r="F53" s="24" t="s">
        <v>37</v>
      </c>
      <c r="G53" s="43" t="s">
        <v>207</v>
      </c>
      <c r="H53" s="44">
        <v>38699</v>
      </c>
      <c r="I53" s="30" t="s">
        <v>282</v>
      </c>
      <c r="J53" s="43">
        <v>7353161810</v>
      </c>
      <c r="K53" s="14"/>
      <c r="L53" s="14" t="s">
        <v>35</v>
      </c>
      <c r="M53" s="14"/>
      <c r="N53" s="14"/>
      <c r="O53" s="14"/>
      <c r="P53" s="14"/>
      <c r="Q53" s="14"/>
      <c r="R53" s="15">
        <v>45236</v>
      </c>
      <c r="S53" s="43" t="s">
        <v>31</v>
      </c>
      <c r="T53" s="23">
        <v>600750</v>
      </c>
      <c r="U53" s="23" t="s">
        <v>45</v>
      </c>
    </row>
    <row r="54" spans="1:21" s="16" customFormat="1" ht="137.25" customHeight="1" x14ac:dyDescent="0.25">
      <c r="A54" s="14">
        <v>52</v>
      </c>
      <c r="B54" s="45" t="s">
        <v>96</v>
      </c>
      <c r="C54"/>
      <c r="D54" s="43" t="s">
        <v>153</v>
      </c>
      <c r="E54" s="43" t="s">
        <v>201</v>
      </c>
      <c r="F54" s="24" t="s">
        <v>37</v>
      </c>
      <c r="G54" s="43" t="s">
        <v>213</v>
      </c>
      <c r="H54" s="44">
        <v>38511</v>
      </c>
      <c r="I54" s="30" t="s">
        <v>270</v>
      </c>
      <c r="J54" s="43">
        <v>9699262748</v>
      </c>
      <c r="K54" s="14"/>
      <c r="L54" s="14" t="s">
        <v>35</v>
      </c>
      <c r="M54" s="14"/>
      <c r="N54" s="14"/>
      <c r="O54" s="14"/>
      <c r="P54" s="14"/>
      <c r="Q54" s="14"/>
      <c r="R54" s="15"/>
      <c r="S54" s="43" t="s">
        <v>31</v>
      </c>
      <c r="T54" s="23">
        <v>600750</v>
      </c>
      <c r="U54" s="23" t="s">
        <v>45</v>
      </c>
    </row>
    <row r="55" spans="1:21" s="16" customFormat="1" ht="153.75" customHeight="1" x14ac:dyDescent="0.25">
      <c r="A55" s="14">
        <v>53</v>
      </c>
      <c r="B55" s="45" t="s">
        <v>97</v>
      </c>
      <c r="C55"/>
      <c r="D55" s="43" t="s">
        <v>154</v>
      </c>
      <c r="E55" s="43" t="s">
        <v>202</v>
      </c>
      <c r="F55" s="24" t="s">
        <v>37</v>
      </c>
      <c r="G55" s="43" t="s">
        <v>208</v>
      </c>
      <c r="H55" s="44">
        <v>37973</v>
      </c>
      <c r="I55" s="30" t="s">
        <v>271</v>
      </c>
      <c r="J55" s="43">
        <v>7204597823</v>
      </c>
      <c r="K55" s="14"/>
      <c r="L55" s="14" t="s">
        <v>35</v>
      </c>
      <c r="M55" s="14"/>
      <c r="N55" s="14"/>
      <c r="O55" s="14"/>
      <c r="P55" s="14"/>
      <c r="Q55" s="14"/>
      <c r="R55" s="15">
        <v>45226</v>
      </c>
      <c r="S55" s="43" t="s">
        <v>223</v>
      </c>
      <c r="T55" s="23">
        <v>75750</v>
      </c>
      <c r="U55" s="23" t="s">
        <v>45</v>
      </c>
    </row>
    <row r="56" spans="1:21" s="16" customFormat="1" ht="137.25" customHeight="1" x14ac:dyDescent="0.25">
      <c r="A56" s="14">
        <v>54</v>
      </c>
      <c r="B56" s="45" t="s">
        <v>98</v>
      </c>
      <c r="C56"/>
      <c r="D56" s="43" t="s">
        <v>22</v>
      </c>
      <c r="E56" s="43" t="s">
        <v>203</v>
      </c>
      <c r="F56" s="24" t="s">
        <v>37</v>
      </c>
      <c r="G56" s="43" t="s">
        <v>220</v>
      </c>
      <c r="H56" s="44">
        <v>37883</v>
      </c>
      <c r="I56" s="13" t="s">
        <v>272</v>
      </c>
      <c r="J56" s="43">
        <v>9606595234</v>
      </c>
      <c r="K56" s="14"/>
      <c r="L56" s="14" t="s">
        <v>35</v>
      </c>
      <c r="M56" s="14"/>
      <c r="N56" s="14"/>
      <c r="O56" s="14"/>
      <c r="P56" s="14"/>
      <c r="Q56" s="14"/>
      <c r="R56" s="15">
        <v>45225</v>
      </c>
      <c r="S56" s="43" t="s">
        <v>226</v>
      </c>
      <c r="T56" s="23">
        <v>250750</v>
      </c>
      <c r="U56" s="23" t="s">
        <v>45</v>
      </c>
    </row>
    <row r="57" spans="1:21" s="16" customFormat="1" ht="166.5" customHeight="1" x14ac:dyDescent="0.25">
      <c r="A57" s="14">
        <v>55</v>
      </c>
      <c r="B57" s="45" t="s">
        <v>99</v>
      </c>
      <c r="C57"/>
      <c r="D57" s="43" t="s">
        <v>155</v>
      </c>
      <c r="E57" s="43" t="s">
        <v>204</v>
      </c>
      <c r="F57" s="24" t="s">
        <v>37</v>
      </c>
      <c r="G57" s="43" t="s">
        <v>218</v>
      </c>
      <c r="H57" s="44">
        <v>38117</v>
      </c>
      <c r="I57" s="13" t="s">
        <v>273</v>
      </c>
      <c r="J57" s="43">
        <v>9113908051</v>
      </c>
      <c r="K57" s="14"/>
      <c r="L57" s="14" t="s">
        <v>35</v>
      </c>
      <c r="M57" s="14"/>
      <c r="N57" s="14"/>
      <c r="O57" s="14"/>
      <c r="P57" s="14"/>
      <c r="Q57" s="14"/>
      <c r="R57" s="15">
        <v>45227</v>
      </c>
      <c r="S57" s="43" t="s">
        <v>223</v>
      </c>
      <c r="T57" s="33">
        <v>750</v>
      </c>
      <c r="U57" s="23" t="s">
        <v>45</v>
      </c>
    </row>
    <row r="58" spans="1:21" s="16" customFormat="1" ht="142.5" customHeight="1" x14ac:dyDescent="0.25">
      <c r="A58" s="14">
        <v>56</v>
      </c>
      <c r="B58" s="45" t="s">
        <v>100</v>
      </c>
      <c r="C58"/>
      <c r="D58" s="43" t="s">
        <v>156</v>
      </c>
      <c r="E58" s="43" t="s">
        <v>163</v>
      </c>
      <c r="F58" s="24" t="s">
        <v>38</v>
      </c>
      <c r="G58" s="43" t="s">
        <v>213</v>
      </c>
      <c r="H58" s="44">
        <v>38267</v>
      </c>
      <c r="I58" s="13" t="s">
        <v>246</v>
      </c>
      <c r="J58" s="43">
        <v>8010397143</v>
      </c>
      <c r="K58" s="14"/>
      <c r="L58" s="14" t="s">
        <v>35</v>
      </c>
      <c r="M58" s="14"/>
      <c r="N58" s="14"/>
      <c r="O58" s="14"/>
      <c r="P58" s="14"/>
      <c r="Q58" s="14"/>
      <c r="R58" s="15">
        <v>45226</v>
      </c>
      <c r="S58" s="43" t="s">
        <v>225</v>
      </c>
      <c r="T58" s="23">
        <v>400750</v>
      </c>
      <c r="U58" s="23" t="s">
        <v>45</v>
      </c>
    </row>
    <row r="59" spans="1:21" s="16" customFormat="1" ht="153.75" customHeight="1" x14ac:dyDescent="0.25">
      <c r="A59" s="14">
        <v>57</v>
      </c>
      <c r="B59" s="45" t="s">
        <v>101</v>
      </c>
      <c r="C59"/>
      <c r="D59" s="43" t="s">
        <v>157</v>
      </c>
      <c r="E59" s="43" t="s">
        <v>205</v>
      </c>
      <c r="F59" s="24" t="s">
        <v>37</v>
      </c>
      <c r="G59" s="43" t="s">
        <v>213</v>
      </c>
      <c r="H59" s="44">
        <v>38669</v>
      </c>
      <c r="I59" s="13" t="s">
        <v>265</v>
      </c>
      <c r="J59" s="43">
        <v>9356285784</v>
      </c>
      <c r="K59" s="20"/>
      <c r="L59" s="14" t="s">
        <v>35</v>
      </c>
      <c r="M59" s="21"/>
      <c r="N59" s="17"/>
      <c r="O59" s="14"/>
      <c r="P59" s="22"/>
      <c r="Q59" s="22"/>
      <c r="R59" s="18">
        <v>45205</v>
      </c>
      <c r="S59" s="43" t="s">
        <v>226</v>
      </c>
      <c r="T59" s="23">
        <v>250750</v>
      </c>
      <c r="U59" s="23" t="s">
        <v>45</v>
      </c>
    </row>
    <row r="60" spans="1:21" s="16" customFormat="1" ht="148.5" customHeight="1" x14ac:dyDescent="0.25">
      <c r="A60" s="14">
        <v>58</v>
      </c>
      <c r="B60" s="45" t="s">
        <v>102</v>
      </c>
      <c r="C60"/>
      <c r="D60" s="43" t="s">
        <v>158</v>
      </c>
      <c r="E60" s="43" t="s">
        <v>206</v>
      </c>
      <c r="F60" s="24" t="s">
        <v>37</v>
      </c>
      <c r="G60" s="43" t="s">
        <v>219</v>
      </c>
      <c r="H60" s="44">
        <v>38162</v>
      </c>
      <c r="I60" s="13" t="s">
        <v>274</v>
      </c>
      <c r="J60" s="43">
        <v>8151848050</v>
      </c>
      <c r="K60" s="14"/>
      <c r="L60" s="14" t="s">
        <v>35</v>
      </c>
      <c r="M60" s="14"/>
      <c r="N60" s="14"/>
      <c r="O60" s="14"/>
      <c r="P60" s="14"/>
      <c r="Q60" s="14"/>
      <c r="R60" s="15">
        <v>45225</v>
      </c>
      <c r="S60" s="43" t="s">
        <v>226</v>
      </c>
      <c r="T60" s="23">
        <v>250750</v>
      </c>
      <c r="U60" s="23" t="s">
        <v>45</v>
      </c>
    </row>
    <row r="61" spans="1:21" s="16" customFormat="1" ht="151.5" customHeight="1" x14ac:dyDescent="0.25">
      <c r="A61" s="14">
        <v>59</v>
      </c>
      <c r="B61" s="45" t="s">
        <v>103</v>
      </c>
      <c r="C61"/>
      <c r="D61" s="43" t="s">
        <v>159</v>
      </c>
      <c r="E61" s="43" t="s">
        <v>161</v>
      </c>
      <c r="F61" s="24" t="s">
        <v>37</v>
      </c>
      <c r="G61" s="43" t="s">
        <v>212</v>
      </c>
      <c r="H61" s="44">
        <v>38567</v>
      </c>
      <c r="I61" s="13" t="s">
        <v>275</v>
      </c>
      <c r="J61" s="43">
        <v>9019829808</v>
      </c>
      <c r="K61" s="14"/>
      <c r="L61" s="14" t="s">
        <v>35</v>
      </c>
      <c r="M61" s="14"/>
      <c r="N61" s="14"/>
      <c r="O61" s="14"/>
      <c r="P61" s="14"/>
      <c r="Q61" s="14"/>
      <c r="R61" s="15">
        <v>45204</v>
      </c>
      <c r="S61" s="43" t="s">
        <v>223</v>
      </c>
      <c r="T61" s="23">
        <v>75750</v>
      </c>
      <c r="U61" s="23" t="s">
        <v>45</v>
      </c>
    </row>
    <row r="62" spans="1:21" s="16" customFormat="1" ht="162.75" customHeight="1" x14ac:dyDescent="0.25">
      <c r="A62" s="14">
        <v>60</v>
      </c>
      <c r="B62" s="45" t="s">
        <v>104</v>
      </c>
      <c r="C62"/>
      <c r="D62" s="43" t="s">
        <v>160</v>
      </c>
      <c r="E62" s="43" t="s">
        <v>167</v>
      </c>
      <c r="F62" s="24" t="s">
        <v>37</v>
      </c>
      <c r="G62" s="43" t="s">
        <v>213</v>
      </c>
      <c r="H62" s="44">
        <v>38230</v>
      </c>
      <c r="I62" s="13" t="s">
        <v>276</v>
      </c>
      <c r="J62" s="43">
        <v>9322414292</v>
      </c>
      <c r="K62" s="14"/>
      <c r="L62" s="14" t="s">
        <v>35</v>
      </c>
      <c r="M62" s="14"/>
      <c r="N62" s="14"/>
      <c r="O62" s="14"/>
      <c r="P62" s="14"/>
      <c r="Q62" s="14"/>
      <c r="R62" s="15">
        <v>45225</v>
      </c>
      <c r="S62" s="43" t="s">
        <v>225</v>
      </c>
      <c r="T62" s="23">
        <v>400750</v>
      </c>
      <c r="U62" s="23" t="s">
        <v>45</v>
      </c>
    </row>
    <row r="64" spans="1:21" x14ac:dyDescent="0.25">
      <c r="G64" s="38" t="s">
        <v>46</v>
      </c>
    </row>
    <row r="65" spans="3:9" s="1" customFormat="1" ht="27" customHeight="1" x14ac:dyDescent="0.25">
      <c r="C65" s="26" t="s">
        <v>33</v>
      </c>
      <c r="D65" s="27">
        <v>15</v>
      </c>
      <c r="E65" s="36" t="s">
        <v>40</v>
      </c>
      <c r="F65" s="36">
        <v>40</v>
      </c>
      <c r="G65" s="46">
        <v>28</v>
      </c>
      <c r="H65" s="48"/>
      <c r="I65" s="6"/>
    </row>
    <row r="66" spans="3:9" s="1" customFormat="1" ht="27" customHeight="1" x14ac:dyDescent="0.25">
      <c r="C66" s="26" t="s">
        <v>36</v>
      </c>
      <c r="D66" s="27">
        <v>9</v>
      </c>
      <c r="E66" s="36" t="s">
        <v>41</v>
      </c>
      <c r="F66" s="36">
        <v>20</v>
      </c>
      <c r="G66" s="46">
        <v>14</v>
      </c>
      <c r="H66" s="48"/>
      <c r="I66" s="6"/>
    </row>
    <row r="67" spans="3:9" s="1" customFormat="1" ht="27" customHeight="1" x14ac:dyDescent="0.25">
      <c r="C67" s="26" t="s">
        <v>32</v>
      </c>
      <c r="D67" s="27">
        <v>24</v>
      </c>
      <c r="E67" s="37" t="s">
        <v>42</v>
      </c>
      <c r="F67" s="37">
        <f>+F66+F65</f>
        <v>60</v>
      </c>
      <c r="G67" s="47">
        <f>+G65+G66</f>
        <v>42</v>
      </c>
      <c r="H67" s="49"/>
      <c r="I67" s="39"/>
    </row>
    <row r="68" spans="3:9" s="1" customFormat="1" ht="27" customHeight="1" x14ac:dyDescent="0.25">
      <c r="C68" s="26" t="s">
        <v>31</v>
      </c>
      <c r="D68" s="27">
        <v>12</v>
      </c>
      <c r="E68" s="10"/>
      <c r="F68" s="10"/>
      <c r="G68" s="10"/>
      <c r="H68" s="10"/>
      <c r="I68" s="6"/>
    </row>
    <row r="69" spans="3:9" s="1" customFormat="1" ht="27" customHeight="1" x14ac:dyDescent="0.25">
      <c r="C69" s="28" t="s">
        <v>34</v>
      </c>
      <c r="D69" s="29">
        <f>+D65+D66+D67+D68</f>
        <v>60</v>
      </c>
      <c r="E69" s="10"/>
      <c r="F69" s="10"/>
      <c r="G69" s="10"/>
      <c r="H69" s="10"/>
      <c r="I69" s="6"/>
    </row>
    <row r="70" spans="3:9" s="1" customFormat="1" ht="27" customHeight="1" x14ac:dyDescent="0.25">
      <c r="C70" s="12"/>
      <c r="D70" s="10"/>
      <c r="E70" s="10"/>
      <c r="F70" s="10"/>
      <c r="G70" s="10"/>
      <c r="H70" s="10"/>
      <c r="I70" s="6"/>
    </row>
    <row r="71" spans="3:9" s="1" customFormat="1" ht="27" customHeight="1" x14ac:dyDescent="0.25">
      <c r="C71" s="12"/>
      <c r="D71" s="10"/>
      <c r="E71" s="10"/>
      <c r="F71" s="10"/>
      <c r="G71" s="10"/>
      <c r="H71" s="10"/>
      <c r="I71" s="6"/>
    </row>
    <row r="72" spans="3:9" s="1" customFormat="1" ht="27" customHeight="1" x14ac:dyDescent="0.25">
      <c r="C72" s="12"/>
      <c r="D72" s="10"/>
      <c r="E72" s="10"/>
      <c r="F72" s="10"/>
      <c r="G72" s="10"/>
      <c r="H72" s="10"/>
      <c r="I72" s="6"/>
    </row>
    <row r="73" spans="3:9" s="1" customFormat="1" ht="27" customHeight="1" x14ac:dyDescent="0.25">
      <c r="C73" s="12"/>
      <c r="D73" s="10"/>
      <c r="E73" s="10"/>
      <c r="F73" s="10"/>
      <c r="G73" s="10"/>
      <c r="H73" s="10"/>
      <c r="I73" s="6"/>
    </row>
  </sheetData>
  <autoFilter ref="B1:B62" xr:uid="{00000000-0009-0000-0000-000000000000}">
    <sortState xmlns:xlrd2="http://schemas.microsoft.com/office/spreadsheetml/2017/richdata2" ref="A2:R62">
      <sortCondition ref="B1:B62"/>
    </sortState>
  </autoFilter>
  <sortState xmlns:xlrd2="http://schemas.microsoft.com/office/spreadsheetml/2017/richdata2" ref="A3:S62">
    <sortCondition ref="B3"/>
  </sortState>
  <mergeCells count="1">
    <mergeCell ref="A1:R1"/>
  </mergeCells>
  <pageMargins left="0.5" right="0.25" top="0.25" bottom="0" header="0.3" footer="0.3"/>
  <pageSetup paperSize="9" scale="55" fitToHeight="0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74"/>
  <sheetViews>
    <sheetView workbookViewId="0">
      <selection activeCell="C4" sqref="C4"/>
    </sheetView>
  </sheetViews>
  <sheetFormatPr defaultColWidth="9.140625" defaultRowHeight="15" x14ac:dyDescent="0.25"/>
  <cols>
    <col min="1" max="1" width="7.85546875" style="10" customWidth="1"/>
    <col min="2" max="2" width="40" style="42" customWidth="1"/>
    <col min="3" max="3" width="18.7109375" style="34" customWidth="1"/>
    <col min="4" max="4" width="19.85546875" style="1" customWidth="1"/>
    <col min="5" max="5" width="9.140625" style="1"/>
    <col min="6" max="6" width="11.5703125" style="1" customWidth="1"/>
    <col min="7" max="7" width="15.140625" style="1" customWidth="1"/>
    <col min="8" max="8" width="12.85546875" style="1" customWidth="1"/>
    <col min="9" max="9" width="14" style="1" customWidth="1"/>
    <col min="10" max="16384" width="9.140625" style="1"/>
  </cols>
  <sheetData>
    <row r="1" spans="1:12" ht="27" customHeight="1" x14ac:dyDescent="0.35">
      <c r="A1" s="57" t="s">
        <v>294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</row>
    <row r="2" spans="1:12" ht="27" customHeight="1" x14ac:dyDescent="0.5">
      <c r="A2" s="52" t="s">
        <v>289</v>
      </c>
      <c r="B2" s="50"/>
      <c r="C2" s="51"/>
    </row>
    <row r="3" spans="1:12" s="5" customFormat="1" ht="38.25" customHeight="1" x14ac:dyDescent="0.25">
      <c r="A3" s="3" t="s">
        <v>0</v>
      </c>
      <c r="B3" s="41" t="s">
        <v>1</v>
      </c>
      <c r="C3" s="3" t="s">
        <v>11</v>
      </c>
      <c r="D3" s="3" t="s">
        <v>12</v>
      </c>
      <c r="E3" s="4" t="s">
        <v>6</v>
      </c>
      <c r="F3" s="3" t="s">
        <v>290</v>
      </c>
      <c r="G3" s="11" t="s">
        <v>15</v>
      </c>
      <c r="H3" s="2" t="s">
        <v>13</v>
      </c>
      <c r="I3" s="11" t="s">
        <v>14</v>
      </c>
      <c r="J3" s="35" t="s">
        <v>30</v>
      </c>
      <c r="K3" s="25" t="s">
        <v>39</v>
      </c>
      <c r="L3" s="25" t="s">
        <v>291</v>
      </c>
    </row>
    <row r="4" spans="1:12" s="16" customFormat="1" ht="36" customHeight="1" x14ac:dyDescent="0.25">
      <c r="A4" s="14">
        <v>1</v>
      </c>
      <c r="B4" s="43" t="s">
        <v>47</v>
      </c>
      <c r="C4" s="43" t="s">
        <v>105</v>
      </c>
      <c r="D4" s="43" t="s">
        <v>23</v>
      </c>
      <c r="E4" s="24" t="s">
        <v>37</v>
      </c>
      <c r="F4" s="43" t="s">
        <v>207</v>
      </c>
      <c r="G4" s="15">
        <v>38538</v>
      </c>
      <c r="H4" s="14" t="s">
        <v>35</v>
      </c>
      <c r="I4" s="15">
        <v>45248</v>
      </c>
      <c r="J4" s="43" t="s">
        <v>31</v>
      </c>
      <c r="K4" s="23">
        <v>600750</v>
      </c>
      <c r="L4" s="23" t="s">
        <v>45</v>
      </c>
    </row>
    <row r="5" spans="1:12" s="16" customFormat="1" ht="36" customHeight="1" x14ac:dyDescent="0.25">
      <c r="A5" s="14">
        <v>2</v>
      </c>
      <c r="B5" s="45" t="s">
        <v>48</v>
      </c>
      <c r="C5" s="43" t="s">
        <v>106</v>
      </c>
      <c r="D5" s="43" t="s">
        <v>24</v>
      </c>
      <c r="E5" s="24" t="s">
        <v>37</v>
      </c>
      <c r="F5" s="43" t="s">
        <v>208</v>
      </c>
      <c r="G5" s="44">
        <v>38005</v>
      </c>
      <c r="H5" s="14" t="s">
        <v>35</v>
      </c>
      <c r="I5" s="15">
        <v>45204</v>
      </c>
      <c r="J5" s="43" t="s">
        <v>223</v>
      </c>
      <c r="K5" s="23">
        <v>75750</v>
      </c>
      <c r="L5" s="23" t="s">
        <v>45</v>
      </c>
    </row>
    <row r="6" spans="1:12" s="16" customFormat="1" ht="36" customHeight="1" x14ac:dyDescent="0.25">
      <c r="A6" s="14">
        <v>3</v>
      </c>
      <c r="B6" s="45" t="s">
        <v>49</v>
      </c>
      <c r="C6" s="43" t="s">
        <v>107</v>
      </c>
      <c r="D6" s="43" t="s">
        <v>161</v>
      </c>
      <c r="E6" s="24" t="s">
        <v>38</v>
      </c>
      <c r="F6" s="43" t="s">
        <v>209</v>
      </c>
      <c r="G6" s="44">
        <v>37534</v>
      </c>
      <c r="H6" s="14" t="s">
        <v>35</v>
      </c>
      <c r="I6" s="15">
        <v>45203</v>
      </c>
      <c r="J6" s="43" t="s">
        <v>223</v>
      </c>
      <c r="K6" s="23">
        <v>750</v>
      </c>
      <c r="L6" s="23" t="s">
        <v>45</v>
      </c>
    </row>
    <row r="7" spans="1:12" s="16" customFormat="1" ht="36" customHeight="1" x14ac:dyDescent="0.25">
      <c r="A7" s="14">
        <v>4</v>
      </c>
      <c r="B7" s="45" t="s">
        <v>50</v>
      </c>
      <c r="C7" s="43" t="s">
        <v>108</v>
      </c>
      <c r="D7" s="43" t="s">
        <v>162</v>
      </c>
      <c r="E7" s="24" t="s">
        <v>37</v>
      </c>
      <c r="F7" s="43" t="s">
        <v>210</v>
      </c>
      <c r="G7" s="44">
        <v>37312</v>
      </c>
      <c r="H7" s="14" t="s">
        <v>35</v>
      </c>
      <c r="I7" s="18">
        <v>45226</v>
      </c>
      <c r="J7" s="43" t="s">
        <v>224</v>
      </c>
      <c r="K7" s="23">
        <v>200750</v>
      </c>
      <c r="L7" s="23" t="s">
        <v>45</v>
      </c>
    </row>
    <row r="8" spans="1:12" s="16" customFormat="1" ht="36" customHeight="1" x14ac:dyDescent="0.25">
      <c r="A8" s="14">
        <v>5</v>
      </c>
      <c r="B8" s="45" t="s">
        <v>51</v>
      </c>
      <c r="C8" s="43" t="s">
        <v>109</v>
      </c>
      <c r="D8" s="43" t="s">
        <v>163</v>
      </c>
      <c r="E8" s="24" t="s">
        <v>37</v>
      </c>
      <c r="F8" s="43" t="s">
        <v>211</v>
      </c>
      <c r="G8" s="44">
        <v>37504</v>
      </c>
      <c r="H8" s="14" t="s">
        <v>35</v>
      </c>
      <c r="I8" s="15">
        <v>45204</v>
      </c>
      <c r="J8" s="43" t="s">
        <v>225</v>
      </c>
      <c r="K8" s="23">
        <v>400750</v>
      </c>
      <c r="L8" s="23" t="s">
        <v>45</v>
      </c>
    </row>
    <row r="9" spans="1:12" s="16" customFormat="1" ht="36" customHeight="1" x14ac:dyDescent="0.25">
      <c r="A9" s="14">
        <v>6</v>
      </c>
      <c r="B9" s="45" t="s">
        <v>52</v>
      </c>
      <c r="C9" s="43" t="s">
        <v>110</v>
      </c>
      <c r="D9" s="43" t="s">
        <v>164</v>
      </c>
      <c r="E9" s="24" t="s">
        <v>37</v>
      </c>
      <c r="F9" s="43" t="s">
        <v>212</v>
      </c>
      <c r="G9" s="44">
        <v>37778</v>
      </c>
      <c r="H9" s="14" t="s">
        <v>35</v>
      </c>
      <c r="I9" s="15">
        <v>45226</v>
      </c>
      <c r="J9" s="43" t="s">
        <v>223</v>
      </c>
      <c r="K9" s="23">
        <v>75750</v>
      </c>
      <c r="L9" s="23" t="s">
        <v>45</v>
      </c>
    </row>
    <row r="10" spans="1:12" s="16" customFormat="1" ht="36" customHeight="1" x14ac:dyDescent="0.25">
      <c r="A10" s="14">
        <v>7</v>
      </c>
      <c r="B10" s="43" t="s">
        <v>53</v>
      </c>
      <c r="C10" s="43" t="s">
        <v>111</v>
      </c>
      <c r="D10" s="43" t="s">
        <v>165</v>
      </c>
      <c r="E10" s="24" t="s">
        <v>38</v>
      </c>
      <c r="F10" s="43" t="s">
        <v>211</v>
      </c>
      <c r="G10" s="44">
        <v>38283</v>
      </c>
      <c r="H10" s="14" t="s">
        <v>35</v>
      </c>
      <c r="I10" s="15">
        <v>45239</v>
      </c>
      <c r="J10" s="43" t="s">
        <v>225</v>
      </c>
      <c r="K10" s="23">
        <v>400750</v>
      </c>
      <c r="L10" s="23" t="s">
        <v>45</v>
      </c>
    </row>
    <row r="11" spans="1:12" s="16" customFormat="1" ht="36" customHeight="1" x14ac:dyDescent="0.25">
      <c r="A11" s="14">
        <v>8</v>
      </c>
      <c r="B11" s="45" t="s">
        <v>54</v>
      </c>
      <c r="C11" s="43" t="s">
        <v>112</v>
      </c>
      <c r="D11" s="43" t="s">
        <v>166</v>
      </c>
      <c r="E11" s="24" t="s">
        <v>38</v>
      </c>
      <c r="F11" s="43" t="s">
        <v>211</v>
      </c>
      <c r="G11" s="44">
        <v>38124</v>
      </c>
      <c r="H11" s="14" t="s">
        <v>35</v>
      </c>
      <c r="I11" s="15">
        <v>45241</v>
      </c>
      <c r="J11" s="43" t="s">
        <v>225</v>
      </c>
      <c r="K11" s="23">
        <v>400750</v>
      </c>
      <c r="L11" s="23" t="s">
        <v>45</v>
      </c>
    </row>
    <row r="12" spans="1:12" s="16" customFormat="1" ht="36" customHeight="1" x14ac:dyDescent="0.25">
      <c r="A12" s="14">
        <v>9</v>
      </c>
      <c r="B12" s="45" t="s">
        <v>55</v>
      </c>
      <c r="C12" s="43" t="s">
        <v>113</v>
      </c>
      <c r="D12" s="43" t="s">
        <v>167</v>
      </c>
      <c r="E12" s="24" t="s">
        <v>37</v>
      </c>
      <c r="F12" s="43" t="s">
        <v>213</v>
      </c>
      <c r="G12" s="44">
        <v>38265</v>
      </c>
      <c r="H12" s="14" t="s">
        <v>35</v>
      </c>
      <c r="I12" s="15">
        <v>45235</v>
      </c>
      <c r="J12" s="43" t="s">
        <v>31</v>
      </c>
      <c r="K12" s="23">
        <v>600750</v>
      </c>
      <c r="L12" s="23" t="s">
        <v>45</v>
      </c>
    </row>
    <row r="13" spans="1:12" s="16" customFormat="1" ht="36" customHeight="1" x14ac:dyDescent="0.25">
      <c r="A13" s="14">
        <v>10</v>
      </c>
      <c r="B13" s="45" t="s">
        <v>233</v>
      </c>
      <c r="C13" s="43" t="s">
        <v>114</v>
      </c>
      <c r="D13" s="43" t="s">
        <v>23</v>
      </c>
      <c r="E13" s="24" t="s">
        <v>38</v>
      </c>
      <c r="F13" s="43" t="s">
        <v>214</v>
      </c>
      <c r="G13" s="44">
        <v>37833</v>
      </c>
      <c r="H13" s="14" t="s">
        <v>35</v>
      </c>
      <c r="I13" s="15">
        <v>45226</v>
      </c>
      <c r="J13" s="43" t="s">
        <v>223</v>
      </c>
      <c r="K13" s="23">
        <v>75750</v>
      </c>
      <c r="L13" s="23" t="s">
        <v>45</v>
      </c>
    </row>
    <row r="14" spans="1:12" s="16" customFormat="1" ht="36" customHeight="1" x14ac:dyDescent="0.25">
      <c r="A14" s="14">
        <v>11</v>
      </c>
      <c r="B14" s="45" t="s">
        <v>56</v>
      </c>
      <c r="C14" s="43" t="s">
        <v>115</v>
      </c>
      <c r="D14" s="43" t="s">
        <v>168</v>
      </c>
      <c r="E14" s="24" t="s">
        <v>38</v>
      </c>
      <c r="F14" s="43" t="s">
        <v>213</v>
      </c>
      <c r="G14" s="44">
        <v>38251</v>
      </c>
      <c r="H14" s="14" t="s">
        <v>35</v>
      </c>
      <c r="I14" s="15">
        <v>45204</v>
      </c>
      <c r="J14" s="43" t="s">
        <v>225</v>
      </c>
      <c r="K14" s="23">
        <v>400750</v>
      </c>
      <c r="L14" s="23" t="s">
        <v>45</v>
      </c>
    </row>
    <row r="15" spans="1:12" s="16" customFormat="1" ht="36" customHeight="1" x14ac:dyDescent="0.25">
      <c r="A15" s="14">
        <v>12</v>
      </c>
      <c r="B15" s="45" t="s">
        <v>57</v>
      </c>
      <c r="C15" s="43" t="s">
        <v>116</v>
      </c>
      <c r="D15" s="43" t="s">
        <v>169</v>
      </c>
      <c r="E15" s="24" t="s">
        <v>37</v>
      </c>
      <c r="F15" s="43" t="s">
        <v>213</v>
      </c>
      <c r="G15" s="44">
        <v>38214</v>
      </c>
      <c r="H15" s="14" t="s">
        <v>35</v>
      </c>
      <c r="I15" s="15">
        <v>45226</v>
      </c>
      <c r="J15" s="43" t="s">
        <v>226</v>
      </c>
      <c r="K15" s="23">
        <v>250750</v>
      </c>
      <c r="L15" s="23" t="s">
        <v>45</v>
      </c>
    </row>
    <row r="16" spans="1:12" s="16" customFormat="1" ht="36" customHeight="1" x14ac:dyDescent="0.25">
      <c r="A16" s="14">
        <v>13</v>
      </c>
      <c r="B16" s="45" t="s">
        <v>58</v>
      </c>
      <c r="C16" s="43" t="s">
        <v>21</v>
      </c>
      <c r="D16" s="43" t="s">
        <v>170</v>
      </c>
      <c r="E16" s="24" t="s">
        <v>37</v>
      </c>
      <c r="F16" s="43" t="s">
        <v>213</v>
      </c>
      <c r="G16" s="44">
        <v>38579</v>
      </c>
      <c r="H16" s="14" t="s">
        <v>35</v>
      </c>
      <c r="I16" s="15">
        <v>45205</v>
      </c>
      <c r="J16" s="43" t="s">
        <v>225</v>
      </c>
      <c r="K16" s="23">
        <v>400750</v>
      </c>
      <c r="L16" s="23" t="s">
        <v>45</v>
      </c>
    </row>
    <row r="17" spans="1:12" s="16" customFormat="1" ht="36" customHeight="1" x14ac:dyDescent="0.25">
      <c r="A17" s="14">
        <v>14</v>
      </c>
      <c r="B17" s="45" t="s">
        <v>59</v>
      </c>
      <c r="C17" s="43" t="s">
        <v>117</v>
      </c>
      <c r="D17" s="43" t="s">
        <v>171</v>
      </c>
      <c r="E17" s="24" t="s">
        <v>38</v>
      </c>
      <c r="F17" s="43" t="s">
        <v>213</v>
      </c>
      <c r="G17" s="44">
        <v>38203</v>
      </c>
      <c r="H17" s="14" t="s">
        <v>35</v>
      </c>
      <c r="I17" s="15">
        <v>45229</v>
      </c>
      <c r="J17" s="43" t="s">
        <v>225</v>
      </c>
      <c r="K17" s="23">
        <v>400750</v>
      </c>
      <c r="L17" s="23" t="s">
        <v>45</v>
      </c>
    </row>
    <row r="18" spans="1:12" s="16" customFormat="1" ht="36" customHeight="1" x14ac:dyDescent="0.25">
      <c r="A18" s="14">
        <v>15</v>
      </c>
      <c r="B18" s="45" t="s">
        <v>60</v>
      </c>
      <c r="C18" s="43" t="s">
        <v>118</v>
      </c>
      <c r="D18" s="43" t="s">
        <v>28</v>
      </c>
      <c r="E18" s="24" t="s">
        <v>37</v>
      </c>
      <c r="F18" s="43" t="s">
        <v>213</v>
      </c>
      <c r="G18" s="44">
        <v>38072</v>
      </c>
      <c r="H18" s="14" t="s">
        <v>35</v>
      </c>
      <c r="I18" s="15">
        <v>45203</v>
      </c>
      <c r="J18" s="43" t="s">
        <v>225</v>
      </c>
      <c r="K18" s="23">
        <v>400750</v>
      </c>
      <c r="L18" s="23" t="s">
        <v>45</v>
      </c>
    </row>
    <row r="19" spans="1:12" s="16" customFormat="1" ht="36" customHeight="1" x14ac:dyDescent="0.25">
      <c r="A19" s="14">
        <v>16</v>
      </c>
      <c r="B19" s="45" t="s">
        <v>61</v>
      </c>
      <c r="C19" s="43" t="s">
        <v>119</v>
      </c>
      <c r="D19" s="43" t="s">
        <v>172</v>
      </c>
      <c r="E19" s="24" t="s">
        <v>37</v>
      </c>
      <c r="F19" s="43" t="s">
        <v>215</v>
      </c>
      <c r="G19" s="44">
        <v>38951</v>
      </c>
      <c r="H19" s="14" t="s">
        <v>35</v>
      </c>
      <c r="I19" s="15">
        <v>45226</v>
      </c>
      <c r="J19" s="43" t="s">
        <v>223</v>
      </c>
      <c r="K19" s="23">
        <v>75750</v>
      </c>
      <c r="L19" s="23" t="s">
        <v>45</v>
      </c>
    </row>
    <row r="20" spans="1:12" s="16" customFormat="1" ht="36" customHeight="1" x14ac:dyDescent="0.25">
      <c r="A20" s="14">
        <v>17</v>
      </c>
      <c r="B20" s="45" t="s">
        <v>62</v>
      </c>
      <c r="C20" s="43" t="s">
        <v>120</v>
      </c>
      <c r="D20" s="43" t="s">
        <v>173</v>
      </c>
      <c r="E20" s="24" t="s">
        <v>38</v>
      </c>
      <c r="F20" s="43" t="s">
        <v>213</v>
      </c>
      <c r="G20" s="44">
        <v>38247</v>
      </c>
      <c r="H20" s="14" t="s">
        <v>35</v>
      </c>
      <c r="I20" s="15">
        <v>45203</v>
      </c>
      <c r="J20" s="43" t="s">
        <v>225</v>
      </c>
      <c r="K20" s="23">
        <v>400750</v>
      </c>
      <c r="L20" s="23" t="s">
        <v>45</v>
      </c>
    </row>
    <row r="21" spans="1:12" s="16" customFormat="1" ht="36" customHeight="1" x14ac:dyDescent="0.25">
      <c r="A21" s="14">
        <v>18</v>
      </c>
      <c r="B21" s="45" t="s">
        <v>63</v>
      </c>
      <c r="C21" s="43" t="s">
        <v>121</v>
      </c>
      <c r="D21" s="43" t="s">
        <v>174</v>
      </c>
      <c r="E21" s="24" t="s">
        <v>37</v>
      </c>
      <c r="F21" s="43" t="s">
        <v>213</v>
      </c>
      <c r="G21" s="44">
        <v>38514</v>
      </c>
      <c r="H21" s="14" t="s">
        <v>35</v>
      </c>
      <c r="I21" s="15">
        <v>45238</v>
      </c>
      <c r="J21" s="43" t="s">
        <v>225</v>
      </c>
      <c r="K21" s="23">
        <v>400750</v>
      </c>
      <c r="L21" s="23" t="s">
        <v>45</v>
      </c>
    </row>
    <row r="22" spans="1:12" s="16" customFormat="1" ht="36" customHeight="1" x14ac:dyDescent="0.25">
      <c r="A22" s="14">
        <v>19</v>
      </c>
      <c r="B22" s="45" t="s">
        <v>64</v>
      </c>
      <c r="C22" s="43" t="s">
        <v>122</v>
      </c>
      <c r="D22" s="43" t="s">
        <v>175</v>
      </c>
      <c r="E22" s="24" t="s">
        <v>38</v>
      </c>
      <c r="F22" s="43" t="s">
        <v>216</v>
      </c>
      <c r="G22" s="44">
        <v>38016</v>
      </c>
      <c r="H22" s="14" t="s">
        <v>35</v>
      </c>
      <c r="I22" s="15">
        <v>45203</v>
      </c>
      <c r="J22" s="43" t="s">
        <v>225</v>
      </c>
      <c r="K22" s="23">
        <v>400750</v>
      </c>
      <c r="L22" s="23" t="s">
        <v>45</v>
      </c>
    </row>
    <row r="23" spans="1:12" s="16" customFormat="1" ht="36" customHeight="1" x14ac:dyDescent="0.25">
      <c r="A23" s="14">
        <v>20</v>
      </c>
      <c r="B23" s="43" t="s">
        <v>65</v>
      </c>
      <c r="C23" s="43" t="s">
        <v>123</v>
      </c>
      <c r="D23" s="43" t="s">
        <v>176</v>
      </c>
      <c r="E23" s="24" t="s">
        <v>37</v>
      </c>
      <c r="F23" s="43" t="s">
        <v>211</v>
      </c>
      <c r="G23" s="44">
        <v>38726</v>
      </c>
      <c r="H23" s="14" t="s">
        <v>35</v>
      </c>
      <c r="I23" s="15">
        <v>45252</v>
      </c>
      <c r="J23" s="43" t="s">
        <v>31</v>
      </c>
      <c r="K23" s="23">
        <v>600750</v>
      </c>
      <c r="L23" s="23" t="s">
        <v>45</v>
      </c>
    </row>
    <row r="24" spans="1:12" s="16" customFormat="1" ht="36" customHeight="1" x14ac:dyDescent="0.25">
      <c r="A24" s="14">
        <v>21</v>
      </c>
      <c r="B24" s="45" t="s">
        <v>66</v>
      </c>
      <c r="C24" s="43" t="s">
        <v>124</v>
      </c>
      <c r="D24" s="43" t="s">
        <v>177</v>
      </c>
      <c r="E24" s="24" t="s">
        <v>37</v>
      </c>
      <c r="F24" s="43" t="s">
        <v>217</v>
      </c>
      <c r="G24" s="44">
        <v>38294</v>
      </c>
      <c r="H24" s="14" t="s">
        <v>35</v>
      </c>
      <c r="I24" s="15">
        <v>45226</v>
      </c>
      <c r="J24" s="43" t="s">
        <v>225</v>
      </c>
      <c r="K24" s="23">
        <v>400750</v>
      </c>
      <c r="L24" s="23" t="s">
        <v>45</v>
      </c>
    </row>
    <row r="25" spans="1:12" s="16" customFormat="1" ht="36" customHeight="1" x14ac:dyDescent="0.25">
      <c r="A25" s="14">
        <v>22</v>
      </c>
      <c r="B25" s="45" t="s">
        <v>67</v>
      </c>
      <c r="C25" s="43" t="s">
        <v>125</v>
      </c>
      <c r="D25" s="43" t="s">
        <v>178</v>
      </c>
      <c r="E25" s="24" t="s">
        <v>38</v>
      </c>
      <c r="F25" s="43" t="s">
        <v>213</v>
      </c>
      <c r="G25" s="44">
        <v>37785</v>
      </c>
      <c r="H25" s="14" t="s">
        <v>35</v>
      </c>
      <c r="I25" s="15">
        <v>45236</v>
      </c>
      <c r="J25" s="43" t="s">
        <v>31</v>
      </c>
      <c r="K25" s="23">
        <v>600750</v>
      </c>
      <c r="L25" s="23" t="s">
        <v>45</v>
      </c>
    </row>
    <row r="26" spans="1:12" s="16" customFormat="1" ht="36" customHeight="1" x14ac:dyDescent="0.25">
      <c r="A26" s="14">
        <v>23</v>
      </c>
      <c r="B26" s="43" t="s">
        <v>280</v>
      </c>
      <c r="C26" s="43" t="s">
        <v>128</v>
      </c>
      <c r="D26" s="43" t="s">
        <v>181</v>
      </c>
      <c r="E26" s="24" t="s">
        <v>38</v>
      </c>
      <c r="F26" s="43" t="s">
        <v>213</v>
      </c>
      <c r="G26" s="44">
        <v>38399</v>
      </c>
      <c r="H26" s="14" t="s">
        <v>35</v>
      </c>
      <c r="I26" s="15">
        <v>45227</v>
      </c>
      <c r="J26" s="43" t="s">
        <v>225</v>
      </c>
      <c r="K26" s="23">
        <v>400750</v>
      </c>
      <c r="L26" s="23" t="s">
        <v>45</v>
      </c>
    </row>
    <row r="27" spans="1:12" s="16" customFormat="1" ht="36" customHeight="1" x14ac:dyDescent="0.25">
      <c r="A27" s="14">
        <v>24</v>
      </c>
      <c r="B27" s="45" t="s">
        <v>68</v>
      </c>
      <c r="C27" s="43" t="s">
        <v>126</v>
      </c>
      <c r="D27" s="43" t="s">
        <v>179</v>
      </c>
      <c r="E27" s="24" t="s">
        <v>37</v>
      </c>
      <c r="F27" s="43" t="s">
        <v>211</v>
      </c>
      <c r="G27" s="44">
        <v>38709</v>
      </c>
      <c r="H27" s="14" t="s">
        <v>35</v>
      </c>
      <c r="I27" s="15">
        <v>45235</v>
      </c>
      <c r="J27" s="43" t="s">
        <v>31</v>
      </c>
      <c r="K27" s="23">
        <v>600750</v>
      </c>
      <c r="L27" s="23" t="s">
        <v>45</v>
      </c>
    </row>
    <row r="28" spans="1:12" s="16" customFormat="1" ht="36" customHeight="1" x14ac:dyDescent="0.25">
      <c r="A28" s="14">
        <v>25</v>
      </c>
      <c r="B28" s="45" t="s">
        <v>69</v>
      </c>
      <c r="C28" s="43" t="s">
        <v>127</v>
      </c>
      <c r="D28" s="43" t="s">
        <v>25</v>
      </c>
      <c r="E28" s="24" t="s">
        <v>37</v>
      </c>
      <c r="F28" s="43" t="s">
        <v>213</v>
      </c>
      <c r="G28" s="44">
        <v>38108</v>
      </c>
      <c r="H28" s="14" t="s">
        <v>35</v>
      </c>
      <c r="I28" s="15">
        <v>45204</v>
      </c>
      <c r="J28" s="43" t="s">
        <v>225</v>
      </c>
      <c r="K28" s="23">
        <v>400750</v>
      </c>
      <c r="L28" s="23" t="s">
        <v>45</v>
      </c>
    </row>
    <row r="29" spans="1:12" s="16" customFormat="1" ht="36" customHeight="1" x14ac:dyDescent="0.25">
      <c r="A29" s="14">
        <v>26</v>
      </c>
      <c r="B29" s="45" t="s">
        <v>70</v>
      </c>
      <c r="C29" s="43" t="s">
        <v>105</v>
      </c>
      <c r="D29" s="43" t="s">
        <v>180</v>
      </c>
      <c r="E29" s="24" t="s">
        <v>37</v>
      </c>
      <c r="F29" s="43" t="s">
        <v>213</v>
      </c>
      <c r="G29" s="44">
        <v>38080</v>
      </c>
      <c r="H29" s="14" t="s">
        <v>35</v>
      </c>
      <c r="I29" s="15">
        <v>45204</v>
      </c>
      <c r="J29" s="43" t="s">
        <v>225</v>
      </c>
      <c r="K29" s="23">
        <v>400750</v>
      </c>
      <c r="L29" s="23" t="s">
        <v>45</v>
      </c>
    </row>
    <row r="30" spans="1:12" s="16" customFormat="1" ht="36" customHeight="1" x14ac:dyDescent="0.25">
      <c r="A30" s="14">
        <v>27</v>
      </c>
      <c r="B30" s="45" t="s">
        <v>71</v>
      </c>
      <c r="C30" s="43" t="s">
        <v>129</v>
      </c>
      <c r="D30" s="43" t="s">
        <v>19</v>
      </c>
      <c r="E30" s="24" t="s">
        <v>37</v>
      </c>
      <c r="F30" s="43" t="s">
        <v>217</v>
      </c>
      <c r="G30" s="44">
        <v>37975</v>
      </c>
      <c r="H30" s="14" t="s">
        <v>35</v>
      </c>
      <c r="I30" s="15">
        <v>45227</v>
      </c>
      <c r="J30" s="43" t="s">
        <v>223</v>
      </c>
      <c r="K30" s="23">
        <v>75750</v>
      </c>
      <c r="L30" s="23" t="s">
        <v>45</v>
      </c>
    </row>
    <row r="31" spans="1:12" s="16" customFormat="1" ht="36" customHeight="1" x14ac:dyDescent="0.25">
      <c r="A31" s="14">
        <v>28</v>
      </c>
      <c r="B31" s="45" t="s">
        <v>72</v>
      </c>
      <c r="C31" s="45" t="s">
        <v>130</v>
      </c>
      <c r="D31" s="45" t="s">
        <v>182</v>
      </c>
      <c r="E31" s="24" t="s">
        <v>38</v>
      </c>
      <c r="F31" s="43" t="s">
        <v>218</v>
      </c>
      <c r="G31" s="44">
        <v>38338</v>
      </c>
      <c r="H31" s="14" t="s">
        <v>35</v>
      </c>
      <c r="I31" s="15">
        <v>45226</v>
      </c>
      <c r="J31" s="43" t="s">
        <v>223</v>
      </c>
      <c r="K31" s="23">
        <v>750</v>
      </c>
      <c r="L31" s="23" t="s">
        <v>45</v>
      </c>
    </row>
    <row r="32" spans="1:12" s="16" customFormat="1" ht="36" customHeight="1" x14ac:dyDescent="0.25">
      <c r="A32" s="14">
        <v>29</v>
      </c>
      <c r="B32" s="45" t="s">
        <v>73</v>
      </c>
      <c r="C32" s="43" t="s">
        <v>131</v>
      </c>
      <c r="D32" s="43" t="s">
        <v>183</v>
      </c>
      <c r="E32" s="24" t="s">
        <v>37</v>
      </c>
      <c r="F32" s="43" t="s">
        <v>208</v>
      </c>
      <c r="G32" s="44">
        <v>37913</v>
      </c>
      <c r="H32" s="14" t="s">
        <v>35</v>
      </c>
      <c r="I32" s="15">
        <v>45205</v>
      </c>
      <c r="J32" s="43" t="s">
        <v>226</v>
      </c>
      <c r="K32" s="23">
        <v>250750</v>
      </c>
      <c r="L32" s="23" t="s">
        <v>45</v>
      </c>
    </row>
    <row r="33" spans="1:12" s="16" customFormat="1" ht="36" customHeight="1" x14ac:dyDescent="0.25">
      <c r="A33" s="14">
        <v>30</v>
      </c>
      <c r="B33" s="43" t="s">
        <v>74</v>
      </c>
      <c r="C33" s="43" t="s">
        <v>132</v>
      </c>
      <c r="D33" s="43" t="s">
        <v>184</v>
      </c>
      <c r="E33" s="24" t="s">
        <v>37</v>
      </c>
      <c r="F33" s="43" t="s">
        <v>213</v>
      </c>
      <c r="G33" s="44">
        <v>38034</v>
      </c>
      <c r="H33" s="14" t="s">
        <v>35</v>
      </c>
      <c r="I33" s="15">
        <v>45250</v>
      </c>
      <c r="J33" s="43" t="s">
        <v>225</v>
      </c>
      <c r="K33" s="23">
        <v>400750</v>
      </c>
      <c r="L33" s="23" t="s">
        <v>45</v>
      </c>
    </row>
    <row r="34" spans="1:12" s="16" customFormat="1" ht="36" customHeight="1" x14ac:dyDescent="0.25">
      <c r="A34" s="14">
        <v>31</v>
      </c>
      <c r="B34" s="45" t="s">
        <v>75</v>
      </c>
      <c r="C34" s="43" t="s">
        <v>133</v>
      </c>
      <c r="D34" s="43" t="s">
        <v>185</v>
      </c>
      <c r="E34" s="24" t="s">
        <v>38</v>
      </c>
      <c r="F34" s="43" t="s">
        <v>219</v>
      </c>
      <c r="G34" s="44">
        <v>38552</v>
      </c>
      <c r="H34" s="14" t="s">
        <v>35</v>
      </c>
      <c r="I34" s="15">
        <v>45224</v>
      </c>
      <c r="J34" s="43" t="s">
        <v>225</v>
      </c>
      <c r="K34" s="23">
        <v>400750</v>
      </c>
      <c r="L34" s="23" t="s">
        <v>45</v>
      </c>
    </row>
    <row r="35" spans="1:12" s="16" customFormat="1" ht="36" customHeight="1" x14ac:dyDescent="0.25">
      <c r="A35" s="14">
        <v>32</v>
      </c>
      <c r="B35" s="45" t="s">
        <v>76</v>
      </c>
      <c r="C35" s="43" t="s">
        <v>20</v>
      </c>
      <c r="D35" s="43" t="s">
        <v>178</v>
      </c>
      <c r="E35" s="24" t="s">
        <v>37</v>
      </c>
      <c r="F35" s="43" t="s">
        <v>213</v>
      </c>
      <c r="G35" s="44">
        <v>38190</v>
      </c>
      <c r="H35" s="14" t="s">
        <v>35</v>
      </c>
      <c r="I35" s="15">
        <v>45203</v>
      </c>
      <c r="J35" s="43" t="s">
        <v>225</v>
      </c>
      <c r="K35" s="23">
        <v>400750</v>
      </c>
      <c r="L35" s="23" t="s">
        <v>45</v>
      </c>
    </row>
    <row r="36" spans="1:12" s="16" customFormat="1" ht="36" customHeight="1" x14ac:dyDescent="0.25">
      <c r="A36" s="14">
        <v>33</v>
      </c>
      <c r="B36" s="45" t="s">
        <v>77</v>
      </c>
      <c r="C36" s="43" t="s">
        <v>134</v>
      </c>
      <c r="D36" s="43" t="s">
        <v>186</v>
      </c>
      <c r="E36" s="24" t="s">
        <v>37</v>
      </c>
      <c r="F36" s="43" t="s">
        <v>208</v>
      </c>
      <c r="G36" s="44">
        <v>38330</v>
      </c>
      <c r="H36" s="14" t="s">
        <v>35</v>
      </c>
      <c r="I36" s="15">
        <v>45227</v>
      </c>
      <c r="J36" s="43" t="s">
        <v>223</v>
      </c>
      <c r="K36" s="23">
        <v>75750</v>
      </c>
      <c r="L36" s="23" t="s">
        <v>45</v>
      </c>
    </row>
    <row r="37" spans="1:12" s="16" customFormat="1" ht="36" customHeight="1" x14ac:dyDescent="0.25">
      <c r="A37" s="14">
        <v>34</v>
      </c>
      <c r="B37" s="45" t="s">
        <v>78</v>
      </c>
      <c r="C37" s="43" t="s">
        <v>135</v>
      </c>
      <c r="D37" s="43" t="s">
        <v>187</v>
      </c>
      <c r="E37" s="24" t="s">
        <v>37</v>
      </c>
      <c r="F37" s="43" t="s">
        <v>213</v>
      </c>
      <c r="G37" s="44">
        <v>38096</v>
      </c>
      <c r="H37" s="14" t="s">
        <v>35</v>
      </c>
      <c r="I37" s="15">
        <v>45227</v>
      </c>
      <c r="J37" s="43" t="s">
        <v>225</v>
      </c>
      <c r="K37" s="23">
        <v>400750</v>
      </c>
      <c r="L37" s="23" t="s">
        <v>45</v>
      </c>
    </row>
    <row r="38" spans="1:12" s="16" customFormat="1" ht="36" customHeight="1" x14ac:dyDescent="0.25">
      <c r="A38" s="14">
        <v>35</v>
      </c>
      <c r="B38" s="43" t="s">
        <v>79</v>
      </c>
      <c r="C38" s="43" t="s">
        <v>136</v>
      </c>
      <c r="D38" s="43" t="s">
        <v>174</v>
      </c>
      <c r="E38" s="24" t="s">
        <v>38</v>
      </c>
      <c r="F38" s="43" t="s">
        <v>213</v>
      </c>
      <c r="G38" s="44">
        <v>37715</v>
      </c>
      <c r="H38" s="14" t="s">
        <v>35</v>
      </c>
      <c r="I38" s="15">
        <v>45236</v>
      </c>
      <c r="J38" s="43" t="s">
        <v>225</v>
      </c>
      <c r="K38" s="23">
        <v>400750</v>
      </c>
      <c r="L38" s="23" t="s">
        <v>45</v>
      </c>
    </row>
    <row r="39" spans="1:12" s="16" customFormat="1" ht="36" customHeight="1" x14ac:dyDescent="0.25">
      <c r="A39" s="14">
        <v>36</v>
      </c>
      <c r="B39" s="45" t="s">
        <v>80</v>
      </c>
      <c r="C39" s="43" t="s">
        <v>137</v>
      </c>
      <c r="D39" s="43" t="s">
        <v>188</v>
      </c>
      <c r="E39" s="24" t="s">
        <v>37</v>
      </c>
      <c r="F39" s="43" t="s">
        <v>211</v>
      </c>
      <c r="G39" s="44">
        <v>38236</v>
      </c>
      <c r="H39" s="14" t="s">
        <v>35</v>
      </c>
      <c r="I39" s="15">
        <v>45248</v>
      </c>
      <c r="J39" s="43" t="s">
        <v>31</v>
      </c>
      <c r="K39" s="23">
        <v>600750</v>
      </c>
      <c r="L39" s="23" t="s">
        <v>45</v>
      </c>
    </row>
    <row r="40" spans="1:12" s="16" customFormat="1" ht="36" customHeight="1" x14ac:dyDescent="0.25">
      <c r="A40" s="14">
        <v>37</v>
      </c>
      <c r="B40" s="45" t="s">
        <v>81</v>
      </c>
      <c r="C40" s="43" t="s">
        <v>138</v>
      </c>
      <c r="D40" s="43" t="s">
        <v>189</v>
      </c>
      <c r="E40" s="24" t="s">
        <v>37</v>
      </c>
      <c r="F40" s="43" t="s">
        <v>213</v>
      </c>
      <c r="G40" s="44">
        <v>38087</v>
      </c>
      <c r="H40" s="14" t="s">
        <v>35</v>
      </c>
      <c r="I40" s="15">
        <v>45203</v>
      </c>
      <c r="J40" s="43" t="s">
        <v>225</v>
      </c>
      <c r="K40" s="23">
        <v>400750</v>
      </c>
      <c r="L40" s="23" t="s">
        <v>45</v>
      </c>
    </row>
    <row r="41" spans="1:12" s="16" customFormat="1" ht="36" customHeight="1" x14ac:dyDescent="0.25">
      <c r="A41" s="14">
        <v>38</v>
      </c>
      <c r="B41" s="45" t="s">
        <v>82</v>
      </c>
      <c r="C41" s="43" t="s">
        <v>139</v>
      </c>
      <c r="D41" s="43" t="s">
        <v>27</v>
      </c>
      <c r="E41" s="24" t="s">
        <v>38</v>
      </c>
      <c r="F41" s="43" t="s">
        <v>208</v>
      </c>
      <c r="G41" s="44">
        <v>38013</v>
      </c>
      <c r="H41" s="14" t="s">
        <v>35</v>
      </c>
      <c r="I41" s="15">
        <v>45203</v>
      </c>
      <c r="J41" s="43" t="s">
        <v>223</v>
      </c>
      <c r="K41" s="23">
        <v>75750</v>
      </c>
      <c r="L41" s="23" t="s">
        <v>45</v>
      </c>
    </row>
    <row r="42" spans="1:12" s="16" customFormat="1" ht="36" customHeight="1" x14ac:dyDescent="0.25">
      <c r="A42" s="14">
        <v>39</v>
      </c>
      <c r="B42" s="45" t="s">
        <v>83</v>
      </c>
      <c r="C42" s="43" t="s">
        <v>140</v>
      </c>
      <c r="D42" s="43" t="s">
        <v>190</v>
      </c>
      <c r="E42" s="24" t="s">
        <v>38</v>
      </c>
      <c r="F42" s="43" t="s">
        <v>210</v>
      </c>
      <c r="G42" s="44">
        <v>37608</v>
      </c>
      <c r="H42" s="14" t="s">
        <v>35</v>
      </c>
      <c r="I42" s="15">
        <v>45234</v>
      </c>
      <c r="J42" s="43" t="s">
        <v>31</v>
      </c>
      <c r="K42" s="23">
        <v>600750</v>
      </c>
      <c r="L42" s="23" t="s">
        <v>45</v>
      </c>
    </row>
    <row r="43" spans="1:12" s="16" customFormat="1" ht="36" customHeight="1" x14ac:dyDescent="0.25">
      <c r="A43" s="14">
        <v>40</v>
      </c>
      <c r="B43" s="43" t="s">
        <v>84</v>
      </c>
      <c r="C43" s="43" t="s">
        <v>141</v>
      </c>
      <c r="D43" s="43" t="s">
        <v>26</v>
      </c>
      <c r="E43" s="24" t="s">
        <v>38</v>
      </c>
      <c r="F43" s="43" t="s">
        <v>29</v>
      </c>
      <c r="G43" s="44">
        <v>38614</v>
      </c>
      <c r="H43" s="14" t="s">
        <v>35</v>
      </c>
      <c r="I43" s="15">
        <v>45229</v>
      </c>
      <c r="J43" s="43" t="s">
        <v>31</v>
      </c>
      <c r="K43" s="23">
        <v>600750</v>
      </c>
      <c r="L43" s="23" t="s">
        <v>45</v>
      </c>
    </row>
    <row r="44" spans="1:12" s="16" customFormat="1" ht="36" customHeight="1" x14ac:dyDescent="0.25">
      <c r="A44" s="14">
        <v>41</v>
      </c>
      <c r="B44" s="45" t="s">
        <v>85</v>
      </c>
      <c r="C44" s="43" t="s">
        <v>142</v>
      </c>
      <c r="D44" s="43" t="s">
        <v>191</v>
      </c>
      <c r="E44" s="24" t="s">
        <v>37</v>
      </c>
      <c r="F44" s="43" t="s">
        <v>29</v>
      </c>
      <c r="G44" s="44">
        <v>37592</v>
      </c>
      <c r="H44" s="14" t="s">
        <v>35</v>
      </c>
      <c r="I44" s="15">
        <v>45225</v>
      </c>
      <c r="J44" s="43" t="s">
        <v>223</v>
      </c>
      <c r="K44" s="23">
        <v>75750</v>
      </c>
      <c r="L44" s="23" t="s">
        <v>45</v>
      </c>
    </row>
    <row r="45" spans="1:12" s="16" customFormat="1" ht="36" customHeight="1" x14ac:dyDescent="0.25">
      <c r="A45" s="14">
        <v>42</v>
      </c>
      <c r="B45" s="45" t="s">
        <v>86</v>
      </c>
      <c r="C45" s="43" t="s">
        <v>143</v>
      </c>
      <c r="D45" s="43" t="s">
        <v>192</v>
      </c>
      <c r="E45" s="24" t="s">
        <v>38</v>
      </c>
      <c r="F45" s="43" t="s">
        <v>220</v>
      </c>
      <c r="G45" s="44">
        <v>38502</v>
      </c>
      <c r="H45" s="14" t="s">
        <v>35</v>
      </c>
      <c r="I45" s="15">
        <v>45237</v>
      </c>
      <c r="J45" s="43" t="s">
        <v>31</v>
      </c>
      <c r="K45" s="23">
        <v>600750</v>
      </c>
      <c r="L45" s="23" t="s">
        <v>45</v>
      </c>
    </row>
    <row r="46" spans="1:12" s="16" customFormat="1" ht="36" customHeight="1" x14ac:dyDescent="0.25">
      <c r="A46" s="14">
        <v>43</v>
      </c>
      <c r="B46" s="45" t="s">
        <v>87</v>
      </c>
      <c r="C46" s="43" t="s">
        <v>144</v>
      </c>
      <c r="D46" s="43" t="s">
        <v>193</v>
      </c>
      <c r="E46" s="24" t="s">
        <v>37</v>
      </c>
      <c r="F46" s="43" t="s">
        <v>213</v>
      </c>
      <c r="G46" s="44">
        <v>38002</v>
      </c>
      <c r="H46" s="14" t="s">
        <v>35</v>
      </c>
      <c r="I46" s="15">
        <v>45227</v>
      </c>
      <c r="J46" s="43" t="s">
        <v>225</v>
      </c>
      <c r="K46" s="23">
        <v>400750</v>
      </c>
      <c r="L46" s="23" t="s">
        <v>45</v>
      </c>
    </row>
    <row r="47" spans="1:12" s="16" customFormat="1" ht="36" customHeight="1" x14ac:dyDescent="0.25">
      <c r="A47" s="14">
        <v>44</v>
      </c>
      <c r="B47" s="45" t="s">
        <v>88</v>
      </c>
      <c r="C47" s="43" t="s">
        <v>145</v>
      </c>
      <c r="D47" s="43" t="s">
        <v>194</v>
      </c>
      <c r="E47" s="24" t="s">
        <v>37</v>
      </c>
      <c r="F47" s="43" t="s">
        <v>221</v>
      </c>
      <c r="G47" s="44">
        <v>37867</v>
      </c>
      <c r="H47" s="14" t="s">
        <v>35</v>
      </c>
      <c r="I47" s="15">
        <v>45203</v>
      </c>
      <c r="J47" s="43" t="s">
        <v>223</v>
      </c>
      <c r="K47" s="23">
        <v>75750</v>
      </c>
      <c r="L47" s="23" t="s">
        <v>45</v>
      </c>
    </row>
    <row r="48" spans="1:12" s="16" customFormat="1" ht="36" customHeight="1" x14ac:dyDescent="0.25">
      <c r="A48" s="14">
        <v>45</v>
      </c>
      <c r="B48" s="45" t="s">
        <v>89</v>
      </c>
      <c r="C48" s="43" t="s">
        <v>146</v>
      </c>
      <c r="D48" s="43" t="s">
        <v>195</v>
      </c>
      <c r="E48" s="24" t="s">
        <v>37</v>
      </c>
      <c r="F48" s="43" t="s">
        <v>213</v>
      </c>
      <c r="G48" s="44">
        <v>38094</v>
      </c>
      <c r="H48" s="14" t="s">
        <v>35</v>
      </c>
      <c r="I48" s="15">
        <v>45225</v>
      </c>
      <c r="J48" s="43" t="s">
        <v>225</v>
      </c>
      <c r="K48" s="23">
        <v>400750</v>
      </c>
      <c r="L48" s="23" t="s">
        <v>45</v>
      </c>
    </row>
    <row r="49" spans="1:12" s="16" customFormat="1" ht="36" customHeight="1" x14ac:dyDescent="0.25">
      <c r="A49" s="14">
        <v>46</v>
      </c>
      <c r="B49" s="45" t="s">
        <v>90</v>
      </c>
      <c r="C49" s="43" t="s">
        <v>147</v>
      </c>
      <c r="D49" s="43" t="s">
        <v>196</v>
      </c>
      <c r="E49" s="24" t="s">
        <v>38</v>
      </c>
      <c r="F49" s="43" t="s">
        <v>213</v>
      </c>
      <c r="G49" s="44">
        <v>38286</v>
      </c>
      <c r="H49" s="14" t="s">
        <v>35</v>
      </c>
      <c r="I49" s="15">
        <v>45227</v>
      </c>
      <c r="J49" s="43" t="s">
        <v>226</v>
      </c>
      <c r="K49" s="23">
        <v>250750</v>
      </c>
      <c r="L49" s="23" t="s">
        <v>45</v>
      </c>
    </row>
    <row r="50" spans="1:12" s="16" customFormat="1" ht="36" customHeight="1" x14ac:dyDescent="0.25">
      <c r="A50" s="14">
        <v>47</v>
      </c>
      <c r="B50" s="43" t="s">
        <v>91</v>
      </c>
      <c r="C50" s="43" t="s">
        <v>148</v>
      </c>
      <c r="D50" s="43" t="s">
        <v>197</v>
      </c>
      <c r="E50" s="24" t="s">
        <v>37</v>
      </c>
      <c r="F50" s="43" t="s">
        <v>213</v>
      </c>
      <c r="G50" s="44">
        <v>38292</v>
      </c>
      <c r="H50" s="14" t="s">
        <v>35</v>
      </c>
      <c r="I50" s="15">
        <v>45203</v>
      </c>
      <c r="J50" s="43" t="s">
        <v>226</v>
      </c>
      <c r="K50" s="23">
        <v>250750</v>
      </c>
      <c r="L50" s="23" t="s">
        <v>45</v>
      </c>
    </row>
    <row r="51" spans="1:12" s="16" customFormat="1" ht="36" customHeight="1" x14ac:dyDescent="0.25">
      <c r="A51" s="14">
        <v>48</v>
      </c>
      <c r="B51" s="45" t="s">
        <v>92</v>
      </c>
      <c r="C51" s="43" t="s">
        <v>149</v>
      </c>
      <c r="D51" s="43" t="s">
        <v>198</v>
      </c>
      <c r="E51" s="24" t="s">
        <v>38</v>
      </c>
      <c r="F51" s="43" t="s">
        <v>208</v>
      </c>
      <c r="G51" s="44">
        <v>37674</v>
      </c>
      <c r="H51" s="14" t="s">
        <v>35</v>
      </c>
      <c r="I51" s="15">
        <v>45238</v>
      </c>
      <c r="J51" s="43" t="s">
        <v>31</v>
      </c>
      <c r="K51" s="23">
        <v>600750</v>
      </c>
      <c r="L51" s="23" t="s">
        <v>45</v>
      </c>
    </row>
    <row r="52" spans="1:12" s="16" customFormat="1" ht="36" customHeight="1" x14ac:dyDescent="0.25">
      <c r="A52" s="14">
        <v>49</v>
      </c>
      <c r="B52" s="45" t="s">
        <v>93</v>
      </c>
      <c r="C52" s="43" t="s">
        <v>292</v>
      </c>
      <c r="D52" s="43" t="s">
        <v>293</v>
      </c>
      <c r="E52" s="24" t="s">
        <v>37</v>
      </c>
      <c r="F52" s="43" t="s">
        <v>222</v>
      </c>
      <c r="G52" s="44">
        <v>38123</v>
      </c>
      <c r="H52" s="14" t="s">
        <v>35</v>
      </c>
      <c r="I52" s="15">
        <v>45224</v>
      </c>
      <c r="J52" s="43" t="s">
        <v>223</v>
      </c>
      <c r="K52" s="23">
        <v>75750</v>
      </c>
      <c r="L52" s="23" t="s">
        <v>45</v>
      </c>
    </row>
    <row r="53" spans="1:12" s="16" customFormat="1" ht="36" customHeight="1" x14ac:dyDescent="0.25">
      <c r="A53" s="14">
        <v>50</v>
      </c>
      <c r="B53" s="43" t="s">
        <v>94</v>
      </c>
      <c r="C53" s="43" t="s">
        <v>151</v>
      </c>
      <c r="D53" s="43" t="s">
        <v>180</v>
      </c>
      <c r="E53" s="24" t="s">
        <v>37</v>
      </c>
      <c r="F53" s="43" t="s">
        <v>211</v>
      </c>
      <c r="G53" s="44">
        <v>38121</v>
      </c>
      <c r="H53" s="14" t="s">
        <v>35</v>
      </c>
      <c r="I53" s="15">
        <v>45254</v>
      </c>
      <c r="J53" s="43" t="s">
        <v>226</v>
      </c>
      <c r="K53" s="23">
        <v>250750</v>
      </c>
      <c r="L53" s="23" t="s">
        <v>45</v>
      </c>
    </row>
    <row r="54" spans="1:12" s="16" customFormat="1" ht="36" customHeight="1" x14ac:dyDescent="0.25">
      <c r="A54" s="14">
        <v>51</v>
      </c>
      <c r="B54" s="43" t="s">
        <v>95</v>
      </c>
      <c r="C54" s="43" t="s">
        <v>152</v>
      </c>
      <c r="D54" s="43" t="s">
        <v>200</v>
      </c>
      <c r="E54" s="24" t="s">
        <v>37</v>
      </c>
      <c r="F54" s="43" t="s">
        <v>207</v>
      </c>
      <c r="G54" s="44">
        <v>38699</v>
      </c>
      <c r="H54" s="14" t="s">
        <v>35</v>
      </c>
      <c r="I54" s="15">
        <v>45236</v>
      </c>
      <c r="J54" s="43" t="s">
        <v>31</v>
      </c>
      <c r="K54" s="23">
        <v>600750</v>
      </c>
      <c r="L54" s="23" t="s">
        <v>45</v>
      </c>
    </row>
    <row r="55" spans="1:12" s="16" customFormat="1" ht="36" customHeight="1" x14ac:dyDescent="0.25">
      <c r="A55" s="14">
        <v>52</v>
      </c>
      <c r="B55" s="45" t="s">
        <v>96</v>
      </c>
      <c r="C55" s="43" t="s">
        <v>153</v>
      </c>
      <c r="D55" s="43" t="s">
        <v>201</v>
      </c>
      <c r="E55" s="24" t="s">
        <v>37</v>
      </c>
      <c r="F55" s="43" t="s">
        <v>213</v>
      </c>
      <c r="G55" s="44">
        <v>38511</v>
      </c>
      <c r="H55" s="14" t="s">
        <v>35</v>
      </c>
      <c r="I55" s="15">
        <v>45226</v>
      </c>
      <c r="J55" s="43" t="s">
        <v>31</v>
      </c>
      <c r="K55" s="23">
        <v>600750</v>
      </c>
      <c r="L55" s="23" t="s">
        <v>45</v>
      </c>
    </row>
    <row r="56" spans="1:12" s="16" customFormat="1" ht="36" customHeight="1" x14ac:dyDescent="0.25">
      <c r="A56" s="14">
        <v>53</v>
      </c>
      <c r="B56" s="45" t="s">
        <v>97</v>
      </c>
      <c r="C56" s="43" t="s">
        <v>154</v>
      </c>
      <c r="D56" s="43" t="s">
        <v>202</v>
      </c>
      <c r="E56" s="24" t="s">
        <v>37</v>
      </c>
      <c r="F56" s="43" t="s">
        <v>208</v>
      </c>
      <c r="G56" s="44">
        <v>37973</v>
      </c>
      <c r="H56" s="14" t="s">
        <v>35</v>
      </c>
      <c r="I56" s="15">
        <v>45226</v>
      </c>
      <c r="J56" s="43" t="s">
        <v>223</v>
      </c>
      <c r="K56" s="23">
        <v>75750</v>
      </c>
      <c r="L56" s="23" t="s">
        <v>45</v>
      </c>
    </row>
    <row r="57" spans="1:12" s="16" customFormat="1" ht="36" customHeight="1" x14ac:dyDescent="0.25">
      <c r="A57" s="14">
        <v>54</v>
      </c>
      <c r="B57" s="45" t="s">
        <v>98</v>
      </c>
      <c r="C57" s="43" t="s">
        <v>22</v>
      </c>
      <c r="D57" s="43" t="s">
        <v>203</v>
      </c>
      <c r="E57" s="24" t="s">
        <v>37</v>
      </c>
      <c r="F57" s="43" t="s">
        <v>220</v>
      </c>
      <c r="G57" s="44">
        <v>37883</v>
      </c>
      <c r="H57" s="14" t="s">
        <v>35</v>
      </c>
      <c r="I57" s="15">
        <v>45225</v>
      </c>
      <c r="J57" s="43" t="s">
        <v>226</v>
      </c>
      <c r="K57" s="23">
        <v>250750</v>
      </c>
      <c r="L57" s="23" t="s">
        <v>45</v>
      </c>
    </row>
    <row r="58" spans="1:12" s="16" customFormat="1" ht="36" customHeight="1" x14ac:dyDescent="0.25">
      <c r="A58" s="14">
        <v>55</v>
      </c>
      <c r="B58" s="45" t="s">
        <v>99</v>
      </c>
      <c r="C58" s="43" t="s">
        <v>155</v>
      </c>
      <c r="D58" s="43" t="s">
        <v>204</v>
      </c>
      <c r="E58" s="24" t="s">
        <v>37</v>
      </c>
      <c r="F58" s="43" t="s">
        <v>218</v>
      </c>
      <c r="G58" s="44">
        <v>38117</v>
      </c>
      <c r="H58" s="14" t="s">
        <v>35</v>
      </c>
      <c r="I58" s="15">
        <v>45227</v>
      </c>
      <c r="J58" s="43" t="s">
        <v>223</v>
      </c>
      <c r="K58" s="33">
        <v>750</v>
      </c>
      <c r="L58" s="23" t="s">
        <v>45</v>
      </c>
    </row>
    <row r="59" spans="1:12" s="16" customFormat="1" ht="36" customHeight="1" x14ac:dyDescent="0.25">
      <c r="A59" s="14">
        <v>56</v>
      </c>
      <c r="B59" s="45" t="s">
        <v>100</v>
      </c>
      <c r="C59" s="43" t="s">
        <v>156</v>
      </c>
      <c r="D59" s="43" t="s">
        <v>163</v>
      </c>
      <c r="E59" s="24" t="s">
        <v>38</v>
      </c>
      <c r="F59" s="43" t="s">
        <v>213</v>
      </c>
      <c r="G59" s="44">
        <v>38267</v>
      </c>
      <c r="H59" s="14" t="s">
        <v>35</v>
      </c>
      <c r="I59" s="15">
        <v>45226</v>
      </c>
      <c r="J59" s="43" t="s">
        <v>225</v>
      </c>
      <c r="K59" s="23">
        <v>400750</v>
      </c>
      <c r="L59" s="23" t="s">
        <v>45</v>
      </c>
    </row>
    <row r="60" spans="1:12" s="16" customFormat="1" ht="36" customHeight="1" x14ac:dyDescent="0.25">
      <c r="A60" s="14">
        <v>57</v>
      </c>
      <c r="B60" s="45" t="s">
        <v>101</v>
      </c>
      <c r="C60" s="43" t="s">
        <v>157</v>
      </c>
      <c r="D60" s="43" t="s">
        <v>205</v>
      </c>
      <c r="E60" s="24" t="s">
        <v>37</v>
      </c>
      <c r="F60" s="43" t="s">
        <v>213</v>
      </c>
      <c r="G60" s="44">
        <v>38669</v>
      </c>
      <c r="H60" s="14" t="s">
        <v>35</v>
      </c>
      <c r="I60" s="18">
        <v>45205</v>
      </c>
      <c r="J60" s="43" t="s">
        <v>226</v>
      </c>
      <c r="K60" s="23">
        <v>250750</v>
      </c>
      <c r="L60" s="23" t="s">
        <v>45</v>
      </c>
    </row>
    <row r="61" spans="1:12" s="16" customFormat="1" ht="36" customHeight="1" x14ac:dyDescent="0.25">
      <c r="A61" s="14">
        <v>58</v>
      </c>
      <c r="B61" s="45" t="s">
        <v>102</v>
      </c>
      <c r="C61" s="43" t="s">
        <v>158</v>
      </c>
      <c r="D61" s="43" t="s">
        <v>206</v>
      </c>
      <c r="E61" s="24" t="s">
        <v>37</v>
      </c>
      <c r="F61" s="43" t="s">
        <v>219</v>
      </c>
      <c r="G61" s="44">
        <v>38162</v>
      </c>
      <c r="H61" s="14" t="s">
        <v>35</v>
      </c>
      <c r="I61" s="15">
        <v>45225</v>
      </c>
      <c r="J61" s="43" t="s">
        <v>226</v>
      </c>
      <c r="K61" s="23">
        <v>250750</v>
      </c>
      <c r="L61" s="23" t="s">
        <v>45</v>
      </c>
    </row>
    <row r="62" spans="1:12" s="16" customFormat="1" ht="36" customHeight="1" x14ac:dyDescent="0.25">
      <c r="A62" s="14">
        <v>59</v>
      </c>
      <c r="B62" s="45" t="s">
        <v>103</v>
      </c>
      <c r="C62" s="43" t="s">
        <v>159</v>
      </c>
      <c r="D62" s="43" t="s">
        <v>161</v>
      </c>
      <c r="E62" s="24" t="s">
        <v>37</v>
      </c>
      <c r="F62" s="43" t="s">
        <v>212</v>
      </c>
      <c r="G62" s="44">
        <v>38567</v>
      </c>
      <c r="H62" s="14" t="s">
        <v>35</v>
      </c>
      <c r="I62" s="15">
        <v>45204</v>
      </c>
      <c r="J62" s="43" t="s">
        <v>223</v>
      </c>
      <c r="K62" s="23">
        <v>75750</v>
      </c>
      <c r="L62" s="23" t="s">
        <v>45</v>
      </c>
    </row>
    <row r="63" spans="1:12" s="16" customFormat="1" ht="36" customHeight="1" x14ac:dyDescent="0.25">
      <c r="A63" s="14">
        <v>60</v>
      </c>
      <c r="B63" s="45" t="s">
        <v>104</v>
      </c>
      <c r="C63" s="43" t="s">
        <v>160</v>
      </c>
      <c r="D63" s="43" t="s">
        <v>167</v>
      </c>
      <c r="E63" s="24" t="s">
        <v>37</v>
      </c>
      <c r="F63" s="43" t="s">
        <v>213</v>
      </c>
      <c r="G63" s="44">
        <v>38230</v>
      </c>
      <c r="H63" s="14" t="s">
        <v>35</v>
      </c>
      <c r="I63" s="15">
        <v>45225</v>
      </c>
      <c r="J63" s="43" t="s">
        <v>225</v>
      </c>
      <c r="K63" s="23">
        <v>400750</v>
      </c>
      <c r="L63" s="23" t="s">
        <v>45</v>
      </c>
    </row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</sheetData>
  <mergeCells count="1">
    <mergeCell ref="A1:L1"/>
  </mergeCells>
  <pageMargins left="0.7" right="0.25" top="0.25" bottom="0.5" header="0.3" footer="0.3"/>
  <pageSetup scale="7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20"/>
  <sheetViews>
    <sheetView workbookViewId="0">
      <selection activeCell="B19" sqref="B19"/>
    </sheetView>
  </sheetViews>
  <sheetFormatPr defaultRowHeight="92.25" x14ac:dyDescent="0.25"/>
  <cols>
    <col min="1" max="3" width="45.28515625" style="53" customWidth="1"/>
  </cols>
  <sheetData>
    <row r="1" spans="1:3" s="55" customFormat="1" ht="118.5" customHeight="1" x14ac:dyDescent="0.4">
      <c r="A1" s="54">
        <v>1</v>
      </c>
      <c r="B1" s="54">
        <v>21</v>
      </c>
      <c r="C1" s="54">
        <v>41</v>
      </c>
    </row>
    <row r="2" spans="1:3" s="55" customFormat="1" ht="118.5" customHeight="1" x14ac:dyDescent="0.4">
      <c r="A2" s="54">
        <v>2</v>
      </c>
      <c r="B2" s="54">
        <v>22</v>
      </c>
      <c r="C2" s="54">
        <v>42</v>
      </c>
    </row>
    <row r="3" spans="1:3" s="55" customFormat="1" ht="118.5" customHeight="1" x14ac:dyDescent="0.4">
      <c r="A3" s="54">
        <v>3</v>
      </c>
      <c r="B3" s="54">
        <v>23</v>
      </c>
      <c r="C3" s="54">
        <v>43</v>
      </c>
    </row>
    <row r="4" spans="1:3" s="55" customFormat="1" ht="118.5" customHeight="1" x14ac:dyDescent="0.4">
      <c r="A4" s="54">
        <v>4</v>
      </c>
      <c r="B4" s="54">
        <v>24</v>
      </c>
      <c r="C4" s="54">
        <v>44</v>
      </c>
    </row>
    <row r="5" spans="1:3" s="55" customFormat="1" ht="118.5" customHeight="1" x14ac:dyDescent="0.4">
      <c r="A5" s="54">
        <v>5</v>
      </c>
      <c r="B5" s="54">
        <v>25</v>
      </c>
      <c r="C5" s="54">
        <v>45</v>
      </c>
    </row>
    <row r="6" spans="1:3" s="55" customFormat="1" ht="118.5" customHeight="1" x14ac:dyDescent="0.4">
      <c r="A6" s="54">
        <v>6</v>
      </c>
      <c r="B6" s="54">
        <v>26</v>
      </c>
      <c r="C6" s="54">
        <v>46</v>
      </c>
    </row>
    <row r="7" spans="1:3" s="55" customFormat="1" ht="118.5" customHeight="1" x14ac:dyDescent="0.4">
      <c r="A7" s="54">
        <v>7</v>
      </c>
      <c r="B7" s="54">
        <v>27</v>
      </c>
      <c r="C7" s="54">
        <v>47</v>
      </c>
    </row>
    <row r="8" spans="1:3" s="55" customFormat="1" ht="118.5" customHeight="1" x14ac:dyDescent="0.4">
      <c r="A8" s="54">
        <v>8</v>
      </c>
      <c r="B8" s="54">
        <v>28</v>
      </c>
      <c r="C8" s="54">
        <v>48</v>
      </c>
    </row>
    <row r="9" spans="1:3" s="55" customFormat="1" ht="118.5" customHeight="1" x14ac:dyDescent="0.4">
      <c r="A9" s="54">
        <v>9</v>
      </c>
      <c r="B9" s="54">
        <v>29</v>
      </c>
      <c r="C9" s="54">
        <v>49</v>
      </c>
    </row>
    <row r="10" spans="1:3" s="55" customFormat="1" ht="118.5" customHeight="1" x14ac:dyDescent="0.4">
      <c r="A10" s="54">
        <v>10</v>
      </c>
      <c r="B10" s="54">
        <v>30</v>
      </c>
      <c r="C10" s="54">
        <v>50</v>
      </c>
    </row>
    <row r="11" spans="1:3" s="55" customFormat="1" ht="118.5" customHeight="1" x14ac:dyDescent="0.4">
      <c r="A11" s="54">
        <v>11</v>
      </c>
      <c r="B11" s="54">
        <v>31</v>
      </c>
      <c r="C11" s="54">
        <v>51</v>
      </c>
    </row>
    <row r="12" spans="1:3" s="55" customFormat="1" ht="118.5" customHeight="1" x14ac:dyDescent="0.4">
      <c r="A12" s="54">
        <v>12</v>
      </c>
      <c r="B12" s="54">
        <v>32</v>
      </c>
      <c r="C12" s="54">
        <v>52</v>
      </c>
    </row>
    <row r="13" spans="1:3" s="55" customFormat="1" ht="118.5" customHeight="1" x14ac:dyDescent="0.4">
      <c r="A13" s="54">
        <v>13</v>
      </c>
      <c r="B13" s="54">
        <v>33</v>
      </c>
      <c r="C13" s="54">
        <v>53</v>
      </c>
    </row>
    <row r="14" spans="1:3" s="55" customFormat="1" ht="118.5" customHeight="1" x14ac:dyDescent="0.4">
      <c r="A14" s="54">
        <v>14</v>
      </c>
      <c r="B14" s="54">
        <v>34</v>
      </c>
      <c r="C14" s="54">
        <v>54</v>
      </c>
    </row>
    <row r="15" spans="1:3" s="55" customFormat="1" ht="118.5" customHeight="1" x14ac:dyDescent="0.4">
      <c r="A15" s="54">
        <v>15</v>
      </c>
      <c r="B15" s="54">
        <v>35</v>
      </c>
      <c r="C15" s="54">
        <v>55</v>
      </c>
    </row>
    <row r="16" spans="1:3" s="55" customFormat="1" ht="118.5" customHeight="1" x14ac:dyDescent="0.4">
      <c r="A16" s="54">
        <v>16</v>
      </c>
      <c r="B16" s="54">
        <v>36</v>
      </c>
      <c r="C16" s="54">
        <v>56</v>
      </c>
    </row>
    <row r="17" spans="1:3" s="55" customFormat="1" ht="118.5" customHeight="1" x14ac:dyDescent="0.4">
      <c r="A17" s="54">
        <v>17</v>
      </c>
      <c r="B17" s="54">
        <v>37</v>
      </c>
      <c r="C17" s="54">
        <v>57</v>
      </c>
    </row>
    <row r="18" spans="1:3" s="55" customFormat="1" ht="118.5" customHeight="1" x14ac:dyDescent="0.4">
      <c r="A18" s="54">
        <v>18</v>
      </c>
      <c r="B18" s="54">
        <v>38</v>
      </c>
      <c r="C18" s="54">
        <v>58</v>
      </c>
    </row>
    <row r="19" spans="1:3" s="55" customFormat="1" ht="118.5" customHeight="1" x14ac:dyDescent="0.4">
      <c r="A19" s="54">
        <v>19</v>
      </c>
      <c r="B19" s="54">
        <v>39</v>
      </c>
      <c r="C19" s="54">
        <v>59</v>
      </c>
    </row>
    <row r="20" spans="1:3" s="55" customFormat="1" ht="118.5" customHeight="1" x14ac:dyDescent="0.4">
      <c r="A20" s="54">
        <v>20</v>
      </c>
      <c r="B20" s="54">
        <v>40</v>
      </c>
      <c r="C20" s="54">
        <v>60</v>
      </c>
    </row>
  </sheetData>
  <pageMargins left="0.45" right="0.45" top="0.25" bottom="0.25" header="0.3" footer="0.3"/>
  <pageSetup scale="32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RGUHS FORMAT</vt:lpstr>
      <vt:lpstr>Sheet1</vt:lpstr>
      <vt:lpstr>Sheet2</vt:lpstr>
      <vt:lpstr>Sheet1!Print_Titles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SBGAMCH 2</dc:creator>
  <cp:lastModifiedBy>SBG</cp:lastModifiedBy>
  <cp:lastPrinted>2023-12-05T12:40:10Z</cp:lastPrinted>
  <dcterms:created xsi:type="dcterms:W3CDTF">2019-10-16T14:31:25Z</dcterms:created>
  <dcterms:modified xsi:type="dcterms:W3CDTF">2024-02-01T06:16:43Z</dcterms:modified>
</cp:coreProperties>
</file>