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 activeTab="2"/>
  </bookViews>
  <sheets>
    <sheet name="T H " sheetId="1" r:id="rId1"/>
    <sheet name="N L H " sheetId="2" r:id="rId2"/>
    <sheet name="P R" sheetId="3" r:id="rId3"/>
  </sheets>
  <calcPr calcId="124519"/>
</workbook>
</file>

<file path=xl/calcChain.xml><?xml version="1.0" encoding="utf-8"?>
<calcChain xmlns="http://schemas.openxmlformats.org/spreadsheetml/2006/main">
  <c r="J5" i="1"/>
  <c r="K5"/>
  <c r="J6"/>
  <c r="K6"/>
  <c r="J7"/>
  <c r="K7"/>
  <c r="J8"/>
  <c r="K8"/>
  <c r="J9"/>
  <c r="K9"/>
  <c r="J10"/>
  <c r="K10"/>
  <c r="J11"/>
  <c r="K11"/>
  <c r="J12"/>
  <c r="K12"/>
  <c r="J13"/>
  <c r="K13"/>
  <c r="J14"/>
  <c r="K14"/>
  <c r="J15"/>
  <c r="K15"/>
  <c r="J16"/>
  <c r="K16"/>
  <c r="J17"/>
  <c r="K17"/>
  <c r="J18"/>
  <c r="K18"/>
  <c r="J19"/>
  <c r="K19"/>
  <c r="J20"/>
  <c r="K20"/>
  <c r="J21"/>
  <c r="K21"/>
  <c r="J22"/>
  <c r="K22"/>
  <c r="J23"/>
  <c r="K23"/>
  <c r="J24"/>
  <c r="K24"/>
  <c r="J25"/>
  <c r="K25"/>
  <c r="J26"/>
  <c r="K26"/>
  <c r="J27"/>
  <c r="K27"/>
  <c r="J28"/>
  <c r="K28"/>
  <c r="J29"/>
  <c r="K29"/>
  <c r="J30"/>
  <c r="K30"/>
  <c r="J31"/>
  <c r="K31"/>
  <c r="J32"/>
  <c r="K32"/>
  <c r="J33"/>
  <c r="K33"/>
  <c r="J34"/>
  <c r="K34"/>
  <c r="J35"/>
  <c r="K35"/>
  <c r="J36"/>
  <c r="K36"/>
  <c r="J37"/>
  <c r="K37"/>
  <c r="J38"/>
  <c r="K38"/>
  <c r="J39"/>
  <c r="K39"/>
  <c r="J40"/>
  <c r="K40"/>
  <c r="J41"/>
  <c r="K41"/>
  <c r="J42"/>
  <c r="K42"/>
  <c r="J43"/>
  <c r="K43"/>
  <c r="J44"/>
  <c r="K44"/>
  <c r="J45"/>
  <c r="K45"/>
  <c r="J46"/>
  <c r="K46"/>
  <c r="J47"/>
  <c r="K47"/>
  <c r="J48"/>
  <c r="K48"/>
  <c r="J49"/>
  <c r="K49"/>
  <c r="J50"/>
  <c r="K50"/>
  <c r="J51"/>
  <c r="K51"/>
  <c r="J52"/>
  <c r="K52"/>
  <c r="J53"/>
  <c r="K53"/>
  <c r="J54"/>
  <c r="K54"/>
  <c r="J55"/>
  <c r="K55"/>
  <c r="J56"/>
  <c r="K56"/>
  <c r="J57"/>
  <c r="K57"/>
  <c r="J58"/>
  <c r="K58"/>
  <c r="J59"/>
  <c r="K59"/>
  <c r="J60"/>
  <c r="K60"/>
  <c r="J61"/>
  <c r="K61"/>
  <c r="J62"/>
  <c r="K62"/>
  <c r="J63"/>
  <c r="K63"/>
  <c r="K4"/>
  <c r="J4"/>
  <c r="BG34" i="3"/>
  <c r="BG33"/>
  <c r="BG32"/>
  <c r="AW34"/>
  <c r="AW33"/>
  <c r="AW32"/>
  <c r="T34"/>
  <c r="T33"/>
  <c r="T32"/>
  <c r="AD5"/>
  <c r="AD6"/>
  <c r="AD7"/>
  <c r="AD8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4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D61"/>
  <c r="AD62"/>
  <c r="AD63"/>
  <c r="AD64"/>
  <c r="AD65"/>
  <c r="AD66"/>
  <c r="AD67"/>
  <c r="AD68"/>
  <c r="AD36"/>
  <c r="AD5" i="2"/>
  <c r="AD6"/>
  <c r="AD7"/>
  <c r="AD8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D61"/>
  <c r="AD62"/>
  <c r="AD63"/>
  <c r="AD4"/>
  <c r="AD5" i="1"/>
  <c r="AD6"/>
  <c r="AD7"/>
  <c r="AD8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D61"/>
  <c r="AD62"/>
  <c r="AD63"/>
  <c r="AD4"/>
  <c r="K37" i="3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36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4"/>
  <c r="K5" i="2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4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2"/>
  <c r="J33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J5"/>
  <c r="J4"/>
  <c r="T37" i="3"/>
  <c r="T38"/>
  <c r="T39"/>
  <c r="T40"/>
  <c r="T41"/>
  <c r="T42"/>
  <c r="T43"/>
  <c r="T44"/>
  <c r="T45"/>
  <c r="T46"/>
  <c r="T47"/>
  <c r="T48"/>
  <c r="T49"/>
  <c r="T50"/>
  <c r="T51"/>
  <c r="T52"/>
  <c r="T53"/>
  <c r="T54"/>
  <c r="T55"/>
  <c r="T56"/>
  <c r="T57"/>
  <c r="T58"/>
  <c r="T59"/>
  <c r="T60"/>
  <c r="T61"/>
  <c r="T62"/>
  <c r="T66"/>
  <c r="T67"/>
  <c r="T68"/>
  <c r="T36"/>
  <c r="S62"/>
  <c r="S61"/>
  <c r="S60"/>
  <c r="S59"/>
  <c r="S58"/>
  <c r="S57"/>
  <c r="S56"/>
  <c r="S55"/>
  <c r="S54"/>
  <c r="S53"/>
  <c r="S52"/>
  <c r="S51"/>
  <c r="S50"/>
  <c r="S49"/>
  <c r="S48"/>
  <c r="S47"/>
  <c r="S46"/>
  <c r="S45"/>
  <c r="S44"/>
  <c r="S43"/>
  <c r="S42"/>
  <c r="S41"/>
  <c r="S40"/>
  <c r="S39"/>
  <c r="S38"/>
  <c r="S37"/>
  <c r="S36"/>
  <c r="T5"/>
  <c r="T6"/>
  <c r="T7"/>
  <c r="T8"/>
  <c r="T9"/>
  <c r="T10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4"/>
  <c r="S31"/>
  <c r="S30"/>
  <c r="S29"/>
  <c r="S28"/>
  <c r="S27"/>
  <c r="S26"/>
  <c r="S25"/>
  <c r="S24"/>
  <c r="S23"/>
  <c r="S22"/>
  <c r="S21"/>
  <c r="S20"/>
  <c r="S19"/>
  <c r="S18"/>
  <c r="S17"/>
  <c r="S16"/>
  <c r="S15"/>
  <c r="S14"/>
  <c r="S13"/>
  <c r="S12"/>
  <c r="S11"/>
  <c r="S10"/>
  <c r="S9"/>
  <c r="S8"/>
  <c r="S7"/>
  <c r="S6"/>
  <c r="S5"/>
  <c r="S4"/>
  <c r="T5" i="2"/>
  <c r="T6"/>
  <c r="T7"/>
  <c r="T8"/>
  <c r="T9"/>
  <c r="T10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T41"/>
  <c r="T42"/>
  <c r="T43"/>
  <c r="T44"/>
  <c r="T45"/>
  <c r="T46"/>
  <c r="T47"/>
  <c r="T48"/>
  <c r="T49"/>
  <c r="T50"/>
  <c r="T51"/>
  <c r="T52"/>
  <c r="T53"/>
  <c r="T54"/>
  <c r="T55"/>
  <c r="T56"/>
  <c r="T57"/>
  <c r="T58"/>
  <c r="T59"/>
  <c r="T60"/>
  <c r="T61"/>
  <c r="T62"/>
  <c r="T63"/>
  <c r="T4"/>
  <c r="S57"/>
  <c r="S56"/>
  <c r="S55"/>
  <c r="S54"/>
  <c r="S53"/>
  <c r="S52"/>
  <c r="S51"/>
  <c r="S50"/>
  <c r="S49"/>
  <c r="S48"/>
  <c r="S47"/>
  <c r="S46"/>
  <c r="S45"/>
  <c r="S44"/>
  <c r="S43"/>
  <c r="S42"/>
  <c r="S41"/>
  <c r="S40"/>
  <c r="S39"/>
  <c r="S38"/>
  <c r="S37"/>
  <c r="S36"/>
  <c r="S35"/>
  <c r="S34"/>
  <c r="S33"/>
  <c r="S32"/>
  <c r="S31"/>
  <c r="S30"/>
  <c r="S29"/>
  <c r="S28"/>
  <c r="S27"/>
  <c r="S26"/>
  <c r="S25"/>
  <c r="S24"/>
  <c r="S23"/>
  <c r="S22"/>
  <c r="S21"/>
  <c r="S20"/>
  <c r="S19"/>
  <c r="S18"/>
  <c r="S17"/>
  <c r="S16"/>
  <c r="S15"/>
  <c r="S14"/>
  <c r="S13"/>
  <c r="S12"/>
  <c r="S11"/>
  <c r="S10"/>
  <c r="S9"/>
  <c r="S8"/>
  <c r="S7"/>
  <c r="S6"/>
  <c r="S5"/>
  <c r="S4"/>
  <c r="T5" i="1"/>
  <c r="T6"/>
  <c r="T7"/>
  <c r="T8"/>
  <c r="T9"/>
  <c r="T10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T41"/>
  <c r="T42"/>
  <c r="T43"/>
  <c r="T44"/>
  <c r="T45"/>
  <c r="T46"/>
  <c r="T47"/>
  <c r="T48"/>
  <c r="T49"/>
  <c r="T50"/>
  <c r="T51"/>
  <c r="T52"/>
  <c r="T53"/>
  <c r="T54"/>
  <c r="T55"/>
  <c r="T56"/>
  <c r="T57"/>
  <c r="T58"/>
  <c r="T59"/>
  <c r="T60"/>
  <c r="T61"/>
  <c r="T62"/>
  <c r="T63"/>
  <c r="T4"/>
  <c r="S57"/>
  <c r="S56"/>
  <c r="S55"/>
  <c r="S54"/>
  <c r="S53"/>
  <c r="S52"/>
  <c r="S51"/>
  <c r="S50"/>
  <c r="S49"/>
  <c r="S48"/>
  <c r="S47"/>
  <c r="S46"/>
  <c r="S45"/>
  <c r="S44"/>
  <c r="S43"/>
  <c r="S42"/>
  <c r="S41"/>
  <c r="S40"/>
  <c r="S39"/>
  <c r="S38"/>
  <c r="S37"/>
  <c r="S36"/>
  <c r="S35"/>
  <c r="S34"/>
  <c r="S33"/>
  <c r="S32"/>
  <c r="S31"/>
  <c r="S30"/>
  <c r="S29"/>
  <c r="S28"/>
  <c r="S27"/>
  <c r="S26"/>
  <c r="S25"/>
  <c r="S24"/>
  <c r="S23"/>
  <c r="S22"/>
  <c r="S21"/>
  <c r="S20"/>
  <c r="S19"/>
  <c r="S18"/>
  <c r="S17"/>
  <c r="S16"/>
  <c r="S15"/>
  <c r="S14"/>
  <c r="S13"/>
  <c r="S12"/>
  <c r="S11"/>
  <c r="S10"/>
  <c r="S9"/>
  <c r="S8"/>
  <c r="S7"/>
  <c r="S6"/>
  <c r="S5"/>
  <c r="S4"/>
  <c r="AN5" i="3"/>
  <c r="AN6"/>
  <c r="AN7"/>
  <c r="AN8"/>
  <c r="AN9"/>
  <c r="AN10"/>
  <c r="AN11"/>
  <c r="AN12"/>
  <c r="AN13"/>
  <c r="AN14"/>
  <c r="AN15"/>
  <c r="AN16"/>
  <c r="AN17"/>
  <c r="AN18"/>
  <c r="AN19"/>
  <c r="AN20"/>
  <c r="AN21"/>
  <c r="AN22"/>
  <c r="AN23"/>
  <c r="AN24"/>
  <c r="AN25"/>
  <c r="AN26"/>
  <c r="AN27"/>
  <c r="AN28"/>
  <c r="AN29"/>
  <c r="AN30"/>
  <c r="AN31"/>
  <c r="AN32"/>
  <c r="AN33"/>
  <c r="AN34"/>
  <c r="AN4"/>
  <c r="AN37"/>
  <c r="AN38"/>
  <c r="AN39"/>
  <c r="AN40"/>
  <c r="AN41"/>
  <c r="AN42"/>
  <c r="AN43"/>
  <c r="AN44"/>
  <c r="AN45"/>
  <c r="AN46"/>
  <c r="AN47"/>
  <c r="AN48"/>
  <c r="AN49"/>
  <c r="AN50"/>
  <c r="AN51"/>
  <c r="AN52"/>
  <c r="AN53"/>
  <c r="AN54"/>
  <c r="AN55"/>
  <c r="AN56"/>
  <c r="AN57"/>
  <c r="AN58"/>
  <c r="AN59"/>
  <c r="AN60"/>
  <c r="AN61"/>
  <c r="AN62"/>
  <c r="AN63"/>
  <c r="AN64"/>
  <c r="AN65"/>
  <c r="AN66"/>
  <c r="AN67"/>
  <c r="AN68"/>
  <c r="AN36"/>
  <c r="AN5" i="2"/>
  <c r="AN6"/>
  <c r="AN7"/>
  <c r="AN8"/>
  <c r="AN9"/>
  <c r="AN10"/>
  <c r="AN11"/>
  <c r="AN12"/>
  <c r="AN13"/>
  <c r="AN14"/>
  <c r="AN15"/>
  <c r="AN16"/>
  <c r="AN17"/>
  <c r="AN18"/>
  <c r="AN19"/>
  <c r="AN20"/>
  <c r="AN21"/>
  <c r="AN22"/>
  <c r="AN23"/>
  <c r="AN24"/>
  <c r="AN25"/>
  <c r="AN26"/>
  <c r="AN27"/>
  <c r="AN28"/>
  <c r="AN29"/>
  <c r="AN30"/>
  <c r="AN31"/>
  <c r="AN32"/>
  <c r="AN33"/>
  <c r="AN34"/>
  <c r="AN35"/>
  <c r="AN36"/>
  <c r="AN37"/>
  <c r="AN38"/>
  <c r="AN39"/>
  <c r="AN40"/>
  <c r="AN41"/>
  <c r="AN42"/>
  <c r="AN43"/>
  <c r="AN44"/>
  <c r="AN45"/>
  <c r="AN46"/>
  <c r="AN47"/>
  <c r="AN48"/>
  <c r="AN49"/>
  <c r="AN50"/>
  <c r="AN51"/>
  <c r="AN52"/>
  <c r="AN53"/>
  <c r="AN54"/>
  <c r="AN55"/>
  <c r="AN56"/>
  <c r="AN57"/>
  <c r="AN58"/>
  <c r="AN59"/>
  <c r="AN60"/>
  <c r="AN61"/>
  <c r="AN62"/>
  <c r="AN63"/>
  <c r="AN4"/>
  <c r="AN5" i="1"/>
  <c r="AN6"/>
  <c r="AN7"/>
  <c r="AN8"/>
  <c r="AN9"/>
  <c r="AN10"/>
  <c r="AN11"/>
  <c r="AN12"/>
  <c r="AN13"/>
  <c r="AN14"/>
  <c r="AN15"/>
  <c r="AN16"/>
  <c r="AN17"/>
  <c r="AN18"/>
  <c r="AN19"/>
  <c r="AN20"/>
  <c r="AN21"/>
  <c r="AN22"/>
  <c r="AN23"/>
  <c r="AN24"/>
  <c r="AN25"/>
  <c r="AN26"/>
  <c r="AN27"/>
  <c r="AN28"/>
  <c r="AN29"/>
  <c r="AN30"/>
  <c r="AN31"/>
  <c r="AN32"/>
  <c r="AN33"/>
  <c r="AN34"/>
  <c r="AN35"/>
  <c r="AN36"/>
  <c r="AN37"/>
  <c r="AN38"/>
  <c r="AN39"/>
  <c r="AN40"/>
  <c r="AN41"/>
  <c r="AN42"/>
  <c r="AN43"/>
  <c r="AN44"/>
  <c r="AN45"/>
  <c r="AN46"/>
  <c r="AN47"/>
  <c r="AN48"/>
  <c r="AN49"/>
  <c r="AN50"/>
  <c r="AN51"/>
  <c r="AN52"/>
  <c r="AN53"/>
  <c r="AN54"/>
  <c r="AN55"/>
  <c r="AN56"/>
  <c r="AN57"/>
  <c r="AN58"/>
  <c r="AN59"/>
  <c r="AN60"/>
  <c r="AN61"/>
  <c r="AN62"/>
  <c r="AN63"/>
  <c r="AN4"/>
  <c r="BG37" i="3"/>
  <c r="BG38"/>
  <c r="BG39"/>
  <c r="BG40"/>
  <c r="BG41"/>
  <c r="BG42"/>
  <c r="BG43"/>
  <c r="BG44"/>
  <c r="BG45"/>
  <c r="BG46"/>
  <c r="BG47"/>
  <c r="BG48"/>
  <c r="BG49"/>
  <c r="BG50"/>
  <c r="BG51"/>
  <c r="BG52"/>
  <c r="BG53"/>
  <c r="BG54"/>
  <c r="BG55"/>
  <c r="BG56"/>
  <c r="BG57"/>
  <c r="BG58"/>
  <c r="BG59"/>
  <c r="BG60"/>
  <c r="BG61"/>
  <c r="BG62"/>
  <c r="BG66"/>
  <c r="BG67"/>
  <c r="BG68"/>
  <c r="BG36"/>
  <c r="BG5"/>
  <c r="BG6"/>
  <c r="BG7"/>
  <c r="BG8"/>
  <c r="BG9"/>
  <c r="BG10"/>
  <c r="BG11"/>
  <c r="BG12"/>
  <c r="BG13"/>
  <c r="BG14"/>
  <c r="BG15"/>
  <c r="BG16"/>
  <c r="BG17"/>
  <c r="BG18"/>
  <c r="BG19"/>
  <c r="BG20"/>
  <c r="BG21"/>
  <c r="BG22"/>
  <c r="BG23"/>
  <c r="BG24"/>
  <c r="BG25"/>
  <c r="BG26"/>
  <c r="BG27"/>
  <c r="BG28"/>
  <c r="BG29"/>
  <c r="BG30"/>
  <c r="BG31"/>
  <c r="BG4"/>
  <c r="BF62"/>
  <c r="BF61"/>
  <c r="BF60"/>
  <c r="BF59"/>
  <c r="BF58"/>
  <c r="BF57"/>
  <c r="BF56"/>
  <c r="BF55"/>
  <c r="BF54"/>
  <c r="BF53"/>
  <c r="BF52"/>
  <c r="BF51"/>
  <c r="BF50"/>
  <c r="BF49"/>
  <c r="BF48"/>
  <c r="BF47"/>
  <c r="BF46"/>
  <c r="BF45"/>
  <c r="BF44"/>
  <c r="BF43"/>
  <c r="BF42"/>
  <c r="BF41"/>
  <c r="BF40"/>
  <c r="BF39"/>
  <c r="BF36"/>
  <c r="BF38"/>
  <c r="BF37"/>
  <c r="BF31"/>
  <c r="BF30"/>
  <c r="BF29"/>
  <c r="BF28"/>
  <c r="BF27"/>
  <c r="BF26"/>
  <c r="BF25"/>
  <c r="BF24"/>
  <c r="BF23"/>
  <c r="BF22"/>
  <c r="BF21"/>
  <c r="BF20"/>
  <c r="BF19"/>
  <c r="BF18"/>
  <c r="BF17"/>
  <c r="BF16"/>
  <c r="BF15"/>
  <c r="BF14"/>
  <c r="BF13"/>
  <c r="BF12"/>
  <c r="BF11"/>
  <c r="BF10"/>
  <c r="BF9"/>
  <c r="BF8"/>
  <c r="BF7"/>
  <c r="BF6"/>
  <c r="BF5"/>
  <c r="BF4"/>
  <c r="BF5" i="2"/>
  <c r="BF6"/>
  <c r="BF7"/>
  <c r="BF8"/>
  <c r="BF9"/>
  <c r="BF10"/>
  <c r="BF11"/>
  <c r="BF12"/>
  <c r="BF13"/>
  <c r="BF14"/>
  <c r="BF15"/>
  <c r="BF16"/>
  <c r="BF17"/>
  <c r="BF18"/>
  <c r="BF19"/>
  <c r="BF20"/>
  <c r="BF21"/>
  <c r="BF22"/>
  <c r="BF23"/>
  <c r="BF24"/>
  <c r="BF25"/>
  <c r="BF26"/>
  <c r="BF27"/>
  <c r="BF28"/>
  <c r="BF29"/>
  <c r="BF30"/>
  <c r="BF31"/>
  <c r="BF32"/>
  <c r="BF33"/>
  <c r="BF34"/>
  <c r="BF35"/>
  <c r="BF36"/>
  <c r="BF37"/>
  <c r="BF38"/>
  <c r="BF39"/>
  <c r="BF40"/>
  <c r="BF41"/>
  <c r="BF42"/>
  <c r="BF43"/>
  <c r="BF44"/>
  <c r="BF45"/>
  <c r="BF46"/>
  <c r="BF47"/>
  <c r="BF48"/>
  <c r="BF49"/>
  <c r="BF50"/>
  <c r="BF51"/>
  <c r="BF52"/>
  <c r="BF53"/>
  <c r="BF54"/>
  <c r="BF55"/>
  <c r="BF56"/>
  <c r="BF57"/>
  <c r="BF58"/>
  <c r="BF59"/>
  <c r="BF60"/>
  <c r="BF61"/>
  <c r="BF62"/>
  <c r="BF63"/>
  <c r="BF4"/>
  <c r="BF5" i="1"/>
  <c r="BF6"/>
  <c r="BF7"/>
  <c r="BF8"/>
  <c r="BF9"/>
  <c r="BF10"/>
  <c r="BF11"/>
  <c r="BF12"/>
  <c r="BF13"/>
  <c r="BF14"/>
  <c r="BF15"/>
  <c r="BF16"/>
  <c r="BF17"/>
  <c r="BF18"/>
  <c r="BF19"/>
  <c r="BF20"/>
  <c r="BF21"/>
  <c r="BF22"/>
  <c r="BF23"/>
  <c r="BF24"/>
  <c r="BF25"/>
  <c r="BF26"/>
  <c r="BF27"/>
  <c r="BF28"/>
  <c r="BF29"/>
  <c r="BF30"/>
  <c r="BF31"/>
  <c r="BF32"/>
  <c r="BF33"/>
  <c r="BF34"/>
  <c r="BF35"/>
  <c r="BF36"/>
  <c r="BF37"/>
  <c r="BF38"/>
  <c r="BF39"/>
  <c r="BF40"/>
  <c r="BF41"/>
  <c r="BF42"/>
  <c r="BF43"/>
  <c r="BF44"/>
  <c r="BF45"/>
  <c r="BF46"/>
  <c r="BF47"/>
  <c r="BF48"/>
  <c r="BF49"/>
  <c r="BF50"/>
  <c r="BF51"/>
  <c r="BF52"/>
  <c r="BF53"/>
  <c r="BF54"/>
  <c r="BF55"/>
  <c r="BF56"/>
  <c r="BF57"/>
  <c r="BF58"/>
  <c r="BF59"/>
  <c r="BF60"/>
  <c r="BF61"/>
  <c r="BF62"/>
  <c r="BF63"/>
  <c r="BF4"/>
  <c r="AW37" i="3"/>
  <c r="AW38"/>
  <c r="AW39"/>
  <c r="AW40"/>
  <c r="AW41"/>
  <c r="AW42"/>
  <c r="AW43"/>
  <c r="AW44"/>
  <c r="AW45"/>
  <c r="AW46"/>
  <c r="AW47"/>
  <c r="AW48"/>
  <c r="AW49"/>
  <c r="AW50"/>
  <c r="AW51"/>
  <c r="AW52"/>
  <c r="AW53"/>
  <c r="AW54"/>
  <c r="AW55"/>
  <c r="AW56"/>
  <c r="AW57"/>
  <c r="AW58"/>
  <c r="AW59"/>
  <c r="AW60"/>
  <c r="AW61"/>
  <c r="AW62"/>
  <c r="AW66"/>
  <c r="AW67"/>
  <c r="AW68"/>
  <c r="AW36"/>
  <c r="AW5"/>
  <c r="AW6"/>
  <c r="AW7"/>
  <c r="AW8"/>
  <c r="AW9"/>
  <c r="AW10"/>
  <c r="AW11"/>
  <c r="AW12"/>
  <c r="AW13"/>
  <c r="AW14"/>
  <c r="AW15"/>
  <c r="AW16"/>
  <c r="AW17"/>
  <c r="AW18"/>
  <c r="AW19"/>
  <c r="AW20"/>
  <c r="AW21"/>
  <c r="AW22"/>
  <c r="AW23"/>
  <c r="AW24"/>
  <c r="AW25"/>
  <c r="AW26"/>
  <c r="AW27"/>
  <c r="AW28"/>
  <c r="AW29"/>
  <c r="AW30"/>
  <c r="AW31"/>
  <c r="AW4"/>
  <c r="AV62"/>
  <c r="AV61"/>
  <c r="AV60"/>
  <c r="AV59"/>
  <c r="AV58"/>
  <c r="AV57"/>
  <c r="AV56"/>
  <c r="AV55"/>
  <c r="AV54"/>
  <c r="AV53"/>
  <c r="AV52"/>
  <c r="AV51"/>
  <c r="AV50"/>
  <c r="AV49"/>
  <c r="AV48"/>
  <c r="AV47"/>
  <c r="AV46"/>
  <c r="AV45"/>
  <c r="AV44"/>
  <c r="AV43"/>
  <c r="AV42"/>
  <c r="AV41"/>
  <c r="AV40"/>
  <c r="AV39"/>
  <c r="AV36"/>
  <c r="AV38"/>
  <c r="AV37"/>
  <c r="AV31"/>
  <c r="AV30"/>
  <c r="AV29"/>
  <c r="AV28"/>
  <c r="AV27"/>
  <c r="AV26"/>
  <c r="AV25"/>
  <c r="AV24"/>
  <c r="AV23"/>
  <c r="AV22"/>
  <c r="AV21"/>
  <c r="AV20"/>
  <c r="AV19"/>
  <c r="AV18"/>
  <c r="AV17"/>
  <c r="AV16"/>
  <c r="AV15"/>
  <c r="AV14"/>
  <c r="AV13"/>
  <c r="AV12"/>
  <c r="AV11"/>
  <c r="AV10"/>
  <c r="AV9"/>
  <c r="AV8"/>
  <c r="AV7"/>
  <c r="AV6"/>
  <c r="AV5"/>
  <c r="AV4"/>
  <c r="AW5" i="2"/>
  <c r="AW6"/>
  <c r="AW7"/>
  <c r="AW8"/>
  <c r="AW9"/>
  <c r="AW10"/>
  <c r="AW11"/>
  <c r="AW12"/>
  <c r="AW13"/>
  <c r="AW14"/>
  <c r="AW15"/>
  <c r="AW16"/>
  <c r="AW17"/>
  <c r="AW18"/>
  <c r="AW19"/>
  <c r="AW20"/>
  <c r="AW21"/>
  <c r="AW22"/>
  <c r="AW23"/>
  <c r="AW24"/>
  <c r="AW25"/>
  <c r="AW26"/>
  <c r="AW27"/>
  <c r="AW28"/>
  <c r="AW29"/>
  <c r="AW30"/>
  <c r="AW31"/>
  <c r="AW32"/>
  <c r="AW33"/>
  <c r="AW34"/>
  <c r="AW35"/>
  <c r="AW36"/>
  <c r="AW37"/>
  <c r="AW38"/>
  <c r="AW39"/>
  <c r="AW40"/>
  <c r="AW41"/>
  <c r="AW42"/>
  <c r="AW43"/>
  <c r="AW44"/>
  <c r="AW45"/>
  <c r="AW46"/>
  <c r="AW47"/>
  <c r="AW48"/>
  <c r="AW49"/>
  <c r="AW50"/>
  <c r="AW51"/>
  <c r="AW52"/>
  <c r="AW53"/>
  <c r="AW54"/>
  <c r="AW55"/>
  <c r="AW56"/>
  <c r="AW57"/>
  <c r="AW58"/>
  <c r="AW59"/>
  <c r="AW60"/>
  <c r="AW61"/>
  <c r="AW62"/>
  <c r="AW63"/>
  <c r="AW4"/>
  <c r="AV57"/>
  <c r="AV56"/>
  <c r="AV55"/>
  <c r="AV54"/>
  <c r="AV53"/>
  <c r="AV52"/>
  <c r="AV51"/>
  <c r="AV50"/>
  <c r="AV49"/>
  <c r="AV48"/>
  <c r="AV47"/>
  <c r="AV46"/>
  <c r="AV45"/>
  <c r="AV44"/>
  <c r="AV43"/>
  <c r="AV42"/>
  <c r="AV41"/>
  <c r="AV40"/>
  <c r="AV39"/>
  <c r="AV38"/>
  <c r="AV37"/>
  <c r="AV36"/>
  <c r="AV35"/>
  <c r="AV34"/>
  <c r="AV33"/>
  <c r="AV32"/>
  <c r="AV31"/>
  <c r="AV30"/>
  <c r="AV29"/>
  <c r="AV28"/>
  <c r="AV27"/>
  <c r="AV26"/>
  <c r="AV25"/>
  <c r="AV24"/>
  <c r="AV23"/>
  <c r="AV22"/>
  <c r="AV21"/>
  <c r="AV20"/>
  <c r="AV19"/>
  <c r="AV18"/>
  <c r="AV17"/>
  <c r="AV16"/>
  <c r="AV15"/>
  <c r="AV14"/>
  <c r="AV13"/>
  <c r="AV12"/>
  <c r="AV11"/>
  <c r="AV10"/>
  <c r="AV9"/>
  <c r="AV8"/>
  <c r="AV7"/>
  <c r="AV6"/>
  <c r="AV5"/>
  <c r="AV4"/>
  <c r="AW5" i="1"/>
  <c r="AW6"/>
  <c r="AW7"/>
  <c r="AW8"/>
  <c r="AW9"/>
  <c r="AW10"/>
  <c r="AW11"/>
  <c r="AW12"/>
  <c r="AW13"/>
  <c r="AW14"/>
  <c r="AW15"/>
  <c r="AW16"/>
  <c r="AW17"/>
  <c r="AW18"/>
  <c r="AW19"/>
  <c r="AW20"/>
  <c r="AW21"/>
  <c r="AW22"/>
  <c r="AW23"/>
  <c r="AW24"/>
  <c r="AW25"/>
  <c r="AW26"/>
  <c r="AW27"/>
  <c r="AW28"/>
  <c r="AW29"/>
  <c r="AW30"/>
  <c r="AW31"/>
  <c r="AW32"/>
  <c r="AW33"/>
  <c r="AW34"/>
  <c r="AW35"/>
  <c r="AW36"/>
  <c r="AW37"/>
  <c r="AW38"/>
  <c r="AW39"/>
  <c r="AW40"/>
  <c r="AW41"/>
  <c r="AW42"/>
  <c r="AW43"/>
  <c r="AW44"/>
  <c r="AW45"/>
  <c r="AW46"/>
  <c r="AW47"/>
  <c r="AW48"/>
  <c r="AW49"/>
  <c r="AW50"/>
  <c r="AW51"/>
  <c r="AW52"/>
  <c r="AW53"/>
  <c r="AW54"/>
  <c r="AW55"/>
  <c r="AW56"/>
  <c r="AW57"/>
  <c r="AW58"/>
  <c r="AW59"/>
  <c r="AW60"/>
  <c r="AW61"/>
  <c r="AW62"/>
  <c r="AW63"/>
  <c r="AW4"/>
  <c r="AV57"/>
  <c r="AV56"/>
  <c r="AV55"/>
  <c r="AV54"/>
  <c r="AV53"/>
  <c r="AV52"/>
  <c r="AV51"/>
  <c r="AV50"/>
  <c r="AV49"/>
  <c r="AV48"/>
  <c r="AV47"/>
  <c r="AV46"/>
  <c r="AV45"/>
  <c r="AV44"/>
  <c r="AV43"/>
  <c r="AV42"/>
  <c r="AV41"/>
  <c r="AV40"/>
  <c r="AV39"/>
  <c r="AV38"/>
  <c r="AV37"/>
  <c r="AV36"/>
  <c r="AV35"/>
  <c r="AV34"/>
  <c r="AV33"/>
  <c r="AV32"/>
  <c r="AV31"/>
  <c r="AV30"/>
  <c r="AV29"/>
  <c r="AV28"/>
  <c r="AV27"/>
  <c r="AV26"/>
  <c r="AV25"/>
  <c r="AV24"/>
  <c r="AV23"/>
  <c r="AV22"/>
  <c r="AV21"/>
  <c r="AV20"/>
  <c r="AV19"/>
  <c r="AV18"/>
  <c r="AV17"/>
  <c r="AV16"/>
  <c r="AV15"/>
  <c r="AV14"/>
  <c r="AV13"/>
  <c r="AV12"/>
  <c r="AV11"/>
  <c r="AV10"/>
  <c r="AV9"/>
  <c r="AV8"/>
  <c r="AV7"/>
  <c r="AV6"/>
  <c r="AV5"/>
  <c r="AV4"/>
  <c r="BE5" i="2"/>
  <c r="BE6"/>
  <c r="BE7"/>
  <c r="BE8"/>
  <c r="BE9"/>
  <c r="BE10"/>
  <c r="BE11"/>
  <c r="BE12"/>
  <c r="BE13"/>
  <c r="BE14"/>
  <c r="BE15"/>
  <c r="BE16"/>
  <c r="BE17"/>
  <c r="BE18"/>
  <c r="BE19"/>
  <c r="BE20"/>
  <c r="BE21"/>
  <c r="BE22"/>
  <c r="BE23"/>
  <c r="BE24"/>
  <c r="BE25"/>
  <c r="BE26"/>
  <c r="BE27"/>
  <c r="BE28"/>
  <c r="BE29"/>
  <c r="BE30"/>
  <c r="BE31"/>
  <c r="BE32"/>
  <c r="BE33"/>
  <c r="BE34"/>
  <c r="BE35"/>
  <c r="BE36"/>
  <c r="BE37"/>
  <c r="BE38"/>
  <c r="BE39"/>
  <c r="BE40"/>
  <c r="BE41"/>
  <c r="BE42"/>
  <c r="BE43"/>
  <c r="BE44"/>
  <c r="BE45"/>
  <c r="BE46"/>
  <c r="BE47"/>
  <c r="BE48"/>
  <c r="BE49"/>
  <c r="BE50"/>
  <c r="BE51"/>
  <c r="BE52"/>
  <c r="BE53"/>
  <c r="BE54"/>
  <c r="BE55"/>
  <c r="BE56"/>
  <c r="BE57"/>
  <c r="BE4"/>
  <c r="BE5" i="1"/>
  <c r="BE6"/>
  <c r="BE7"/>
  <c r="BE8"/>
  <c r="BE9"/>
  <c r="BE10"/>
  <c r="BE11"/>
  <c r="BE12"/>
  <c r="BE13"/>
  <c r="BE14"/>
  <c r="BE15"/>
  <c r="BE16"/>
  <c r="BE17"/>
  <c r="BE18"/>
  <c r="BE19"/>
  <c r="BE20"/>
  <c r="BE21"/>
  <c r="BE22"/>
  <c r="BE23"/>
  <c r="BE24"/>
  <c r="BE25"/>
  <c r="BE26"/>
  <c r="BE27"/>
  <c r="BE28"/>
  <c r="BE29"/>
  <c r="BE30"/>
  <c r="BE31"/>
  <c r="BE32"/>
  <c r="BE33"/>
  <c r="BE34"/>
  <c r="BE35"/>
  <c r="BE36"/>
  <c r="BE37"/>
  <c r="BE38"/>
  <c r="BE39"/>
  <c r="BE40"/>
  <c r="BE41"/>
  <c r="BE42"/>
  <c r="BE43"/>
  <c r="BE44"/>
  <c r="BE45"/>
  <c r="BE46"/>
  <c r="BE47"/>
  <c r="BE48"/>
  <c r="BE49"/>
  <c r="BE50"/>
  <c r="BE51"/>
  <c r="BE52"/>
  <c r="BE53"/>
  <c r="BE54"/>
  <c r="BE55"/>
  <c r="BE56"/>
  <c r="BE57"/>
  <c r="BE4"/>
  <c r="AC5"/>
  <c r="AC6"/>
  <c r="AC7"/>
  <c r="AC8"/>
  <c r="AC9"/>
  <c r="AC10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48"/>
  <c r="AC49"/>
  <c r="AC50"/>
  <c r="AC51"/>
  <c r="AC52"/>
  <c r="AC53"/>
  <c r="AC54"/>
  <c r="AC55"/>
  <c r="AC56"/>
  <c r="AC57"/>
  <c r="AC37" i="3"/>
  <c r="AC38"/>
  <c r="AC39"/>
  <c r="AC40"/>
  <c r="AC41"/>
  <c r="AC42"/>
  <c r="AC43"/>
  <c r="AC44"/>
  <c r="AC45"/>
  <c r="AC46"/>
  <c r="AC47"/>
  <c r="AC48"/>
  <c r="AC49"/>
  <c r="AC50"/>
  <c r="AC51"/>
  <c r="AC52"/>
  <c r="AC53"/>
  <c r="AC54"/>
  <c r="AC55"/>
  <c r="AC56"/>
  <c r="AC57"/>
  <c r="AC58"/>
  <c r="AC59"/>
  <c r="AC60"/>
  <c r="AC61"/>
  <c r="AC62"/>
  <c r="AC5"/>
  <c r="AC6"/>
  <c r="AC7"/>
  <c r="AC8"/>
  <c r="AC9"/>
  <c r="AC10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4"/>
  <c r="AM5" i="1"/>
  <c r="AM6"/>
  <c r="AM7"/>
  <c r="AM8"/>
  <c r="AM9"/>
  <c r="AM10"/>
  <c r="AM11"/>
  <c r="AM12"/>
  <c r="AM13"/>
  <c r="AM14"/>
  <c r="AM15"/>
  <c r="AM16"/>
  <c r="AM17"/>
  <c r="AM18"/>
  <c r="AM19"/>
  <c r="AM20"/>
  <c r="AM21"/>
  <c r="AM22"/>
  <c r="AM23"/>
  <c r="AM24"/>
  <c r="AM25"/>
  <c r="AM26"/>
  <c r="AM27"/>
  <c r="AM28"/>
  <c r="AM29"/>
  <c r="AM30"/>
  <c r="AM31"/>
  <c r="AM32"/>
  <c r="AM33"/>
  <c r="AM34"/>
  <c r="AM35"/>
  <c r="AM36"/>
  <c r="AM37"/>
  <c r="AM38"/>
  <c r="AM39"/>
  <c r="AM40"/>
  <c r="AM41"/>
  <c r="AM42"/>
  <c r="AM43"/>
  <c r="AM44"/>
  <c r="AM45"/>
  <c r="AM46"/>
  <c r="AM47"/>
  <c r="AM48"/>
  <c r="AM49"/>
  <c r="AM50"/>
  <c r="AM51"/>
  <c r="AM52"/>
  <c r="AM53"/>
  <c r="AM54"/>
  <c r="AM55"/>
  <c r="AM56"/>
  <c r="AM57"/>
  <c r="AM5" i="2"/>
  <c r="AM6"/>
  <c r="AM7"/>
  <c r="AM8"/>
  <c r="AM9"/>
  <c r="AM10"/>
  <c r="AM11"/>
  <c r="AM12"/>
  <c r="AM13"/>
  <c r="AM14"/>
  <c r="AM15"/>
  <c r="AM16"/>
  <c r="AM17"/>
  <c r="AM18"/>
  <c r="AM19"/>
  <c r="AM20"/>
  <c r="AM21"/>
  <c r="AM22"/>
  <c r="AM23"/>
  <c r="AM24"/>
  <c r="AM25"/>
  <c r="AM26"/>
  <c r="AM27"/>
  <c r="AM28"/>
  <c r="AM29"/>
  <c r="AM30"/>
  <c r="AM31"/>
  <c r="AM32"/>
  <c r="AM33"/>
  <c r="AM34"/>
  <c r="AM35"/>
  <c r="AM36"/>
  <c r="AM37"/>
  <c r="AM38"/>
  <c r="AM39"/>
  <c r="AM40"/>
  <c r="AM41"/>
  <c r="AM42"/>
  <c r="AM43"/>
  <c r="AM44"/>
  <c r="AM45"/>
  <c r="AM46"/>
  <c r="AM47"/>
  <c r="AM48"/>
  <c r="AM49"/>
  <c r="AM50"/>
  <c r="AM51"/>
  <c r="AM52"/>
  <c r="AM53"/>
  <c r="AM54"/>
  <c r="AM55"/>
  <c r="AM56"/>
  <c r="AM57"/>
  <c r="AM37" i="3"/>
  <c r="AM38"/>
  <c r="AM39"/>
  <c r="AM40"/>
  <c r="AM41"/>
  <c r="AM42"/>
  <c r="AM43"/>
  <c r="AM44"/>
  <c r="AM45"/>
  <c r="AM46"/>
  <c r="AM47"/>
  <c r="AM48"/>
  <c r="AM49"/>
  <c r="AM50"/>
  <c r="AM51"/>
  <c r="AM52"/>
  <c r="AM53"/>
  <c r="AM54"/>
  <c r="AM55"/>
  <c r="AM56"/>
  <c r="AM57"/>
  <c r="AM58"/>
  <c r="AM59"/>
  <c r="AM60"/>
  <c r="AM61"/>
  <c r="AM62"/>
  <c r="AM5"/>
  <c r="AM6"/>
  <c r="AM7"/>
  <c r="AM8"/>
  <c r="AM9"/>
  <c r="AM10"/>
  <c r="AM11"/>
  <c r="AM12"/>
  <c r="AM13"/>
  <c r="AM14"/>
  <c r="AM15"/>
  <c r="AM16"/>
  <c r="AM17"/>
  <c r="AM18"/>
  <c r="AM19"/>
  <c r="AM20"/>
  <c r="AM21"/>
  <c r="AM22"/>
  <c r="AM23"/>
  <c r="AM24"/>
  <c r="AM25"/>
  <c r="AM26"/>
  <c r="AM27"/>
  <c r="AM28"/>
  <c r="AM29"/>
  <c r="AM30"/>
  <c r="AM31"/>
  <c r="J36" l="1"/>
  <c r="AM36"/>
  <c r="AC36"/>
  <c r="AM4"/>
  <c r="AC4"/>
  <c r="AC57" i="2"/>
  <c r="AC56"/>
  <c r="AC55"/>
  <c r="AC54"/>
  <c r="AC53"/>
  <c r="AC52"/>
  <c r="AC51"/>
  <c r="AC50"/>
  <c r="AC49"/>
  <c r="AC48"/>
  <c r="AC47"/>
  <c r="AC46"/>
  <c r="AC45"/>
  <c r="AC44"/>
  <c r="AC43"/>
  <c r="AC42"/>
  <c r="AC41"/>
  <c r="AC40"/>
  <c r="AC39"/>
  <c r="AC38"/>
  <c r="AC37"/>
  <c r="AC36"/>
  <c r="AC35"/>
  <c r="AC34"/>
  <c r="AC33"/>
  <c r="AC32"/>
  <c r="AC31"/>
  <c r="AC30"/>
  <c r="AC29"/>
  <c r="AC28"/>
  <c r="AC27"/>
  <c r="AC26"/>
  <c r="AC25"/>
  <c r="AC24"/>
  <c r="AC23"/>
  <c r="AC22"/>
  <c r="AC21"/>
  <c r="AC20"/>
  <c r="AC19"/>
  <c r="AC18"/>
  <c r="AC17"/>
  <c r="AC16"/>
  <c r="AC15"/>
  <c r="AC14"/>
  <c r="AC13"/>
  <c r="AC12"/>
  <c r="AC11"/>
  <c r="AC10"/>
  <c r="AC9"/>
  <c r="AC8"/>
  <c r="AC7"/>
  <c r="AC6"/>
  <c r="AC5"/>
  <c r="AM4"/>
  <c r="AC4"/>
  <c r="AM4" i="1"/>
  <c r="AC4"/>
</calcChain>
</file>

<file path=xl/sharedStrings.xml><?xml version="1.0" encoding="utf-8"?>
<sst xmlns="http://schemas.openxmlformats.org/spreadsheetml/2006/main" count="366" uniqueCount="97">
  <si>
    <t xml:space="preserve">2nd BAMS STUDENTS SUBJECTWISE ATTENDENCE SHEET of </t>
  </si>
  <si>
    <t>RL NO</t>
  </si>
  <si>
    <t xml:space="preserve">STUDENT NAME </t>
  </si>
  <si>
    <t>DG</t>
  </si>
  <si>
    <t>RSBK</t>
  </si>
  <si>
    <t>ROGAnidhan</t>
  </si>
  <si>
    <t>Swastha</t>
  </si>
  <si>
    <t>Samhita-2</t>
  </si>
  <si>
    <t>MAY</t>
  </si>
  <si>
    <t>TOTAL</t>
  </si>
  <si>
    <t>%</t>
  </si>
  <si>
    <t>JUNE</t>
  </si>
  <si>
    <t>AISHWARYA KIRAN DEVGONDE</t>
  </si>
  <si>
    <t xml:space="preserve">AKHILESH ASHOK NAIK </t>
  </si>
  <si>
    <t xml:space="preserve">ALISHA NOORAHAMAD PENDARI </t>
  </si>
  <si>
    <t xml:space="preserve">AMBHURE SAKSHI SANTOSH  </t>
  </si>
  <si>
    <t xml:space="preserve">ARPITA KALLAPPA RUGI </t>
  </si>
  <si>
    <t>AWALKAR SAIRAJ SUDHIR</t>
  </si>
  <si>
    <t xml:space="preserve">BAGWAN REHAN MAHAMADHUSEN </t>
  </si>
  <si>
    <t xml:space="preserve">BANKAR ABOLI ANANDRAO </t>
  </si>
  <si>
    <t xml:space="preserve">BASAVARAJ   HEBBAL </t>
  </si>
  <si>
    <t>BAVISKAR ROHIT PRAVIN</t>
  </si>
  <si>
    <t>BHOGADE PRAGATI HARIBHAU</t>
  </si>
  <si>
    <t>BHOSALE SHAMAL SANTOSH</t>
  </si>
  <si>
    <t xml:space="preserve">DESAI ARYA VIJAY </t>
  </si>
  <si>
    <t>DIKSHA</t>
  </si>
  <si>
    <t>GADE PRANAV VIDYADHAR</t>
  </si>
  <si>
    <t xml:space="preserve">GADE RUCHA RAMESH </t>
  </si>
  <si>
    <t>GOURAV GAJANAN GURAV</t>
  </si>
  <si>
    <t>HARSHITA SHASHIDHAR SINDOGI</t>
  </si>
  <si>
    <t xml:space="preserve">HAPPARGE SUPRIYA BHARATRAJ </t>
  </si>
  <si>
    <t>MAAZ RAJESO KADARBHAI</t>
  </si>
  <si>
    <t>KAMBLE PRACHITI ASHOK</t>
  </si>
  <si>
    <t>LAKADE SAKSHI SHANKAR</t>
  </si>
  <si>
    <t>MAMATA</t>
  </si>
  <si>
    <t xml:space="preserve">MARUTHI D H </t>
  </si>
  <si>
    <t xml:space="preserve">MITALI GOPAL SURAPALLI </t>
  </si>
  <si>
    <t>MULANI ZEBA JAVED</t>
  </si>
  <si>
    <t>MUSTAFA YAKUB SHAIKH</t>
  </si>
  <si>
    <t>NANAWARE PRACHI MADAN</t>
  </si>
  <si>
    <t>PALLAVI GOUDAPPAGOUDA LINGANAGOUDRA</t>
  </si>
  <si>
    <t xml:space="preserve">PATIL MANSI DILIP </t>
  </si>
  <si>
    <t xml:space="preserve">PATIL SUMIT PANDIT </t>
  </si>
  <si>
    <t>PAVANE SARVADNYA SANTOSH</t>
  </si>
  <si>
    <t>PAWAR MRUDULA HAMBIRRAO</t>
  </si>
  <si>
    <t xml:space="preserve">PRAVEEN RAYANNA SAMBREKAR </t>
  </si>
  <si>
    <t xml:space="preserve">SAMARTH SADANAND GUPIT </t>
  </si>
  <si>
    <t xml:space="preserve">SAMATA NARAYAN CHOUGULE </t>
  </si>
  <si>
    <t>SAMPRIT M DESAI</t>
  </si>
  <si>
    <t xml:space="preserve">SAWANT ANUSHKA AJAY </t>
  </si>
  <si>
    <t>SAYYADA MAHEK</t>
  </si>
  <si>
    <t xml:space="preserve">SHAH SABA SALIM </t>
  </si>
  <si>
    <t>SHINDE CHAKRADHAR JANARDHAN</t>
  </si>
  <si>
    <t xml:space="preserve">SHINDE DIPALI SANJAY </t>
  </si>
  <si>
    <t>SHIVU SURESH HANDI</t>
  </si>
  <si>
    <t xml:space="preserve">SHREE CHANDANA M </t>
  </si>
  <si>
    <t>SHREYA MAKARAND JAGDALE</t>
  </si>
  <si>
    <t>SHREYA VISHWANATH SHINDE</t>
  </si>
  <si>
    <t>SPOORTY BASAVARAJ NAIK</t>
  </si>
  <si>
    <t>SRUSHTI SUNIL PATIL</t>
  </si>
  <si>
    <t xml:space="preserve">SUPRIYA HONAKHANDE </t>
  </si>
  <si>
    <t>TARWAL SAMRUDHI RANABA</t>
  </si>
  <si>
    <t xml:space="preserve">TASNIM BASHIRAHMED MUKKERI </t>
  </si>
  <si>
    <t>VAISHNAVI V PATIL</t>
  </si>
  <si>
    <t xml:space="preserve">YADAV ANUSHKA KRISHNAT </t>
  </si>
  <si>
    <t>agadatanra</t>
  </si>
  <si>
    <t>JULY</t>
  </si>
  <si>
    <t>AUG</t>
  </si>
  <si>
    <t>AUGUST</t>
  </si>
  <si>
    <t>agada</t>
  </si>
  <si>
    <t>aug</t>
  </si>
  <si>
    <t>Total</t>
  </si>
  <si>
    <t>may</t>
  </si>
  <si>
    <t>june</t>
  </si>
  <si>
    <t>july</t>
  </si>
  <si>
    <t>august</t>
  </si>
  <si>
    <t>total</t>
  </si>
  <si>
    <t>Aug</t>
  </si>
  <si>
    <t>Sep</t>
  </si>
  <si>
    <t>SEP</t>
  </si>
  <si>
    <t>sep</t>
  </si>
  <si>
    <t>oct</t>
  </si>
  <si>
    <t xml:space="preserve">oct </t>
  </si>
  <si>
    <t>nov</t>
  </si>
  <si>
    <t xml:space="preserve">aishwarya kamble </t>
  </si>
  <si>
    <t>chavan saurabh eknath</t>
  </si>
  <si>
    <t>jadhav nikhil nagnath</t>
  </si>
  <si>
    <t xml:space="preserve">kulkarni srushti sandip </t>
  </si>
  <si>
    <t>shreya metri</t>
  </si>
  <si>
    <t>tambe kshitij swapneel</t>
  </si>
  <si>
    <t>AISHWARYA KAMBLE</t>
  </si>
  <si>
    <t>CHAVAN SAURABH EKNATH</t>
  </si>
  <si>
    <t>JADHAV NIKHIL NAGNATH</t>
  </si>
  <si>
    <t>KULKARNI SRUSHITI SANDIP</t>
  </si>
  <si>
    <t>SHREYA METRI</t>
  </si>
  <si>
    <t>TAMBE KSHITIJ SWAPNEEL</t>
  </si>
  <si>
    <t>NOV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</si>
</sst>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FFFFFF"/>
        <bgColor indexed="64"/>
      </patternFill>
    </fill>
  </fills>
  <borders count="26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rgb="FF3F3F3F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/>
      <diagonal/>
    </border>
    <border>
      <left style="double">
        <color rgb="FF3F3F3F"/>
      </left>
      <right/>
      <top style="thin">
        <color rgb="FF7F7F7F"/>
      </top>
      <bottom/>
      <diagonal/>
    </border>
    <border>
      <left/>
      <right/>
      <top style="thin">
        <color rgb="FF7F7F7F"/>
      </top>
      <bottom/>
      <diagonal/>
    </border>
    <border>
      <left/>
      <right style="thin">
        <color rgb="FF7F7F7F"/>
      </right>
      <top style="thin">
        <color rgb="FF7F7F7F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1" applyNumberForma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6" fillId="7" borderId="0" applyNumberFormat="0" applyBorder="0" applyAlignment="0" applyProtection="0"/>
  </cellStyleXfs>
  <cellXfs count="88">
    <xf numFmtId="0" fontId="0" fillId="0" borderId="0" xfId="0"/>
    <xf numFmtId="17" fontId="2" fillId="2" borderId="19" xfId="1" applyNumberFormat="1" applyBorder="1" applyAlignment="1">
      <alignment horizontal="center"/>
    </xf>
    <xf numFmtId="0" fontId="2" fillId="2" borderId="19" xfId="1" applyBorder="1" applyAlignment="1">
      <alignment horizontal="center"/>
    </xf>
    <xf numFmtId="0" fontId="3" fillId="3" borderId="19" xfId="2" applyBorder="1" applyAlignment="1">
      <alignment horizontal="center"/>
    </xf>
    <xf numFmtId="0" fontId="0" fillId="6" borderId="19" xfId="5" applyFont="1" applyBorder="1" applyAlignment="1">
      <alignment horizontal="center"/>
    </xf>
    <xf numFmtId="0" fontId="6" fillId="7" borderId="19" xfId="6" applyBorder="1" applyAlignment="1">
      <alignment horizontal="center"/>
    </xf>
    <xf numFmtId="0" fontId="4" fillId="4" borderId="19" xfId="3" applyBorder="1" applyAlignment="1">
      <alignment horizontal="center"/>
    </xf>
    <xf numFmtId="0" fontId="0" fillId="5" borderId="19" xfId="4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8" fillId="8" borderId="21" xfId="0" applyFont="1" applyFill="1" applyBorder="1" applyAlignment="1">
      <alignment horizontal="left" vertical="center"/>
    </xf>
    <xf numFmtId="0" fontId="0" fillId="0" borderId="19" xfId="0" applyBorder="1"/>
    <xf numFmtId="1" fontId="0" fillId="0" borderId="19" xfId="0" applyNumberFormat="1" applyBorder="1" applyAlignment="1">
      <alignment wrapText="1"/>
    </xf>
    <xf numFmtId="0" fontId="0" fillId="0" borderId="19" xfId="0" applyBorder="1" applyAlignment="1">
      <alignment horizontal="center"/>
    </xf>
    <xf numFmtId="0" fontId="8" fillId="8" borderId="21" xfId="0" applyFont="1" applyFill="1" applyBorder="1" applyAlignment="1">
      <alignment horizontal="left" vertical="center" wrapText="1"/>
    </xf>
    <xf numFmtId="0" fontId="8" fillId="8" borderId="2" xfId="0" applyFont="1" applyFill="1" applyBorder="1" applyAlignment="1">
      <alignment horizontal="left" vertical="center" wrapText="1"/>
    </xf>
    <xf numFmtId="17" fontId="0" fillId="5" borderId="19" xfId="4" applyNumberFormat="1" applyFont="1" applyBorder="1" applyAlignment="1">
      <alignment horizontal="center"/>
    </xf>
    <xf numFmtId="0" fontId="3" fillId="3" borderId="21" xfId="2" applyBorder="1" applyAlignment="1">
      <alignment horizontal="left" vertical="center" wrapText="1"/>
    </xf>
    <xf numFmtId="0" fontId="3" fillId="3" borderId="19" xfId="2" applyBorder="1"/>
    <xf numFmtId="1" fontId="3" fillId="3" borderId="19" xfId="2" applyNumberFormat="1" applyBorder="1" applyAlignment="1">
      <alignment wrapText="1"/>
    </xf>
    <xf numFmtId="1" fontId="3" fillId="3" borderId="19" xfId="2" applyNumberFormat="1" applyBorder="1"/>
    <xf numFmtId="0" fontId="1" fillId="5" borderId="19" xfId="4" applyBorder="1" applyAlignment="1">
      <alignment horizontal="center"/>
    </xf>
    <xf numFmtId="0" fontId="1" fillId="5" borderId="19" xfId="4" applyBorder="1"/>
    <xf numFmtId="1" fontId="1" fillId="5" borderId="19" xfId="4" applyNumberFormat="1" applyBorder="1" applyAlignment="1">
      <alignment wrapText="1"/>
    </xf>
    <xf numFmtId="1" fontId="1" fillId="5" borderId="19" xfId="4" applyNumberFormat="1" applyBorder="1"/>
    <xf numFmtId="0" fontId="4" fillId="4" borderId="1" xfId="3" applyAlignment="1">
      <alignment horizontal="center"/>
    </xf>
    <xf numFmtId="0" fontId="4" fillId="4" borderId="1" xfId="3"/>
    <xf numFmtId="0" fontId="6" fillId="7" borderId="19" xfId="6" applyBorder="1"/>
    <xf numFmtId="0" fontId="1" fillId="6" borderId="19" xfId="5" applyBorder="1" applyAlignment="1">
      <alignment horizontal="center"/>
    </xf>
    <xf numFmtId="0" fontId="1" fillId="6" borderId="19" xfId="5" applyBorder="1"/>
    <xf numFmtId="0" fontId="2" fillId="2" borderId="19" xfId="1" applyBorder="1"/>
    <xf numFmtId="0" fontId="0" fillId="0" borderId="22" xfId="0" applyFill="1" applyBorder="1"/>
    <xf numFmtId="0" fontId="4" fillId="4" borderId="1" xfId="3" applyAlignment="1">
      <alignment horizontal="center"/>
    </xf>
    <xf numFmtId="0" fontId="0" fillId="0" borderId="11" xfId="0" applyFill="1" applyBorder="1"/>
    <xf numFmtId="0" fontId="8" fillId="8" borderId="23" xfId="0" applyFont="1" applyFill="1" applyBorder="1" applyAlignment="1">
      <alignment horizontal="left" vertical="center" wrapText="1"/>
    </xf>
    <xf numFmtId="0" fontId="0" fillId="0" borderId="22" xfId="0" applyFill="1" applyBorder="1" applyAlignment="1">
      <alignment horizontal="center"/>
    </xf>
    <xf numFmtId="1" fontId="0" fillId="0" borderId="22" xfId="0" applyNumberFormat="1" applyFill="1" applyBorder="1" applyAlignment="1">
      <alignment wrapText="1"/>
    </xf>
    <xf numFmtId="0" fontId="4" fillId="4" borderId="1" xfId="3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2" fillId="2" borderId="7" xfId="1" applyBorder="1" applyAlignment="1">
      <alignment horizontal="center"/>
    </xf>
    <xf numFmtId="0" fontId="2" fillId="2" borderId="8" xfId="1" applyBorder="1" applyAlignment="1">
      <alignment horizontal="center"/>
    </xf>
    <xf numFmtId="0" fontId="3" fillId="3" borderId="9" xfId="2" applyNumberFormat="1" applyBorder="1" applyAlignment="1">
      <alignment horizontal="center"/>
    </xf>
    <xf numFmtId="0" fontId="3" fillId="3" borderId="7" xfId="2" applyNumberFormat="1" applyBorder="1" applyAlignment="1">
      <alignment horizontal="center"/>
    </xf>
    <xf numFmtId="0" fontId="3" fillId="3" borderId="10" xfId="2" applyNumberFormat="1" applyBorder="1" applyAlignment="1">
      <alignment horizontal="center"/>
    </xf>
    <xf numFmtId="0" fontId="1" fillId="6" borderId="0" xfId="5" applyBorder="1" applyAlignment="1">
      <alignment horizontal="center"/>
    </xf>
    <xf numFmtId="0" fontId="1" fillId="6" borderId="11" xfId="5" applyBorder="1" applyAlignment="1">
      <alignment horizontal="center"/>
    </xf>
    <xf numFmtId="0" fontId="6" fillId="7" borderId="0" xfId="6" applyBorder="1" applyAlignment="1">
      <alignment horizontal="center"/>
    </xf>
    <xf numFmtId="0" fontId="6" fillId="7" borderId="12" xfId="6" applyBorder="1" applyAlignment="1">
      <alignment horizontal="center"/>
    </xf>
    <xf numFmtId="0" fontId="4" fillId="4" borderId="1" xfId="3" applyAlignment="1">
      <alignment horizontal="center"/>
    </xf>
    <xf numFmtId="0" fontId="1" fillId="5" borderId="14" xfId="4" applyBorder="1" applyAlignment="1">
      <alignment horizontal="center"/>
    </xf>
    <xf numFmtId="0" fontId="1" fillId="5" borderId="15" xfId="4" applyBorder="1" applyAlignment="1">
      <alignment horizontal="center"/>
    </xf>
    <xf numFmtId="0" fontId="1" fillId="5" borderId="16" xfId="4" applyBorder="1" applyAlignment="1">
      <alignment horizontal="center"/>
    </xf>
    <xf numFmtId="0" fontId="0" fillId="6" borderId="0" xfId="5" applyFont="1" applyBorder="1" applyAlignment="1">
      <alignment horizontal="center"/>
    </xf>
    <xf numFmtId="0" fontId="4" fillId="4" borderId="13" xfId="3" applyBorder="1" applyAlignment="1">
      <alignment horizontal="center"/>
    </xf>
    <xf numFmtId="0" fontId="0" fillId="5" borderId="14" xfId="4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4" xfId="0" applyBorder="1"/>
    <xf numFmtId="0" fontId="2" fillId="2" borderId="24" xfId="1" applyBorder="1"/>
    <xf numFmtId="0" fontId="3" fillId="3" borderId="24" xfId="2" applyBorder="1"/>
    <xf numFmtId="0" fontId="1" fillId="6" borderId="24" xfId="5" applyBorder="1"/>
    <xf numFmtId="0" fontId="6" fillId="7" borderId="24" xfId="6" applyBorder="1"/>
    <xf numFmtId="0" fontId="4" fillId="4" borderId="13" xfId="3" applyBorder="1"/>
    <xf numFmtId="1" fontId="0" fillId="0" borderId="24" xfId="0" applyNumberFormat="1" applyBorder="1" applyAlignment="1">
      <alignment wrapText="1"/>
    </xf>
    <xf numFmtId="1" fontId="1" fillId="5" borderId="24" xfId="4" applyNumberFormat="1" applyBorder="1" applyAlignment="1">
      <alignment wrapText="1"/>
    </xf>
    <xf numFmtId="1" fontId="1" fillId="5" borderId="24" xfId="4" applyNumberFormat="1" applyBorder="1"/>
    <xf numFmtId="0" fontId="0" fillId="0" borderId="19" xfId="0" applyFill="1" applyBorder="1" applyAlignment="1">
      <alignment horizontal="center"/>
    </xf>
    <xf numFmtId="0" fontId="8" fillId="8" borderId="19" xfId="0" applyFont="1" applyFill="1" applyBorder="1" applyAlignment="1">
      <alignment horizontal="left" vertical="center" wrapText="1"/>
    </xf>
    <xf numFmtId="0" fontId="0" fillId="0" borderId="19" xfId="0" applyFill="1" applyBorder="1"/>
    <xf numFmtId="0" fontId="4" fillId="4" borderId="19" xfId="3" applyBorder="1"/>
    <xf numFmtId="1" fontId="0" fillId="0" borderId="19" xfId="0" applyNumberFormat="1" applyFill="1" applyBorder="1" applyAlignment="1">
      <alignment wrapText="1"/>
    </xf>
    <xf numFmtId="0" fontId="3" fillId="3" borderId="0" xfId="2"/>
    <xf numFmtId="0" fontId="2" fillId="2" borderId="0" xfId="1"/>
    <xf numFmtId="0" fontId="1" fillId="6" borderId="0" xfId="5"/>
    <xf numFmtId="0" fontId="6" fillId="7" borderId="0" xfId="6"/>
    <xf numFmtId="0" fontId="1" fillId="5" borderId="0" xfId="4"/>
    <xf numFmtId="0" fontId="4" fillId="4" borderId="21" xfId="3" applyBorder="1" applyAlignment="1">
      <alignment horizontal="center"/>
    </xf>
    <xf numFmtId="0" fontId="0" fillId="0" borderId="21" xfId="0" applyBorder="1"/>
    <xf numFmtId="0" fontId="0" fillId="5" borderId="25" xfId="4" applyFont="1" applyBorder="1" applyAlignment="1">
      <alignment horizontal="center"/>
    </xf>
    <xf numFmtId="0" fontId="0" fillId="0" borderId="25" xfId="0" applyBorder="1"/>
    <xf numFmtId="0" fontId="4" fillId="4" borderId="0" xfId="3" applyBorder="1" applyAlignment="1">
      <alignment horizontal="center"/>
    </xf>
    <xf numFmtId="0" fontId="4" fillId="4" borderId="0" xfId="3" applyBorder="1"/>
    <xf numFmtId="0" fontId="0" fillId="0" borderId="2" xfId="0" applyBorder="1"/>
    <xf numFmtId="0" fontId="0" fillId="0" borderId="4" xfId="0" applyBorder="1"/>
  </cellXfs>
  <cellStyles count="7">
    <cellStyle name="40% - Accent1" xfId="4" builtinId="31"/>
    <cellStyle name="40% - Accent4" xfId="5" builtinId="43"/>
    <cellStyle name="60% - Accent5" xfId="6" builtinId="48"/>
    <cellStyle name="Bad" xfId="2" builtinId="27"/>
    <cellStyle name="Check Cell" xfId="3" builtinId="23"/>
    <cellStyle name="Good" xfId="1" builtinId="26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I63"/>
  <sheetViews>
    <sheetView topLeftCell="A4" workbookViewId="0">
      <selection activeCell="P46" sqref="P46"/>
    </sheetView>
  </sheetViews>
  <sheetFormatPr defaultRowHeight="15"/>
  <cols>
    <col min="1" max="1" width="4.5703125" customWidth="1"/>
    <col min="2" max="2" width="26.28515625" customWidth="1"/>
    <col min="3" max="56" width="4.28515625" customWidth="1"/>
  </cols>
  <sheetData>
    <row r="1" spans="1:61" ht="19.5" thickBot="1">
      <c r="A1" s="41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3"/>
    </row>
    <row r="2" spans="1:61" ht="16.5" thickTop="1" thickBot="1">
      <c r="A2" s="37" t="s">
        <v>1</v>
      </c>
      <c r="B2" s="39" t="s">
        <v>2</v>
      </c>
      <c r="C2" s="44" t="s">
        <v>3</v>
      </c>
      <c r="D2" s="44"/>
      <c r="E2" s="44"/>
      <c r="F2" s="44"/>
      <c r="G2" s="44"/>
      <c r="H2" s="44"/>
      <c r="I2" s="44"/>
      <c r="J2" s="44"/>
      <c r="K2" s="45"/>
      <c r="L2" s="46" t="s">
        <v>4</v>
      </c>
      <c r="M2" s="47"/>
      <c r="N2" s="47"/>
      <c r="O2" s="47"/>
      <c r="P2" s="47"/>
      <c r="Q2" s="47"/>
      <c r="R2" s="47"/>
      <c r="S2" s="47"/>
      <c r="T2" s="48"/>
      <c r="U2" s="49" t="s">
        <v>5</v>
      </c>
      <c r="V2" s="49"/>
      <c r="W2" s="49"/>
      <c r="X2" s="49"/>
      <c r="Y2" s="49"/>
      <c r="Z2" s="49"/>
      <c r="AA2" s="49"/>
      <c r="AB2" s="49"/>
      <c r="AC2" s="49"/>
      <c r="AD2" s="50"/>
      <c r="AE2" s="51" t="s">
        <v>6</v>
      </c>
      <c r="AF2" s="51"/>
      <c r="AG2" s="51"/>
      <c r="AH2" s="51"/>
      <c r="AI2" s="51"/>
      <c r="AJ2" s="51"/>
      <c r="AK2" s="51"/>
      <c r="AL2" s="51"/>
      <c r="AM2" s="51"/>
      <c r="AN2" s="52"/>
      <c r="AO2" s="53" t="s">
        <v>65</v>
      </c>
      <c r="AP2" s="53"/>
      <c r="AQ2" s="53"/>
      <c r="AR2" s="53"/>
      <c r="AS2" s="53"/>
      <c r="AT2" s="53"/>
      <c r="AU2" s="53"/>
      <c r="AV2" s="53"/>
      <c r="AW2" s="53"/>
      <c r="AX2" s="54" t="s">
        <v>7</v>
      </c>
      <c r="AY2" s="55"/>
      <c r="AZ2" s="55"/>
      <c r="BA2" s="55"/>
      <c r="BB2" s="55"/>
      <c r="BC2" s="55"/>
      <c r="BD2" s="55"/>
      <c r="BE2" s="55"/>
      <c r="BF2" s="56"/>
    </row>
    <row r="3" spans="1:61" ht="16.5" thickTop="1" thickBot="1">
      <c r="A3" s="38"/>
      <c r="B3" s="40"/>
      <c r="C3" s="1" t="s">
        <v>8</v>
      </c>
      <c r="D3" s="2" t="s">
        <v>11</v>
      </c>
      <c r="E3" s="2" t="s">
        <v>66</v>
      </c>
      <c r="F3" s="2" t="s">
        <v>67</v>
      </c>
      <c r="G3" s="2" t="s">
        <v>79</v>
      </c>
      <c r="H3" s="2" t="s">
        <v>81</v>
      </c>
      <c r="I3" s="2" t="s">
        <v>83</v>
      </c>
      <c r="J3" s="2" t="s">
        <v>9</v>
      </c>
      <c r="K3" s="2" t="s">
        <v>10</v>
      </c>
      <c r="L3" s="3" t="s">
        <v>8</v>
      </c>
      <c r="M3" s="3" t="s">
        <v>11</v>
      </c>
      <c r="N3" s="3" t="s">
        <v>66</v>
      </c>
      <c r="O3" s="3" t="s">
        <v>67</v>
      </c>
      <c r="P3" s="3" t="s">
        <v>80</v>
      </c>
      <c r="Q3" s="3" t="s">
        <v>81</v>
      </c>
      <c r="R3" s="3" t="s">
        <v>83</v>
      </c>
      <c r="S3" s="3" t="s">
        <v>9</v>
      </c>
      <c r="T3" s="3" t="s">
        <v>10</v>
      </c>
      <c r="U3" s="27" t="s">
        <v>8</v>
      </c>
      <c r="V3" s="27" t="s">
        <v>11</v>
      </c>
      <c r="W3" s="27" t="s">
        <v>66</v>
      </c>
      <c r="X3" s="27" t="s">
        <v>67</v>
      </c>
      <c r="Y3" s="27" t="s">
        <v>79</v>
      </c>
      <c r="Z3" s="4" t="s">
        <v>81</v>
      </c>
      <c r="AA3" s="4" t="s">
        <v>83</v>
      </c>
      <c r="AB3" s="27"/>
      <c r="AC3" s="27" t="s">
        <v>9</v>
      </c>
      <c r="AD3" s="27" t="s">
        <v>10</v>
      </c>
      <c r="AE3" s="5" t="s">
        <v>8</v>
      </c>
      <c r="AF3" s="5" t="s">
        <v>11</v>
      </c>
      <c r="AG3" s="5" t="s">
        <v>66</v>
      </c>
      <c r="AH3" s="5" t="s">
        <v>67</v>
      </c>
      <c r="AI3" s="5" t="s">
        <v>79</v>
      </c>
      <c r="AJ3" s="5" t="s">
        <v>81</v>
      </c>
      <c r="AK3" s="5" t="s">
        <v>83</v>
      </c>
      <c r="AL3" s="5"/>
      <c r="AM3" s="5" t="s">
        <v>9</v>
      </c>
      <c r="AN3" s="5" t="s">
        <v>10</v>
      </c>
      <c r="AO3" s="24" t="s">
        <v>8</v>
      </c>
      <c r="AP3" s="24" t="s">
        <v>11</v>
      </c>
      <c r="AQ3" s="24" t="s">
        <v>66</v>
      </c>
      <c r="AR3" s="24" t="s">
        <v>67</v>
      </c>
      <c r="AS3" s="24" t="s">
        <v>80</v>
      </c>
      <c r="AT3" s="24" t="s">
        <v>81</v>
      </c>
      <c r="AU3" s="31" t="s">
        <v>83</v>
      </c>
      <c r="AV3" s="24" t="s">
        <v>9</v>
      </c>
      <c r="AW3" s="24" t="s">
        <v>10</v>
      </c>
      <c r="AX3" s="20" t="s">
        <v>8</v>
      </c>
      <c r="AY3" s="20" t="s">
        <v>11</v>
      </c>
      <c r="AZ3" s="20" t="s">
        <v>66</v>
      </c>
      <c r="BA3" s="20" t="s">
        <v>68</v>
      </c>
      <c r="BB3" s="20" t="s">
        <v>79</v>
      </c>
      <c r="BC3" s="7" t="s">
        <v>81</v>
      </c>
      <c r="BD3" s="7" t="s">
        <v>83</v>
      </c>
      <c r="BE3" s="20" t="s">
        <v>9</v>
      </c>
      <c r="BF3" s="20" t="s">
        <v>10</v>
      </c>
    </row>
    <row r="4" spans="1:61" ht="17.25" thickTop="1" thickBot="1">
      <c r="A4" s="8"/>
      <c r="B4" s="9"/>
      <c r="C4" s="2">
        <v>6</v>
      </c>
      <c r="D4" s="2">
        <v>6</v>
      </c>
      <c r="E4" s="2">
        <v>8</v>
      </c>
      <c r="F4" s="29">
        <v>10</v>
      </c>
      <c r="G4" s="29">
        <v>9</v>
      </c>
      <c r="H4" s="10">
        <v>7</v>
      </c>
      <c r="I4" s="10">
        <v>8</v>
      </c>
      <c r="J4" s="29">
        <f>SUM(C4:I4)</f>
        <v>54</v>
      </c>
      <c r="K4" s="29">
        <f>J4/54*100</f>
        <v>100</v>
      </c>
      <c r="L4" s="3">
        <v>9</v>
      </c>
      <c r="M4" s="3">
        <v>13</v>
      </c>
      <c r="N4" s="17">
        <v>14</v>
      </c>
      <c r="O4" s="17">
        <v>13</v>
      </c>
      <c r="P4" s="17">
        <v>11</v>
      </c>
      <c r="Q4" s="10">
        <v>9</v>
      </c>
      <c r="R4" s="10">
        <v>12</v>
      </c>
      <c r="S4" s="17">
        <f t="shared" ref="S4:S35" si="0">SUM(L4:R4)</f>
        <v>81</v>
      </c>
      <c r="T4" s="17">
        <f>S4/81*100</f>
        <v>100</v>
      </c>
      <c r="U4" s="27">
        <v>10</v>
      </c>
      <c r="V4" s="27">
        <v>11</v>
      </c>
      <c r="W4" s="28">
        <v>12</v>
      </c>
      <c r="X4" s="28">
        <v>13</v>
      </c>
      <c r="Y4" s="28">
        <v>8</v>
      </c>
      <c r="Z4" s="28">
        <v>7</v>
      </c>
      <c r="AA4" s="28">
        <v>4</v>
      </c>
      <c r="AB4" s="28"/>
      <c r="AC4" s="28">
        <f>SUM(U4:AB4)</f>
        <v>65</v>
      </c>
      <c r="AD4" s="28">
        <f>AC4/65*100</f>
        <v>100</v>
      </c>
      <c r="AE4" s="5">
        <v>5</v>
      </c>
      <c r="AF4" s="26">
        <v>10</v>
      </c>
      <c r="AG4" s="26">
        <v>13</v>
      </c>
      <c r="AH4" s="26">
        <v>10</v>
      </c>
      <c r="AI4" s="26">
        <v>12</v>
      </c>
      <c r="AJ4" s="26">
        <v>1</v>
      </c>
      <c r="AK4" s="26">
        <v>11</v>
      </c>
      <c r="AL4" s="26"/>
      <c r="AM4" s="26">
        <f>SUM(AE4:AL4)</f>
        <v>62</v>
      </c>
      <c r="AN4" s="26">
        <f>AM4/62*100</f>
        <v>100</v>
      </c>
      <c r="AO4" s="24">
        <v>4</v>
      </c>
      <c r="AP4" s="24">
        <v>7</v>
      </c>
      <c r="AQ4" s="25">
        <v>9</v>
      </c>
      <c r="AR4" s="25">
        <v>11</v>
      </c>
      <c r="AS4" s="25">
        <v>9</v>
      </c>
      <c r="AT4" s="25">
        <v>9</v>
      </c>
      <c r="AU4" s="25">
        <v>5</v>
      </c>
      <c r="AV4" s="25">
        <f t="shared" ref="AV4:AV35" si="1">SUM(AO4:AU4)</f>
        <v>54</v>
      </c>
      <c r="AW4" s="25">
        <f>AV4/54*100</f>
        <v>100</v>
      </c>
      <c r="AX4" s="20">
        <v>3</v>
      </c>
      <c r="AY4" s="20">
        <v>8</v>
      </c>
      <c r="AZ4" s="21">
        <v>7</v>
      </c>
      <c r="BA4" s="21">
        <v>8</v>
      </c>
      <c r="BB4" s="22">
        <v>8</v>
      </c>
      <c r="BC4" s="22">
        <v>4</v>
      </c>
      <c r="BD4" s="22">
        <v>5</v>
      </c>
      <c r="BE4" s="22">
        <f>SUM(AX4:BD4)</f>
        <v>43</v>
      </c>
      <c r="BF4" s="23">
        <f>BE4/43*100</f>
        <v>100</v>
      </c>
      <c r="BG4" s="23"/>
      <c r="BH4" s="23"/>
      <c r="BI4" s="23"/>
    </row>
    <row r="5" spans="1:61" ht="27" customHeight="1" thickTop="1" thickBot="1">
      <c r="A5" s="12">
        <v>1</v>
      </c>
      <c r="B5" s="13" t="s">
        <v>12</v>
      </c>
      <c r="C5" s="10">
        <v>6</v>
      </c>
      <c r="D5" s="10">
        <v>6</v>
      </c>
      <c r="E5" s="10">
        <v>8</v>
      </c>
      <c r="F5" s="10">
        <v>10</v>
      </c>
      <c r="G5" s="10">
        <v>9</v>
      </c>
      <c r="H5" s="10">
        <v>6</v>
      </c>
      <c r="I5" s="10">
        <v>8</v>
      </c>
      <c r="J5" s="29">
        <f t="shared" ref="J5:J63" si="2">SUM(C5:I5)</f>
        <v>53</v>
      </c>
      <c r="K5" s="29">
        <f t="shared" ref="K5:K63" si="3">J5/54*100</f>
        <v>98.148148148148152</v>
      </c>
      <c r="L5" s="10">
        <v>8</v>
      </c>
      <c r="M5" s="10">
        <v>12</v>
      </c>
      <c r="N5" s="10">
        <v>13</v>
      </c>
      <c r="O5" s="10">
        <v>12</v>
      </c>
      <c r="P5" s="10">
        <v>10</v>
      </c>
      <c r="Q5" s="10">
        <v>9</v>
      </c>
      <c r="R5" s="10">
        <v>12</v>
      </c>
      <c r="S5" s="17">
        <f t="shared" si="0"/>
        <v>76</v>
      </c>
      <c r="T5" s="17">
        <f t="shared" ref="T5:T63" si="4">S5/81*100</f>
        <v>93.827160493827151</v>
      </c>
      <c r="U5" s="10">
        <v>10</v>
      </c>
      <c r="V5" s="10">
        <v>11</v>
      </c>
      <c r="W5" s="10">
        <v>12</v>
      </c>
      <c r="X5" s="10">
        <v>12</v>
      </c>
      <c r="Y5" s="10">
        <v>8</v>
      </c>
      <c r="Z5" s="10">
        <v>7</v>
      </c>
      <c r="AA5" s="10">
        <v>4</v>
      </c>
      <c r="AB5" s="10"/>
      <c r="AC5" s="28">
        <f t="shared" ref="AC5:AC57" si="5">SUM(U5:AB5)</f>
        <v>64</v>
      </c>
      <c r="AD5" s="28">
        <f t="shared" ref="AD5:AD63" si="6">AC5/65*100</f>
        <v>98.461538461538467</v>
      </c>
      <c r="AE5" s="10">
        <v>4</v>
      </c>
      <c r="AF5" s="10">
        <v>10</v>
      </c>
      <c r="AG5" s="10">
        <v>13</v>
      </c>
      <c r="AH5" s="10">
        <v>10</v>
      </c>
      <c r="AI5" s="10">
        <v>12</v>
      </c>
      <c r="AJ5" s="10">
        <v>1</v>
      </c>
      <c r="AK5" s="10">
        <v>8</v>
      </c>
      <c r="AL5" s="10"/>
      <c r="AM5" s="26">
        <f t="shared" ref="AM5:AM57" si="7">SUM(AE5:AL5)</f>
        <v>58</v>
      </c>
      <c r="AN5" s="26">
        <f t="shared" ref="AN5:AN63" si="8">AM5/62*100</f>
        <v>93.548387096774192</v>
      </c>
      <c r="AO5" s="10">
        <v>3</v>
      </c>
      <c r="AP5" s="10">
        <v>6</v>
      </c>
      <c r="AQ5" s="10">
        <v>8</v>
      </c>
      <c r="AR5" s="10">
        <v>10</v>
      </c>
      <c r="AS5" s="10">
        <v>8</v>
      </c>
      <c r="AT5" s="10">
        <v>9</v>
      </c>
      <c r="AU5" s="30">
        <v>5</v>
      </c>
      <c r="AV5" s="25">
        <f t="shared" si="1"/>
        <v>49</v>
      </c>
      <c r="AW5" s="25">
        <f t="shared" ref="AW5:AW63" si="9">AV5/54*100</f>
        <v>90.740740740740748</v>
      </c>
      <c r="AX5" s="10">
        <v>3</v>
      </c>
      <c r="AY5" s="10">
        <v>6</v>
      </c>
      <c r="AZ5" s="10">
        <v>7</v>
      </c>
      <c r="BA5" s="10">
        <v>7</v>
      </c>
      <c r="BB5" s="11">
        <v>7</v>
      </c>
      <c r="BC5" s="11">
        <v>3</v>
      </c>
      <c r="BD5" s="11">
        <v>5</v>
      </c>
      <c r="BE5" s="22">
        <f t="shared" ref="BE5:BE57" si="10">SUM(AX5:BD5)</f>
        <v>38</v>
      </c>
      <c r="BF5" s="23">
        <f t="shared" ref="BF5:BF63" si="11">BE5/43*100</f>
        <v>88.372093023255815</v>
      </c>
    </row>
    <row r="6" spans="1:61" ht="27" customHeight="1" thickTop="1" thickBot="1">
      <c r="A6" s="12">
        <v>2</v>
      </c>
      <c r="B6" s="13" t="s">
        <v>13</v>
      </c>
      <c r="C6" s="10">
        <v>6</v>
      </c>
      <c r="D6" s="10">
        <v>6</v>
      </c>
      <c r="E6" s="10">
        <v>8</v>
      </c>
      <c r="F6" s="10">
        <v>9</v>
      </c>
      <c r="G6" s="10">
        <v>9</v>
      </c>
      <c r="H6" s="10">
        <v>6</v>
      </c>
      <c r="I6" s="10">
        <v>6</v>
      </c>
      <c r="J6" s="29">
        <f t="shared" si="2"/>
        <v>50</v>
      </c>
      <c r="K6" s="29">
        <f t="shared" si="3"/>
        <v>92.592592592592595</v>
      </c>
      <c r="L6" s="10">
        <v>6</v>
      </c>
      <c r="M6" s="10">
        <v>11</v>
      </c>
      <c r="N6" s="10">
        <v>14</v>
      </c>
      <c r="O6" s="10">
        <v>10</v>
      </c>
      <c r="P6" s="10">
        <v>10</v>
      </c>
      <c r="Q6" s="10">
        <v>9</v>
      </c>
      <c r="R6" s="10">
        <v>6</v>
      </c>
      <c r="S6" s="17">
        <f t="shared" si="0"/>
        <v>66</v>
      </c>
      <c r="T6" s="17">
        <f t="shared" si="4"/>
        <v>81.481481481481481</v>
      </c>
      <c r="U6" s="10">
        <v>10</v>
      </c>
      <c r="V6" s="10">
        <v>11</v>
      </c>
      <c r="W6" s="10">
        <v>12</v>
      </c>
      <c r="X6" s="10">
        <v>12</v>
      </c>
      <c r="Y6" s="10">
        <v>7</v>
      </c>
      <c r="Z6" s="10">
        <v>5</v>
      </c>
      <c r="AA6" s="10">
        <v>3</v>
      </c>
      <c r="AB6" s="10"/>
      <c r="AC6" s="28">
        <f t="shared" si="5"/>
        <v>60</v>
      </c>
      <c r="AD6" s="28">
        <f t="shared" si="6"/>
        <v>92.307692307692307</v>
      </c>
      <c r="AE6" s="10">
        <v>2</v>
      </c>
      <c r="AF6" s="10">
        <v>10</v>
      </c>
      <c r="AG6" s="10">
        <v>12</v>
      </c>
      <c r="AH6" s="10">
        <v>9</v>
      </c>
      <c r="AI6" s="10">
        <v>12</v>
      </c>
      <c r="AJ6" s="10">
        <v>1</v>
      </c>
      <c r="AK6" s="10">
        <v>7</v>
      </c>
      <c r="AL6" s="10"/>
      <c r="AM6" s="26">
        <f t="shared" si="7"/>
        <v>53</v>
      </c>
      <c r="AN6" s="26">
        <f t="shared" si="8"/>
        <v>85.483870967741936</v>
      </c>
      <c r="AO6" s="10">
        <v>3</v>
      </c>
      <c r="AP6" s="10">
        <v>6</v>
      </c>
      <c r="AQ6" s="10">
        <v>9</v>
      </c>
      <c r="AR6" s="10">
        <v>10</v>
      </c>
      <c r="AS6" s="10">
        <v>9</v>
      </c>
      <c r="AT6" s="10">
        <v>7</v>
      </c>
      <c r="AU6" s="30">
        <v>3</v>
      </c>
      <c r="AV6" s="25">
        <f t="shared" si="1"/>
        <v>47</v>
      </c>
      <c r="AW6" s="25">
        <f t="shared" si="9"/>
        <v>87.037037037037038</v>
      </c>
      <c r="AX6" s="10">
        <v>3</v>
      </c>
      <c r="AY6" s="10">
        <v>5</v>
      </c>
      <c r="AZ6" s="10">
        <v>7</v>
      </c>
      <c r="BA6" s="10">
        <v>7</v>
      </c>
      <c r="BB6" s="11">
        <v>7</v>
      </c>
      <c r="BC6" s="11">
        <v>4</v>
      </c>
      <c r="BD6" s="11">
        <v>2</v>
      </c>
      <c r="BE6" s="22">
        <f t="shared" si="10"/>
        <v>35</v>
      </c>
      <c r="BF6" s="23">
        <f t="shared" si="11"/>
        <v>81.395348837209298</v>
      </c>
    </row>
    <row r="7" spans="1:61" ht="27" customHeight="1" thickTop="1" thickBot="1">
      <c r="A7" s="12">
        <v>3</v>
      </c>
      <c r="B7" s="13" t="s">
        <v>14</v>
      </c>
      <c r="C7" s="10">
        <v>6</v>
      </c>
      <c r="D7" s="10">
        <v>6</v>
      </c>
      <c r="E7" s="10">
        <v>6</v>
      </c>
      <c r="F7" s="10">
        <v>10</v>
      </c>
      <c r="G7" s="10">
        <v>9</v>
      </c>
      <c r="H7" s="10">
        <v>6</v>
      </c>
      <c r="I7" s="10">
        <v>4</v>
      </c>
      <c r="J7" s="29">
        <f t="shared" si="2"/>
        <v>47</v>
      </c>
      <c r="K7" s="29">
        <f t="shared" si="3"/>
        <v>87.037037037037038</v>
      </c>
      <c r="L7" s="10">
        <v>9</v>
      </c>
      <c r="M7" s="10">
        <v>11</v>
      </c>
      <c r="N7" s="10">
        <v>8</v>
      </c>
      <c r="O7" s="10">
        <v>13</v>
      </c>
      <c r="P7" s="10">
        <v>11</v>
      </c>
      <c r="Q7" s="10">
        <v>9</v>
      </c>
      <c r="R7" s="10">
        <v>9</v>
      </c>
      <c r="S7" s="17">
        <f t="shared" si="0"/>
        <v>70</v>
      </c>
      <c r="T7" s="17">
        <f t="shared" si="4"/>
        <v>86.419753086419746</v>
      </c>
      <c r="U7" s="10">
        <v>10</v>
      </c>
      <c r="V7" s="10">
        <v>11</v>
      </c>
      <c r="W7" s="10">
        <v>7</v>
      </c>
      <c r="X7" s="10">
        <v>13</v>
      </c>
      <c r="Y7" s="10">
        <v>8</v>
      </c>
      <c r="Z7" s="10">
        <v>6</v>
      </c>
      <c r="AA7" s="10">
        <v>2</v>
      </c>
      <c r="AB7" s="10"/>
      <c r="AC7" s="28">
        <f t="shared" si="5"/>
        <v>57</v>
      </c>
      <c r="AD7" s="28">
        <f t="shared" si="6"/>
        <v>87.692307692307693</v>
      </c>
      <c r="AE7" s="10">
        <v>5</v>
      </c>
      <c r="AF7" s="10">
        <v>9</v>
      </c>
      <c r="AG7" s="10">
        <v>11</v>
      </c>
      <c r="AH7" s="10">
        <v>10</v>
      </c>
      <c r="AI7" s="10">
        <v>12</v>
      </c>
      <c r="AJ7" s="10">
        <v>1</v>
      </c>
      <c r="AK7" s="10">
        <v>11</v>
      </c>
      <c r="AL7" s="10"/>
      <c r="AM7" s="26">
        <f t="shared" si="7"/>
        <v>59</v>
      </c>
      <c r="AN7" s="26">
        <f t="shared" si="8"/>
        <v>95.161290322580655</v>
      </c>
      <c r="AO7" s="10">
        <v>3</v>
      </c>
      <c r="AP7" s="10">
        <v>6</v>
      </c>
      <c r="AQ7" s="10">
        <v>6</v>
      </c>
      <c r="AR7" s="10">
        <v>11</v>
      </c>
      <c r="AS7" s="10">
        <v>9</v>
      </c>
      <c r="AT7" s="10">
        <v>8</v>
      </c>
      <c r="AU7" s="30">
        <v>5</v>
      </c>
      <c r="AV7" s="25">
        <f t="shared" si="1"/>
        <v>48</v>
      </c>
      <c r="AW7" s="25">
        <f t="shared" si="9"/>
        <v>88.888888888888886</v>
      </c>
      <c r="AX7" s="10">
        <v>3</v>
      </c>
      <c r="AY7" s="10">
        <v>6</v>
      </c>
      <c r="AZ7" s="10">
        <v>4</v>
      </c>
      <c r="BA7" s="10">
        <v>8</v>
      </c>
      <c r="BB7" s="11">
        <v>7</v>
      </c>
      <c r="BC7" s="11">
        <v>4</v>
      </c>
      <c r="BD7" s="11">
        <v>4</v>
      </c>
      <c r="BE7" s="22">
        <f t="shared" si="10"/>
        <v>36</v>
      </c>
      <c r="BF7" s="23">
        <f t="shared" si="11"/>
        <v>83.720930232558146</v>
      </c>
    </row>
    <row r="8" spans="1:61" ht="27" customHeight="1" thickTop="1" thickBot="1">
      <c r="A8" s="12">
        <v>4</v>
      </c>
      <c r="B8" s="13" t="s">
        <v>15</v>
      </c>
      <c r="C8" s="10">
        <v>6</v>
      </c>
      <c r="D8" s="10">
        <v>5</v>
      </c>
      <c r="E8" s="10">
        <v>5</v>
      </c>
      <c r="F8" s="10">
        <v>10</v>
      </c>
      <c r="G8" s="10">
        <v>8</v>
      </c>
      <c r="H8" s="10">
        <v>4</v>
      </c>
      <c r="I8" s="10">
        <v>7</v>
      </c>
      <c r="J8" s="29">
        <f t="shared" si="2"/>
        <v>45</v>
      </c>
      <c r="K8" s="29">
        <f t="shared" si="3"/>
        <v>83.333333333333343</v>
      </c>
      <c r="L8" s="10">
        <v>8</v>
      </c>
      <c r="M8" s="10">
        <v>12</v>
      </c>
      <c r="N8" s="10">
        <v>9</v>
      </c>
      <c r="O8" s="10">
        <v>12</v>
      </c>
      <c r="P8" s="10">
        <v>11</v>
      </c>
      <c r="Q8" s="10">
        <v>5</v>
      </c>
      <c r="R8" s="10">
        <v>11</v>
      </c>
      <c r="S8" s="17">
        <f t="shared" si="0"/>
        <v>68</v>
      </c>
      <c r="T8" s="17">
        <f t="shared" si="4"/>
        <v>83.950617283950606</v>
      </c>
      <c r="U8" s="10">
        <v>10</v>
      </c>
      <c r="V8" s="10">
        <v>10</v>
      </c>
      <c r="W8" s="10">
        <v>10</v>
      </c>
      <c r="X8" s="10">
        <v>13</v>
      </c>
      <c r="Y8" s="10">
        <v>8</v>
      </c>
      <c r="Z8" s="10">
        <v>5</v>
      </c>
      <c r="AA8" s="10">
        <v>4</v>
      </c>
      <c r="AB8" s="10"/>
      <c r="AC8" s="28">
        <f t="shared" si="5"/>
        <v>60</v>
      </c>
      <c r="AD8" s="28">
        <f t="shared" si="6"/>
        <v>92.307692307692307</v>
      </c>
      <c r="AE8" s="10">
        <v>5</v>
      </c>
      <c r="AF8" s="10">
        <v>10</v>
      </c>
      <c r="AG8" s="10">
        <v>11</v>
      </c>
      <c r="AH8" s="10">
        <v>9</v>
      </c>
      <c r="AI8" s="10">
        <v>11</v>
      </c>
      <c r="AJ8" s="10">
        <v>0</v>
      </c>
      <c r="AK8" s="10">
        <v>11</v>
      </c>
      <c r="AL8" s="10"/>
      <c r="AM8" s="26">
        <f t="shared" si="7"/>
        <v>57</v>
      </c>
      <c r="AN8" s="26">
        <f t="shared" si="8"/>
        <v>91.935483870967744</v>
      </c>
      <c r="AO8" s="10">
        <v>4</v>
      </c>
      <c r="AP8" s="10">
        <v>7</v>
      </c>
      <c r="AQ8" s="10">
        <v>5</v>
      </c>
      <c r="AR8" s="10">
        <v>11</v>
      </c>
      <c r="AS8" s="10">
        <v>9</v>
      </c>
      <c r="AT8" s="10">
        <v>8</v>
      </c>
      <c r="AU8" s="32">
        <v>4</v>
      </c>
      <c r="AV8" s="25">
        <f t="shared" si="1"/>
        <v>48</v>
      </c>
      <c r="AW8" s="25">
        <f t="shared" si="9"/>
        <v>88.888888888888886</v>
      </c>
      <c r="AX8" s="10">
        <v>3</v>
      </c>
      <c r="AY8" s="10">
        <v>4</v>
      </c>
      <c r="AZ8" s="10">
        <v>5</v>
      </c>
      <c r="BA8" s="10">
        <v>8</v>
      </c>
      <c r="BB8" s="11">
        <v>7</v>
      </c>
      <c r="BC8" s="11">
        <v>2</v>
      </c>
      <c r="BD8" s="11">
        <v>5</v>
      </c>
      <c r="BE8" s="22">
        <f t="shared" si="10"/>
        <v>34</v>
      </c>
      <c r="BF8" s="23">
        <f t="shared" si="11"/>
        <v>79.069767441860463</v>
      </c>
    </row>
    <row r="9" spans="1:61" ht="27" customHeight="1" thickTop="1" thickBot="1">
      <c r="A9" s="12">
        <v>5</v>
      </c>
      <c r="B9" s="13" t="s">
        <v>16</v>
      </c>
      <c r="C9" s="10">
        <v>6</v>
      </c>
      <c r="D9" s="10">
        <v>6</v>
      </c>
      <c r="E9" s="10">
        <v>8</v>
      </c>
      <c r="F9" s="10">
        <v>10</v>
      </c>
      <c r="G9" s="10">
        <v>9</v>
      </c>
      <c r="H9" s="10">
        <v>7</v>
      </c>
      <c r="I9" s="10">
        <v>8</v>
      </c>
      <c r="J9" s="29">
        <f t="shared" si="2"/>
        <v>54</v>
      </c>
      <c r="K9" s="29">
        <f t="shared" si="3"/>
        <v>100</v>
      </c>
      <c r="L9" s="10">
        <v>9</v>
      </c>
      <c r="M9" s="10">
        <v>12</v>
      </c>
      <c r="N9" s="10">
        <v>14</v>
      </c>
      <c r="O9" s="10">
        <v>13</v>
      </c>
      <c r="P9" s="10">
        <v>11</v>
      </c>
      <c r="Q9" s="10">
        <v>9</v>
      </c>
      <c r="R9" s="10">
        <v>12</v>
      </c>
      <c r="S9" s="17">
        <f t="shared" si="0"/>
        <v>80</v>
      </c>
      <c r="T9" s="17">
        <f t="shared" si="4"/>
        <v>98.76543209876543</v>
      </c>
      <c r="U9" s="10">
        <v>10</v>
      </c>
      <c r="V9" s="10">
        <v>11</v>
      </c>
      <c r="W9" s="10">
        <v>12</v>
      </c>
      <c r="X9" s="10">
        <v>12</v>
      </c>
      <c r="Y9" s="10">
        <v>8</v>
      </c>
      <c r="Z9" s="10">
        <v>7</v>
      </c>
      <c r="AA9" s="10">
        <v>4</v>
      </c>
      <c r="AB9" s="10"/>
      <c r="AC9" s="28">
        <f t="shared" si="5"/>
        <v>64</v>
      </c>
      <c r="AD9" s="28">
        <f t="shared" si="6"/>
        <v>98.461538461538467</v>
      </c>
      <c r="AE9" s="10">
        <v>5</v>
      </c>
      <c r="AF9" s="10">
        <v>10</v>
      </c>
      <c r="AG9" s="10">
        <v>13</v>
      </c>
      <c r="AH9" s="10">
        <v>10</v>
      </c>
      <c r="AI9" s="10">
        <v>12</v>
      </c>
      <c r="AJ9" s="10">
        <v>1</v>
      </c>
      <c r="AK9" s="10">
        <v>11</v>
      </c>
      <c r="AL9" s="10"/>
      <c r="AM9" s="26">
        <f t="shared" si="7"/>
        <v>62</v>
      </c>
      <c r="AN9" s="26">
        <f t="shared" si="8"/>
        <v>100</v>
      </c>
      <c r="AO9" s="10">
        <v>4</v>
      </c>
      <c r="AP9" s="10">
        <v>6</v>
      </c>
      <c r="AQ9" s="10">
        <v>9</v>
      </c>
      <c r="AR9" s="10">
        <v>9</v>
      </c>
      <c r="AS9" s="10">
        <v>9</v>
      </c>
      <c r="AT9" s="10">
        <v>9</v>
      </c>
      <c r="AU9" s="32">
        <v>5</v>
      </c>
      <c r="AV9" s="25">
        <f t="shared" si="1"/>
        <v>51</v>
      </c>
      <c r="AW9" s="25">
        <f t="shared" si="9"/>
        <v>94.444444444444443</v>
      </c>
      <c r="AX9" s="10">
        <v>3</v>
      </c>
      <c r="AY9" s="10">
        <v>7</v>
      </c>
      <c r="AZ9" s="10">
        <v>7</v>
      </c>
      <c r="BA9" s="10">
        <v>8</v>
      </c>
      <c r="BB9" s="11">
        <v>7</v>
      </c>
      <c r="BC9" s="11">
        <v>4</v>
      </c>
      <c r="BD9" s="11">
        <v>5</v>
      </c>
      <c r="BE9" s="22">
        <f t="shared" si="10"/>
        <v>41</v>
      </c>
      <c r="BF9" s="23">
        <f t="shared" si="11"/>
        <v>95.348837209302332</v>
      </c>
    </row>
    <row r="10" spans="1:61" ht="27" customHeight="1" thickTop="1" thickBot="1">
      <c r="A10" s="12">
        <v>6</v>
      </c>
      <c r="B10" s="9" t="s">
        <v>17</v>
      </c>
      <c r="C10" s="10">
        <v>6</v>
      </c>
      <c r="D10" s="10">
        <v>6</v>
      </c>
      <c r="E10" s="10">
        <v>8</v>
      </c>
      <c r="F10" s="10">
        <v>10</v>
      </c>
      <c r="G10" s="10">
        <v>9</v>
      </c>
      <c r="H10" s="10">
        <v>5</v>
      </c>
      <c r="I10" s="10">
        <v>8</v>
      </c>
      <c r="J10" s="29">
        <f t="shared" si="2"/>
        <v>52</v>
      </c>
      <c r="K10" s="29">
        <f t="shared" si="3"/>
        <v>96.296296296296291</v>
      </c>
      <c r="L10" s="10">
        <v>9</v>
      </c>
      <c r="M10" s="10">
        <v>13</v>
      </c>
      <c r="N10" s="10">
        <v>14</v>
      </c>
      <c r="O10" s="10">
        <v>13</v>
      </c>
      <c r="P10" s="10">
        <v>10</v>
      </c>
      <c r="Q10" s="10">
        <v>7</v>
      </c>
      <c r="R10" s="10">
        <v>12</v>
      </c>
      <c r="S10" s="17">
        <f t="shared" si="0"/>
        <v>78</v>
      </c>
      <c r="T10" s="17">
        <f t="shared" si="4"/>
        <v>96.296296296296291</v>
      </c>
      <c r="U10" s="10">
        <v>10</v>
      </c>
      <c r="V10" s="10">
        <v>11</v>
      </c>
      <c r="W10" s="10">
        <v>12</v>
      </c>
      <c r="X10" s="10">
        <v>13</v>
      </c>
      <c r="Y10" s="10">
        <v>8</v>
      </c>
      <c r="Z10" s="10">
        <v>7</v>
      </c>
      <c r="AA10" s="10">
        <v>4</v>
      </c>
      <c r="AB10" s="10"/>
      <c r="AC10" s="28">
        <f t="shared" si="5"/>
        <v>65</v>
      </c>
      <c r="AD10" s="28">
        <f t="shared" si="6"/>
        <v>100</v>
      </c>
      <c r="AE10" s="10">
        <v>5</v>
      </c>
      <c r="AF10" s="10">
        <v>10</v>
      </c>
      <c r="AG10" s="10">
        <v>13</v>
      </c>
      <c r="AH10" s="10">
        <v>9</v>
      </c>
      <c r="AI10" s="10">
        <v>12</v>
      </c>
      <c r="AJ10" s="10">
        <v>1</v>
      </c>
      <c r="AK10" s="10">
        <v>11</v>
      </c>
      <c r="AL10" s="10"/>
      <c r="AM10" s="26">
        <f t="shared" si="7"/>
        <v>61</v>
      </c>
      <c r="AN10" s="26">
        <f t="shared" si="8"/>
        <v>98.387096774193552</v>
      </c>
      <c r="AO10" s="10">
        <v>4</v>
      </c>
      <c r="AP10" s="10">
        <v>7</v>
      </c>
      <c r="AQ10" s="10">
        <v>9</v>
      </c>
      <c r="AR10" s="10">
        <v>11</v>
      </c>
      <c r="AS10" s="10">
        <v>8</v>
      </c>
      <c r="AT10" s="10">
        <v>8</v>
      </c>
      <c r="AU10" s="32">
        <v>5</v>
      </c>
      <c r="AV10" s="25">
        <f t="shared" si="1"/>
        <v>52</v>
      </c>
      <c r="AW10" s="25">
        <f t="shared" si="9"/>
        <v>96.296296296296291</v>
      </c>
      <c r="AX10" s="10">
        <v>3</v>
      </c>
      <c r="AY10" s="10">
        <v>8</v>
      </c>
      <c r="AZ10" s="10">
        <v>7</v>
      </c>
      <c r="BA10" s="10">
        <v>7</v>
      </c>
      <c r="BB10" s="11">
        <v>7</v>
      </c>
      <c r="BC10" s="11">
        <v>4</v>
      </c>
      <c r="BD10" s="11">
        <v>4</v>
      </c>
      <c r="BE10" s="22">
        <f t="shared" si="10"/>
        <v>40</v>
      </c>
      <c r="BF10" s="23">
        <f t="shared" si="11"/>
        <v>93.023255813953483</v>
      </c>
    </row>
    <row r="11" spans="1:61" ht="27" customHeight="1" thickTop="1" thickBot="1">
      <c r="A11" s="12">
        <v>7</v>
      </c>
      <c r="B11" s="13" t="s">
        <v>18</v>
      </c>
      <c r="C11" s="10">
        <v>6</v>
      </c>
      <c r="D11" s="10">
        <v>6</v>
      </c>
      <c r="E11" s="10">
        <v>8</v>
      </c>
      <c r="F11" s="10">
        <v>10</v>
      </c>
      <c r="G11" s="10">
        <v>6</v>
      </c>
      <c r="H11" s="10">
        <v>6</v>
      </c>
      <c r="I11" s="10">
        <v>8</v>
      </c>
      <c r="J11" s="29">
        <f t="shared" si="2"/>
        <v>50</v>
      </c>
      <c r="K11" s="29">
        <f t="shared" si="3"/>
        <v>92.592592592592595</v>
      </c>
      <c r="L11" s="10">
        <v>8</v>
      </c>
      <c r="M11" s="10">
        <v>12</v>
      </c>
      <c r="N11" s="10">
        <v>13</v>
      </c>
      <c r="O11" s="10">
        <v>11</v>
      </c>
      <c r="P11" s="10">
        <v>8</v>
      </c>
      <c r="Q11" s="10">
        <v>8</v>
      </c>
      <c r="R11" s="10">
        <v>10</v>
      </c>
      <c r="S11" s="17">
        <f t="shared" si="0"/>
        <v>70</v>
      </c>
      <c r="T11" s="17">
        <f t="shared" si="4"/>
        <v>86.419753086419746</v>
      </c>
      <c r="U11" s="10">
        <v>10</v>
      </c>
      <c r="V11" s="10">
        <v>11</v>
      </c>
      <c r="W11" s="10">
        <v>12</v>
      </c>
      <c r="X11" s="10">
        <v>13</v>
      </c>
      <c r="Y11" s="10">
        <v>8</v>
      </c>
      <c r="Z11" s="10">
        <v>5</v>
      </c>
      <c r="AA11" s="10">
        <v>4</v>
      </c>
      <c r="AB11" s="10"/>
      <c r="AC11" s="28">
        <f t="shared" si="5"/>
        <v>63</v>
      </c>
      <c r="AD11" s="28">
        <f t="shared" si="6"/>
        <v>96.92307692307692</v>
      </c>
      <c r="AE11" s="10">
        <v>5</v>
      </c>
      <c r="AF11" s="10">
        <v>10</v>
      </c>
      <c r="AG11" s="10">
        <v>12</v>
      </c>
      <c r="AH11" s="10">
        <v>9</v>
      </c>
      <c r="AI11" s="10">
        <v>9</v>
      </c>
      <c r="AJ11" s="10">
        <v>1</v>
      </c>
      <c r="AK11" s="10">
        <v>11</v>
      </c>
      <c r="AL11" s="10"/>
      <c r="AM11" s="26">
        <f t="shared" si="7"/>
        <v>57</v>
      </c>
      <c r="AN11" s="26">
        <f t="shared" si="8"/>
        <v>91.935483870967744</v>
      </c>
      <c r="AO11" s="10">
        <v>4</v>
      </c>
      <c r="AP11" s="10">
        <v>6</v>
      </c>
      <c r="AQ11" s="10">
        <v>9</v>
      </c>
      <c r="AR11" s="10">
        <v>11</v>
      </c>
      <c r="AS11" s="10">
        <v>9</v>
      </c>
      <c r="AT11" s="10">
        <v>5</v>
      </c>
      <c r="AU11" s="32">
        <v>5</v>
      </c>
      <c r="AV11" s="25">
        <f t="shared" si="1"/>
        <v>49</v>
      </c>
      <c r="AW11" s="25">
        <f t="shared" si="9"/>
        <v>90.740740740740748</v>
      </c>
      <c r="AX11" s="10">
        <v>3</v>
      </c>
      <c r="AY11" s="10">
        <v>6</v>
      </c>
      <c r="AZ11" s="10">
        <v>7</v>
      </c>
      <c r="BA11" s="10">
        <v>5</v>
      </c>
      <c r="BB11" s="11">
        <v>5</v>
      </c>
      <c r="BC11" s="11">
        <v>4</v>
      </c>
      <c r="BD11" s="11">
        <v>4</v>
      </c>
      <c r="BE11" s="22">
        <f t="shared" si="10"/>
        <v>34</v>
      </c>
      <c r="BF11" s="23">
        <f t="shared" si="11"/>
        <v>79.069767441860463</v>
      </c>
    </row>
    <row r="12" spans="1:61" ht="27" customHeight="1" thickTop="1" thickBot="1">
      <c r="A12" s="12">
        <v>8</v>
      </c>
      <c r="B12" s="13" t="s">
        <v>19</v>
      </c>
      <c r="C12" s="10">
        <v>6</v>
      </c>
      <c r="D12" s="10">
        <v>6</v>
      </c>
      <c r="E12" s="10">
        <v>7</v>
      </c>
      <c r="F12" s="10">
        <v>10</v>
      </c>
      <c r="G12" s="10">
        <v>9</v>
      </c>
      <c r="H12" s="10">
        <v>7</v>
      </c>
      <c r="I12" s="10">
        <v>8</v>
      </c>
      <c r="J12" s="29">
        <f t="shared" si="2"/>
        <v>53</v>
      </c>
      <c r="K12" s="29">
        <f t="shared" si="3"/>
        <v>98.148148148148152</v>
      </c>
      <c r="L12" s="10">
        <v>8</v>
      </c>
      <c r="M12" s="10">
        <v>13</v>
      </c>
      <c r="N12" s="10">
        <v>12</v>
      </c>
      <c r="O12" s="10">
        <v>13</v>
      </c>
      <c r="P12" s="10">
        <v>11</v>
      </c>
      <c r="Q12" s="10">
        <v>9</v>
      </c>
      <c r="R12" s="10">
        <v>12</v>
      </c>
      <c r="S12" s="17">
        <f t="shared" si="0"/>
        <v>78</v>
      </c>
      <c r="T12" s="17">
        <f t="shared" si="4"/>
        <v>96.296296296296291</v>
      </c>
      <c r="U12" s="10">
        <v>10</v>
      </c>
      <c r="V12" s="10">
        <v>11</v>
      </c>
      <c r="W12" s="10">
        <v>11</v>
      </c>
      <c r="X12" s="10">
        <v>13</v>
      </c>
      <c r="Y12" s="10">
        <v>8</v>
      </c>
      <c r="Z12" s="10">
        <v>7</v>
      </c>
      <c r="AA12" s="10">
        <v>4</v>
      </c>
      <c r="AB12" s="10"/>
      <c r="AC12" s="28">
        <f t="shared" si="5"/>
        <v>64</v>
      </c>
      <c r="AD12" s="28">
        <f t="shared" si="6"/>
        <v>98.461538461538467</v>
      </c>
      <c r="AE12" s="10">
        <v>5</v>
      </c>
      <c r="AF12" s="10">
        <v>9</v>
      </c>
      <c r="AG12" s="10">
        <v>12</v>
      </c>
      <c r="AH12" s="10">
        <v>8</v>
      </c>
      <c r="AI12" s="10">
        <v>12</v>
      </c>
      <c r="AJ12" s="10">
        <v>1</v>
      </c>
      <c r="AK12" s="10">
        <v>11</v>
      </c>
      <c r="AL12" s="10"/>
      <c r="AM12" s="26">
        <f t="shared" si="7"/>
        <v>58</v>
      </c>
      <c r="AN12" s="26">
        <f t="shared" si="8"/>
        <v>93.548387096774192</v>
      </c>
      <c r="AO12" s="10">
        <v>4</v>
      </c>
      <c r="AP12" s="10">
        <v>7</v>
      </c>
      <c r="AQ12" s="10">
        <v>8</v>
      </c>
      <c r="AR12" s="10">
        <v>11</v>
      </c>
      <c r="AS12" s="10">
        <v>9</v>
      </c>
      <c r="AT12" s="10">
        <v>9</v>
      </c>
      <c r="AU12" s="32">
        <v>5</v>
      </c>
      <c r="AV12" s="25">
        <f t="shared" si="1"/>
        <v>53</v>
      </c>
      <c r="AW12" s="25">
        <f t="shared" si="9"/>
        <v>98.148148148148152</v>
      </c>
      <c r="AX12" s="10">
        <v>3</v>
      </c>
      <c r="AY12" s="10">
        <v>8</v>
      </c>
      <c r="AZ12" s="10">
        <v>7</v>
      </c>
      <c r="BA12" s="10">
        <v>8</v>
      </c>
      <c r="BB12" s="11">
        <v>7</v>
      </c>
      <c r="BC12" s="11">
        <v>4</v>
      </c>
      <c r="BD12" s="11">
        <v>4</v>
      </c>
      <c r="BE12" s="22">
        <f t="shared" si="10"/>
        <v>41</v>
      </c>
      <c r="BF12" s="23">
        <f t="shared" si="11"/>
        <v>95.348837209302332</v>
      </c>
    </row>
    <row r="13" spans="1:61" ht="27" customHeight="1" thickTop="1" thickBot="1">
      <c r="A13" s="12">
        <v>9</v>
      </c>
      <c r="B13" s="13" t="s">
        <v>20</v>
      </c>
      <c r="C13" s="10">
        <v>6</v>
      </c>
      <c r="D13" s="10">
        <v>6</v>
      </c>
      <c r="E13" s="10">
        <v>8</v>
      </c>
      <c r="F13" s="10">
        <v>10</v>
      </c>
      <c r="G13" s="10">
        <v>9</v>
      </c>
      <c r="H13" s="10">
        <v>6</v>
      </c>
      <c r="I13" s="10">
        <v>8</v>
      </c>
      <c r="J13" s="29">
        <f t="shared" si="2"/>
        <v>53</v>
      </c>
      <c r="K13" s="29">
        <f t="shared" si="3"/>
        <v>98.148148148148152</v>
      </c>
      <c r="L13" s="10">
        <v>8</v>
      </c>
      <c r="M13" s="10">
        <v>12</v>
      </c>
      <c r="N13" s="10">
        <v>14</v>
      </c>
      <c r="O13" s="10">
        <v>13</v>
      </c>
      <c r="P13" s="10">
        <v>11</v>
      </c>
      <c r="Q13" s="10">
        <v>8</v>
      </c>
      <c r="R13" s="10">
        <v>12</v>
      </c>
      <c r="S13" s="17">
        <f t="shared" si="0"/>
        <v>78</v>
      </c>
      <c r="T13" s="17">
        <f t="shared" si="4"/>
        <v>96.296296296296291</v>
      </c>
      <c r="U13" s="10">
        <v>9</v>
      </c>
      <c r="V13" s="10">
        <v>11</v>
      </c>
      <c r="W13" s="10">
        <v>12</v>
      </c>
      <c r="X13" s="10">
        <v>13</v>
      </c>
      <c r="Y13" s="10">
        <v>8</v>
      </c>
      <c r="Z13" s="10">
        <v>5</v>
      </c>
      <c r="AA13" s="10">
        <v>3</v>
      </c>
      <c r="AB13" s="10"/>
      <c r="AC13" s="28">
        <f t="shared" si="5"/>
        <v>61</v>
      </c>
      <c r="AD13" s="28">
        <f t="shared" si="6"/>
        <v>93.84615384615384</v>
      </c>
      <c r="AE13" s="10">
        <v>3</v>
      </c>
      <c r="AF13" s="10">
        <v>10</v>
      </c>
      <c r="AG13" s="10">
        <v>13</v>
      </c>
      <c r="AH13" s="10">
        <v>10</v>
      </c>
      <c r="AI13" s="10">
        <v>11</v>
      </c>
      <c r="AJ13" s="10">
        <v>1</v>
      </c>
      <c r="AK13" s="10">
        <v>11</v>
      </c>
      <c r="AL13" s="10"/>
      <c r="AM13" s="26">
        <f t="shared" si="7"/>
        <v>59</v>
      </c>
      <c r="AN13" s="26">
        <f t="shared" si="8"/>
        <v>95.161290322580655</v>
      </c>
      <c r="AO13" s="10">
        <v>4</v>
      </c>
      <c r="AP13" s="10">
        <v>6</v>
      </c>
      <c r="AQ13" s="10">
        <v>9</v>
      </c>
      <c r="AR13" s="10">
        <v>11</v>
      </c>
      <c r="AS13" s="10">
        <v>9</v>
      </c>
      <c r="AT13" s="10">
        <v>5</v>
      </c>
      <c r="AU13" s="32">
        <v>5</v>
      </c>
      <c r="AV13" s="25">
        <f t="shared" si="1"/>
        <v>49</v>
      </c>
      <c r="AW13" s="25">
        <f t="shared" si="9"/>
        <v>90.740740740740748</v>
      </c>
      <c r="AX13" s="10">
        <v>3</v>
      </c>
      <c r="AY13" s="10">
        <v>6</v>
      </c>
      <c r="AZ13" s="10">
        <v>6</v>
      </c>
      <c r="BA13" s="10">
        <v>8</v>
      </c>
      <c r="BB13" s="11">
        <v>7</v>
      </c>
      <c r="BC13" s="11">
        <v>4</v>
      </c>
      <c r="BD13" s="11">
        <v>5</v>
      </c>
      <c r="BE13" s="22">
        <f t="shared" si="10"/>
        <v>39</v>
      </c>
      <c r="BF13" s="23">
        <f t="shared" si="11"/>
        <v>90.697674418604649</v>
      </c>
    </row>
    <row r="14" spans="1:61" ht="27" customHeight="1" thickTop="1" thickBot="1">
      <c r="A14" s="12">
        <v>10</v>
      </c>
      <c r="B14" s="13" t="s">
        <v>21</v>
      </c>
      <c r="C14" s="10">
        <v>6</v>
      </c>
      <c r="D14" s="10">
        <v>6</v>
      </c>
      <c r="E14" s="10">
        <v>8</v>
      </c>
      <c r="F14" s="10">
        <v>10</v>
      </c>
      <c r="G14" s="10">
        <v>8</v>
      </c>
      <c r="H14" s="10">
        <v>6</v>
      </c>
      <c r="I14" s="10">
        <v>8</v>
      </c>
      <c r="J14" s="29">
        <f t="shared" si="2"/>
        <v>52</v>
      </c>
      <c r="K14" s="29">
        <f t="shared" si="3"/>
        <v>96.296296296296291</v>
      </c>
      <c r="L14" s="10">
        <v>9</v>
      </c>
      <c r="M14" s="10">
        <v>12</v>
      </c>
      <c r="N14" s="10">
        <v>14</v>
      </c>
      <c r="O14" s="10">
        <v>12</v>
      </c>
      <c r="P14" s="10">
        <v>7</v>
      </c>
      <c r="Q14" s="10">
        <v>9</v>
      </c>
      <c r="R14" s="10">
        <v>12</v>
      </c>
      <c r="S14" s="17">
        <f t="shared" si="0"/>
        <v>75</v>
      </c>
      <c r="T14" s="17">
        <f t="shared" si="4"/>
        <v>92.592592592592595</v>
      </c>
      <c r="U14" s="10">
        <v>10</v>
      </c>
      <c r="V14" s="10">
        <v>11</v>
      </c>
      <c r="W14" s="10">
        <v>12</v>
      </c>
      <c r="X14" s="10">
        <v>13</v>
      </c>
      <c r="Y14" s="10">
        <v>7</v>
      </c>
      <c r="Z14" s="10">
        <v>7</v>
      </c>
      <c r="AA14" s="10">
        <v>4</v>
      </c>
      <c r="AB14" s="10"/>
      <c r="AC14" s="28">
        <f t="shared" si="5"/>
        <v>64</v>
      </c>
      <c r="AD14" s="28">
        <f t="shared" si="6"/>
        <v>98.461538461538467</v>
      </c>
      <c r="AE14" s="10">
        <v>5</v>
      </c>
      <c r="AF14" s="10">
        <v>10</v>
      </c>
      <c r="AG14" s="10">
        <v>12</v>
      </c>
      <c r="AH14" s="10">
        <v>10</v>
      </c>
      <c r="AI14" s="10">
        <v>10</v>
      </c>
      <c r="AJ14" s="10">
        <v>1</v>
      </c>
      <c r="AK14" s="10">
        <v>11</v>
      </c>
      <c r="AL14" s="10"/>
      <c r="AM14" s="26">
        <f t="shared" si="7"/>
        <v>59</v>
      </c>
      <c r="AN14" s="26">
        <f t="shared" si="8"/>
        <v>95.161290322580655</v>
      </c>
      <c r="AO14" s="10">
        <v>4</v>
      </c>
      <c r="AP14" s="10">
        <v>6</v>
      </c>
      <c r="AQ14" s="10">
        <v>8</v>
      </c>
      <c r="AR14" s="10">
        <v>10</v>
      </c>
      <c r="AS14" s="10">
        <v>9</v>
      </c>
      <c r="AT14" s="10">
        <v>8</v>
      </c>
      <c r="AU14" s="32">
        <v>5</v>
      </c>
      <c r="AV14" s="25">
        <f t="shared" si="1"/>
        <v>50</v>
      </c>
      <c r="AW14" s="25">
        <f t="shared" si="9"/>
        <v>92.592592592592595</v>
      </c>
      <c r="AX14" s="10">
        <v>3</v>
      </c>
      <c r="AY14" s="10">
        <v>6</v>
      </c>
      <c r="AZ14" s="10">
        <v>7</v>
      </c>
      <c r="BA14" s="10">
        <v>8</v>
      </c>
      <c r="BB14" s="11">
        <v>6</v>
      </c>
      <c r="BC14" s="11">
        <v>4</v>
      </c>
      <c r="BD14" s="11">
        <v>5</v>
      </c>
      <c r="BE14" s="22">
        <f t="shared" si="10"/>
        <v>39</v>
      </c>
      <c r="BF14" s="23">
        <f t="shared" si="11"/>
        <v>90.697674418604649</v>
      </c>
    </row>
    <row r="15" spans="1:61" ht="27" customHeight="1" thickTop="1" thickBot="1">
      <c r="A15" s="12">
        <v>11</v>
      </c>
      <c r="B15" s="13" t="s">
        <v>22</v>
      </c>
      <c r="C15" s="10">
        <v>6</v>
      </c>
      <c r="D15" s="10">
        <v>6</v>
      </c>
      <c r="E15" s="10">
        <v>8</v>
      </c>
      <c r="F15" s="10">
        <v>8</v>
      </c>
      <c r="G15" s="10">
        <v>9</v>
      </c>
      <c r="H15" s="10">
        <v>7</v>
      </c>
      <c r="I15" s="10">
        <v>8</v>
      </c>
      <c r="J15" s="29">
        <f t="shared" si="2"/>
        <v>52</v>
      </c>
      <c r="K15" s="29">
        <f t="shared" si="3"/>
        <v>96.296296296296291</v>
      </c>
      <c r="L15" s="10">
        <v>8</v>
      </c>
      <c r="M15" s="10">
        <v>13</v>
      </c>
      <c r="N15" s="10">
        <v>14</v>
      </c>
      <c r="O15" s="10">
        <v>11</v>
      </c>
      <c r="P15" s="10">
        <v>10</v>
      </c>
      <c r="Q15" s="10">
        <v>8</v>
      </c>
      <c r="R15" s="10">
        <v>12</v>
      </c>
      <c r="S15" s="17">
        <f t="shared" si="0"/>
        <v>76</v>
      </c>
      <c r="T15" s="17">
        <f t="shared" si="4"/>
        <v>93.827160493827151</v>
      </c>
      <c r="U15" s="10">
        <v>9</v>
      </c>
      <c r="V15" s="10">
        <v>11</v>
      </c>
      <c r="W15" s="10">
        <v>12</v>
      </c>
      <c r="X15" s="10">
        <v>12</v>
      </c>
      <c r="Y15" s="10">
        <v>8</v>
      </c>
      <c r="Z15" s="10">
        <v>7</v>
      </c>
      <c r="AA15" s="10">
        <v>4</v>
      </c>
      <c r="AB15" s="10"/>
      <c r="AC15" s="28">
        <f t="shared" si="5"/>
        <v>63</v>
      </c>
      <c r="AD15" s="28">
        <f t="shared" si="6"/>
        <v>96.92307692307692</v>
      </c>
      <c r="AE15" s="10">
        <v>5</v>
      </c>
      <c r="AF15" s="10">
        <v>10</v>
      </c>
      <c r="AG15" s="10">
        <v>13</v>
      </c>
      <c r="AH15" s="10">
        <v>8</v>
      </c>
      <c r="AI15" s="10">
        <v>12</v>
      </c>
      <c r="AJ15" s="10">
        <v>1</v>
      </c>
      <c r="AK15" s="10">
        <v>11</v>
      </c>
      <c r="AL15" s="10"/>
      <c r="AM15" s="26">
        <f t="shared" si="7"/>
        <v>60</v>
      </c>
      <c r="AN15" s="26">
        <f t="shared" si="8"/>
        <v>96.774193548387103</v>
      </c>
      <c r="AO15" s="10">
        <v>4</v>
      </c>
      <c r="AP15" s="10">
        <v>7</v>
      </c>
      <c r="AQ15" s="10">
        <v>9</v>
      </c>
      <c r="AR15" s="10">
        <v>9</v>
      </c>
      <c r="AS15" s="10">
        <v>9</v>
      </c>
      <c r="AT15" s="10">
        <v>9</v>
      </c>
      <c r="AU15" s="32">
        <v>5</v>
      </c>
      <c r="AV15" s="25">
        <f t="shared" si="1"/>
        <v>52</v>
      </c>
      <c r="AW15" s="25">
        <f t="shared" si="9"/>
        <v>96.296296296296291</v>
      </c>
      <c r="AX15" s="10">
        <v>3</v>
      </c>
      <c r="AY15" s="10">
        <v>8</v>
      </c>
      <c r="AZ15" s="10">
        <v>7</v>
      </c>
      <c r="BA15" s="10">
        <v>6</v>
      </c>
      <c r="BB15" s="11">
        <v>8</v>
      </c>
      <c r="BC15" s="11">
        <v>4</v>
      </c>
      <c r="BD15" s="11">
        <v>5</v>
      </c>
      <c r="BE15" s="22">
        <f t="shared" si="10"/>
        <v>41</v>
      </c>
      <c r="BF15" s="23">
        <f t="shared" si="11"/>
        <v>95.348837209302332</v>
      </c>
    </row>
    <row r="16" spans="1:61" ht="27" customHeight="1" thickTop="1" thickBot="1">
      <c r="A16" s="12">
        <v>12</v>
      </c>
      <c r="B16" s="13" t="s">
        <v>23</v>
      </c>
      <c r="C16" s="10">
        <v>6</v>
      </c>
      <c r="D16" s="10">
        <v>6</v>
      </c>
      <c r="E16" s="10">
        <v>7</v>
      </c>
      <c r="F16" s="10">
        <v>9</v>
      </c>
      <c r="G16" s="10">
        <v>9</v>
      </c>
      <c r="H16" s="10">
        <v>7</v>
      </c>
      <c r="I16" s="10">
        <v>8</v>
      </c>
      <c r="J16" s="29">
        <f t="shared" si="2"/>
        <v>52</v>
      </c>
      <c r="K16" s="29">
        <f t="shared" si="3"/>
        <v>96.296296296296291</v>
      </c>
      <c r="L16" s="10">
        <v>9</v>
      </c>
      <c r="M16" s="10">
        <v>13</v>
      </c>
      <c r="N16" s="10">
        <v>10</v>
      </c>
      <c r="O16" s="10">
        <v>11</v>
      </c>
      <c r="P16" s="10">
        <v>11</v>
      </c>
      <c r="Q16" s="10">
        <v>9</v>
      </c>
      <c r="R16" s="10">
        <v>12</v>
      </c>
      <c r="S16" s="17">
        <f t="shared" si="0"/>
        <v>75</v>
      </c>
      <c r="T16" s="17">
        <f t="shared" si="4"/>
        <v>92.592592592592595</v>
      </c>
      <c r="U16" s="10">
        <v>10</v>
      </c>
      <c r="V16" s="10">
        <v>11</v>
      </c>
      <c r="W16" s="10">
        <v>10</v>
      </c>
      <c r="X16" s="10">
        <v>11</v>
      </c>
      <c r="Y16" s="10">
        <v>8</v>
      </c>
      <c r="Z16" s="10">
        <v>7</v>
      </c>
      <c r="AA16" s="10">
        <v>4</v>
      </c>
      <c r="AB16" s="10"/>
      <c r="AC16" s="28">
        <f t="shared" si="5"/>
        <v>61</v>
      </c>
      <c r="AD16" s="28">
        <f t="shared" si="6"/>
        <v>93.84615384615384</v>
      </c>
      <c r="AE16" s="10">
        <v>5</v>
      </c>
      <c r="AF16" s="10">
        <v>10</v>
      </c>
      <c r="AG16" s="10">
        <v>11</v>
      </c>
      <c r="AH16" s="10">
        <v>9</v>
      </c>
      <c r="AI16" s="10">
        <v>12</v>
      </c>
      <c r="AJ16" s="10">
        <v>1</v>
      </c>
      <c r="AK16" s="10">
        <v>11</v>
      </c>
      <c r="AL16" s="10"/>
      <c r="AM16" s="26">
        <f t="shared" si="7"/>
        <v>59</v>
      </c>
      <c r="AN16" s="26">
        <f t="shared" si="8"/>
        <v>95.161290322580655</v>
      </c>
      <c r="AO16" s="10">
        <v>4</v>
      </c>
      <c r="AP16" s="10">
        <v>7</v>
      </c>
      <c r="AQ16" s="10">
        <v>5</v>
      </c>
      <c r="AR16" s="10">
        <v>10</v>
      </c>
      <c r="AS16" s="10">
        <v>9</v>
      </c>
      <c r="AT16" s="10">
        <v>9</v>
      </c>
      <c r="AU16" s="32">
        <v>5</v>
      </c>
      <c r="AV16" s="25">
        <f t="shared" si="1"/>
        <v>49</v>
      </c>
      <c r="AW16" s="25">
        <f t="shared" si="9"/>
        <v>90.740740740740748</v>
      </c>
      <c r="AX16" s="10">
        <v>3</v>
      </c>
      <c r="AY16" s="10">
        <v>8</v>
      </c>
      <c r="AZ16" s="10">
        <v>6</v>
      </c>
      <c r="BA16" s="10">
        <v>6</v>
      </c>
      <c r="BB16" s="11">
        <v>8</v>
      </c>
      <c r="BC16" s="11">
        <v>4</v>
      </c>
      <c r="BD16" s="11">
        <v>5</v>
      </c>
      <c r="BE16" s="22">
        <f t="shared" si="10"/>
        <v>40</v>
      </c>
      <c r="BF16" s="23">
        <f t="shared" si="11"/>
        <v>93.023255813953483</v>
      </c>
    </row>
    <row r="17" spans="1:58" ht="27" customHeight="1" thickTop="1" thickBot="1">
      <c r="A17" s="12">
        <v>13</v>
      </c>
      <c r="B17" s="13" t="s">
        <v>24</v>
      </c>
      <c r="C17" s="10">
        <v>6</v>
      </c>
      <c r="D17" s="10">
        <v>6</v>
      </c>
      <c r="E17" s="10">
        <v>7</v>
      </c>
      <c r="F17" s="10">
        <v>10</v>
      </c>
      <c r="G17" s="10">
        <v>9</v>
      </c>
      <c r="H17" s="10">
        <v>7</v>
      </c>
      <c r="I17" s="10">
        <v>8</v>
      </c>
      <c r="J17" s="29">
        <f t="shared" si="2"/>
        <v>53</v>
      </c>
      <c r="K17" s="29">
        <f t="shared" si="3"/>
        <v>98.148148148148152</v>
      </c>
      <c r="L17" s="10">
        <v>8</v>
      </c>
      <c r="M17" s="10">
        <v>12</v>
      </c>
      <c r="N17" s="10">
        <v>13</v>
      </c>
      <c r="O17" s="10">
        <v>13</v>
      </c>
      <c r="P17" s="10">
        <v>10</v>
      </c>
      <c r="Q17" s="10">
        <v>9</v>
      </c>
      <c r="R17" s="10">
        <v>12</v>
      </c>
      <c r="S17" s="17">
        <f t="shared" si="0"/>
        <v>77</v>
      </c>
      <c r="T17" s="17">
        <f t="shared" si="4"/>
        <v>95.061728395061735</v>
      </c>
      <c r="U17" s="10">
        <v>9</v>
      </c>
      <c r="V17" s="10">
        <v>11</v>
      </c>
      <c r="W17" s="10">
        <v>12</v>
      </c>
      <c r="X17" s="10">
        <v>13</v>
      </c>
      <c r="Y17" s="10">
        <v>8</v>
      </c>
      <c r="Z17" s="10">
        <v>7</v>
      </c>
      <c r="AA17" s="10">
        <v>4</v>
      </c>
      <c r="AB17" s="10"/>
      <c r="AC17" s="28">
        <f t="shared" si="5"/>
        <v>64</v>
      </c>
      <c r="AD17" s="28">
        <f t="shared" si="6"/>
        <v>98.461538461538467</v>
      </c>
      <c r="AE17" s="10">
        <v>5</v>
      </c>
      <c r="AF17" s="10">
        <v>9</v>
      </c>
      <c r="AG17" s="10">
        <v>11</v>
      </c>
      <c r="AH17" s="10">
        <v>10</v>
      </c>
      <c r="AI17" s="10">
        <v>12</v>
      </c>
      <c r="AJ17" s="10">
        <v>1</v>
      </c>
      <c r="AK17" s="10">
        <v>11</v>
      </c>
      <c r="AL17" s="10"/>
      <c r="AM17" s="26">
        <f t="shared" si="7"/>
        <v>59</v>
      </c>
      <c r="AN17" s="26">
        <f t="shared" si="8"/>
        <v>95.161290322580655</v>
      </c>
      <c r="AO17" s="10">
        <v>4</v>
      </c>
      <c r="AP17" s="10">
        <v>6</v>
      </c>
      <c r="AQ17" s="10">
        <v>8</v>
      </c>
      <c r="AR17" s="10">
        <v>11</v>
      </c>
      <c r="AS17" s="10">
        <v>9</v>
      </c>
      <c r="AT17" s="10">
        <v>9</v>
      </c>
      <c r="AU17" s="32">
        <v>5</v>
      </c>
      <c r="AV17" s="25">
        <f t="shared" si="1"/>
        <v>52</v>
      </c>
      <c r="AW17" s="25">
        <f t="shared" si="9"/>
        <v>96.296296296296291</v>
      </c>
      <c r="AX17" s="10">
        <v>3</v>
      </c>
      <c r="AY17" s="10">
        <v>7</v>
      </c>
      <c r="AZ17" s="10">
        <v>6</v>
      </c>
      <c r="BA17" s="10">
        <v>8</v>
      </c>
      <c r="BB17" s="11">
        <v>8</v>
      </c>
      <c r="BC17" s="11">
        <v>4</v>
      </c>
      <c r="BD17" s="11">
        <v>5</v>
      </c>
      <c r="BE17" s="22">
        <f t="shared" si="10"/>
        <v>41</v>
      </c>
      <c r="BF17" s="23">
        <f t="shared" si="11"/>
        <v>95.348837209302332</v>
      </c>
    </row>
    <row r="18" spans="1:58" ht="27" customHeight="1" thickTop="1" thickBot="1">
      <c r="A18" s="12">
        <v>14</v>
      </c>
      <c r="B18" s="13" t="s">
        <v>25</v>
      </c>
      <c r="C18" s="10">
        <v>6</v>
      </c>
      <c r="D18" s="10">
        <v>6</v>
      </c>
      <c r="E18" s="10">
        <v>8</v>
      </c>
      <c r="F18" s="10">
        <v>10</v>
      </c>
      <c r="G18" s="10">
        <v>9</v>
      </c>
      <c r="H18" s="10">
        <v>6</v>
      </c>
      <c r="I18" s="10">
        <v>8</v>
      </c>
      <c r="J18" s="29">
        <f t="shared" si="2"/>
        <v>53</v>
      </c>
      <c r="K18" s="29">
        <f t="shared" si="3"/>
        <v>98.148148148148152</v>
      </c>
      <c r="L18" s="10">
        <v>9</v>
      </c>
      <c r="M18" s="10">
        <v>12</v>
      </c>
      <c r="N18" s="10">
        <v>14</v>
      </c>
      <c r="O18" s="10">
        <v>13</v>
      </c>
      <c r="P18" s="10">
        <v>11</v>
      </c>
      <c r="Q18" s="10">
        <v>5</v>
      </c>
      <c r="R18" s="10">
        <v>12</v>
      </c>
      <c r="S18" s="17">
        <f t="shared" si="0"/>
        <v>76</v>
      </c>
      <c r="T18" s="17">
        <f t="shared" si="4"/>
        <v>93.827160493827151</v>
      </c>
      <c r="U18" s="10">
        <v>10</v>
      </c>
      <c r="V18" s="10">
        <v>11</v>
      </c>
      <c r="W18" s="10">
        <v>12</v>
      </c>
      <c r="X18" s="10">
        <v>13</v>
      </c>
      <c r="Y18" s="10">
        <v>8</v>
      </c>
      <c r="Z18" s="10">
        <v>5</v>
      </c>
      <c r="AA18" s="10">
        <v>4</v>
      </c>
      <c r="AB18" s="10"/>
      <c r="AC18" s="28">
        <f t="shared" si="5"/>
        <v>63</v>
      </c>
      <c r="AD18" s="28">
        <f t="shared" si="6"/>
        <v>96.92307692307692</v>
      </c>
      <c r="AE18" s="10">
        <v>5</v>
      </c>
      <c r="AF18" s="10">
        <v>9</v>
      </c>
      <c r="AG18" s="10">
        <v>12</v>
      </c>
      <c r="AH18" s="10">
        <v>10</v>
      </c>
      <c r="AI18" s="10">
        <v>12</v>
      </c>
      <c r="AJ18" s="10">
        <v>0</v>
      </c>
      <c r="AK18" s="10">
        <v>11</v>
      </c>
      <c r="AL18" s="10"/>
      <c r="AM18" s="26">
        <f t="shared" si="7"/>
        <v>59</v>
      </c>
      <c r="AN18" s="26">
        <f t="shared" si="8"/>
        <v>95.161290322580655</v>
      </c>
      <c r="AO18" s="10">
        <v>4</v>
      </c>
      <c r="AP18" s="10">
        <v>7</v>
      </c>
      <c r="AQ18" s="10">
        <v>9</v>
      </c>
      <c r="AR18" s="10">
        <v>11</v>
      </c>
      <c r="AS18" s="10">
        <v>9</v>
      </c>
      <c r="AT18" s="10">
        <v>8</v>
      </c>
      <c r="AU18" s="32">
        <v>5</v>
      </c>
      <c r="AV18" s="25">
        <f t="shared" si="1"/>
        <v>53</v>
      </c>
      <c r="AW18" s="25">
        <f t="shared" si="9"/>
        <v>98.148148148148152</v>
      </c>
      <c r="AX18" s="10">
        <v>2</v>
      </c>
      <c r="AY18" s="10">
        <v>7</v>
      </c>
      <c r="AZ18" s="10">
        <v>7</v>
      </c>
      <c r="BA18" s="10">
        <v>8</v>
      </c>
      <c r="BB18" s="11">
        <v>8</v>
      </c>
      <c r="BC18" s="11">
        <v>2</v>
      </c>
      <c r="BD18" s="11">
        <v>5</v>
      </c>
      <c r="BE18" s="22">
        <f t="shared" si="10"/>
        <v>39</v>
      </c>
      <c r="BF18" s="23">
        <f t="shared" si="11"/>
        <v>90.697674418604649</v>
      </c>
    </row>
    <row r="19" spans="1:58" ht="27" customHeight="1" thickTop="1" thickBot="1">
      <c r="A19" s="12">
        <v>15</v>
      </c>
      <c r="B19" s="13" t="s">
        <v>26</v>
      </c>
      <c r="C19" s="10">
        <v>6</v>
      </c>
      <c r="D19" s="10">
        <v>5</v>
      </c>
      <c r="E19" s="10">
        <v>6</v>
      </c>
      <c r="F19" s="10">
        <v>10</v>
      </c>
      <c r="G19" s="10">
        <v>9</v>
      </c>
      <c r="H19" s="10">
        <v>7</v>
      </c>
      <c r="I19" s="10">
        <v>8</v>
      </c>
      <c r="J19" s="29">
        <f t="shared" si="2"/>
        <v>51</v>
      </c>
      <c r="K19" s="29">
        <f t="shared" si="3"/>
        <v>94.444444444444443</v>
      </c>
      <c r="L19" s="10">
        <v>8</v>
      </c>
      <c r="M19" s="10">
        <v>12</v>
      </c>
      <c r="N19" s="10">
        <v>10</v>
      </c>
      <c r="O19" s="10">
        <v>13</v>
      </c>
      <c r="P19" s="10">
        <v>11</v>
      </c>
      <c r="Q19" s="10">
        <v>8</v>
      </c>
      <c r="R19" s="10">
        <v>12</v>
      </c>
      <c r="S19" s="17">
        <f t="shared" si="0"/>
        <v>74</v>
      </c>
      <c r="T19" s="17">
        <f t="shared" si="4"/>
        <v>91.358024691358025</v>
      </c>
      <c r="U19" s="10">
        <v>10</v>
      </c>
      <c r="V19" s="10">
        <v>9</v>
      </c>
      <c r="W19" s="10">
        <v>10</v>
      </c>
      <c r="X19" s="10">
        <v>13</v>
      </c>
      <c r="Y19" s="10">
        <v>8</v>
      </c>
      <c r="Z19" s="10">
        <v>7</v>
      </c>
      <c r="AA19" s="10">
        <v>4</v>
      </c>
      <c r="AB19" s="10"/>
      <c r="AC19" s="28">
        <f t="shared" si="5"/>
        <v>61</v>
      </c>
      <c r="AD19" s="28">
        <f t="shared" si="6"/>
        <v>93.84615384615384</v>
      </c>
      <c r="AE19" s="10">
        <v>5</v>
      </c>
      <c r="AF19" s="10">
        <v>10</v>
      </c>
      <c r="AG19" s="10">
        <v>9</v>
      </c>
      <c r="AH19" s="10">
        <v>9</v>
      </c>
      <c r="AI19" s="10">
        <v>12</v>
      </c>
      <c r="AJ19" s="10">
        <v>1</v>
      </c>
      <c r="AK19" s="10">
        <v>11</v>
      </c>
      <c r="AL19" s="10"/>
      <c r="AM19" s="26">
        <f t="shared" si="7"/>
        <v>57</v>
      </c>
      <c r="AN19" s="26">
        <f t="shared" si="8"/>
        <v>91.935483870967744</v>
      </c>
      <c r="AO19" s="10">
        <v>4</v>
      </c>
      <c r="AP19" s="10">
        <v>6</v>
      </c>
      <c r="AQ19" s="10">
        <v>6</v>
      </c>
      <c r="AR19" s="10">
        <v>10</v>
      </c>
      <c r="AS19" s="10">
        <v>9</v>
      </c>
      <c r="AT19" s="10">
        <v>8</v>
      </c>
      <c r="AU19" s="32">
        <v>5</v>
      </c>
      <c r="AV19" s="25">
        <f t="shared" si="1"/>
        <v>48</v>
      </c>
      <c r="AW19" s="25">
        <f t="shared" si="9"/>
        <v>88.888888888888886</v>
      </c>
      <c r="AX19" s="10">
        <v>3</v>
      </c>
      <c r="AY19" s="10">
        <v>6</v>
      </c>
      <c r="AZ19" s="10">
        <v>6</v>
      </c>
      <c r="BA19" s="10">
        <v>8</v>
      </c>
      <c r="BB19" s="11">
        <v>8</v>
      </c>
      <c r="BC19" s="11">
        <v>4</v>
      </c>
      <c r="BD19" s="11">
        <v>5</v>
      </c>
      <c r="BE19" s="22">
        <f t="shared" si="10"/>
        <v>40</v>
      </c>
      <c r="BF19" s="23">
        <f t="shared" si="11"/>
        <v>93.023255813953483</v>
      </c>
    </row>
    <row r="20" spans="1:58" ht="27" customHeight="1" thickTop="1" thickBot="1">
      <c r="A20" s="12">
        <v>16</v>
      </c>
      <c r="B20" s="13" t="s">
        <v>27</v>
      </c>
      <c r="C20" s="10">
        <v>6</v>
      </c>
      <c r="D20" s="10">
        <v>5</v>
      </c>
      <c r="E20" s="10">
        <v>8</v>
      </c>
      <c r="F20" s="10">
        <v>10</v>
      </c>
      <c r="G20" s="10">
        <v>9</v>
      </c>
      <c r="H20" s="10">
        <v>6</v>
      </c>
      <c r="I20" s="10">
        <v>8</v>
      </c>
      <c r="J20" s="29">
        <f t="shared" si="2"/>
        <v>52</v>
      </c>
      <c r="K20" s="29">
        <f t="shared" si="3"/>
        <v>96.296296296296291</v>
      </c>
      <c r="L20" s="10">
        <v>9</v>
      </c>
      <c r="M20" s="10">
        <v>10</v>
      </c>
      <c r="N20" s="10">
        <v>14</v>
      </c>
      <c r="O20" s="10">
        <v>13</v>
      </c>
      <c r="P20" s="10">
        <v>10</v>
      </c>
      <c r="Q20" s="10">
        <v>7</v>
      </c>
      <c r="R20" s="10">
        <v>11</v>
      </c>
      <c r="S20" s="17">
        <f t="shared" si="0"/>
        <v>74</v>
      </c>
      <c r="T20" s="17">
        <f t="shared" si="4"/>
        <v>91.358024691358025</v>
      </c>
      <c r="U20" s="10">
        <v>10</v>
      </c>
      <c r="V20" s="10">
        <v>11</v>
      </c>
      <c r="W20" s="10">
        <v>12</v>
      </c>
      <c r="X20" s="10">
        <v>13</v>
      </c>
      <c r="Y20" s="10">
        <v>8</v>
      </c>
      <c r="Z20" s="10">
        <v>7</v>
      </c>
      <c r="AA20" s="10">
        <v>4</v>
      </c>
      <c r="AB20" s="10"/>
      <c r="AC20" s="28">
        <f t="shared" si="5"/>
        <v>65</v>
      </c>
      <c r="AD20" s="28">
        <f t="shared" si="6"/>
        <v>100</v>
      </c>
      <c r="AE20" s="10">
        <v>5</v>
      </c>
      <c r="AF20" s="10">
        <v>10</v>
      </c>
      <c r="AG20" s="10">
        <v>13</v>
      </c>
      <c r="AH20" s="10">
        <v>8</v>
      </c>
      <c r="AI20" s="10">
        <v>12</v>
      </c>
      <c r="AJ20" s="10">
        <v>1</v>
      </c>
      <c r="AK20" s="10">
        <v>11</v>
      </c>
      <c r="AL20" s="10"/>
      <c r="AM20" s="26">
        <f t="shared" si="7"/>
        <v>60</v>
      </c>
      <c r="AN20" s="26">
        <f t="shared" si="8"/>
        <v>96.774193548387103</v>
      </c>
      <c r="AO20" s="10">
        <v>4</v>
      </c>
      <c r="AP20" s="10">
        <v>7</v>
      </c>
      <c r="AQ20" s="10">
        <v>9</v>
      </c>
      <c r="AR20" s="10">
        <v>11</v>
      </c>
      <c r="AS20" s="10">
        <v>8</v>
      </c>
      <c r="AT20" s="10">
        <v>9</v>
      </c>
      <c r="AU20" s="32">
        <v>5</v>
      </c>
      <c r="AV20" s="25">
        <f t="shared" si="1"/>
        <v>53</v>
      </c>
      <c r="AW20" s="25">
        <f t="shared" si="9"/>
        <v>98.148148148148152</v>
      </c>
      <c r="AX20" s="10">
        <v>3</v>
      </c>
      <c r="AY20" s="10">
        <v>6</v>
      </c>
      <c r="AZ20" s="10">
        <v>7</v>
      </c>
      <c r="BA20" s="10">
        <v>7</v>
      </c>
      <c r="BB20" s="11">
        <v>7</v>
      </c>
      <c r="BC20" s="11">
        <v>4</v>
      </c>
      <c r="BD20" s="11">
        <v>4</v>
      </c>
      <c r="BE20" s="22">
        <f t="shared" si="10"/>
        <v>38</v>
      </c>
      <c r="BF20" s="23">
        <f t="shared" si="11"/>
        <v>88.372093023255815</v>
      </c>
    </row>
    <row r="21" spans="1:58" ht="27" customHeight="1" thickTop="1" thickBot="1">
      <c r="A21" s="12">
        <v>17</v>
      </c>
      <c r="B21" s="13" t="s">
        <v>28</v>
      </c>
      <c r="C21" s="10">
        <v>6</v>
      </c>
      <c r="D21" s="10">
        <v>6</v>
      </c>
      <c r="E21" s="10">
        <v>7</v>
      </c>
      <c r="F21" s="10">
        <v>9</v>
      </c>
      <c r="G21" s="10">
        <v>9</v>
      </c>
      <c r="H21" s="10">
        <v>6</v>
      </c>
      <c r="I21" s="10">
        <v>8</v>
      </c>
      <c r="J21" s="29">
        <f t="shared" si="2"/>
        <v>51</v>
      </c>
      <c r="K21" s="29">
        <f t="shared" si="3"/>
        <v>94.444444444444443</v>
      </c>
      <c r="L21" s="10">
        <v>7</v>
      </c>
      <c r="M21" s="10">
        <v>12</v>
      </c>
      <c r="N21" s="10">
        <v>12</v>
      </c>
      <c r="O21" s="10">
        <v>11</v>
      </c>
      <c r="P21" s="10">
        <v>11</v>
      </c>
      <c r="Q21" s="10">
        <v>8</v>
      </c>
      <c r="R21" s="10">
        <v>12</v>
      </c>
      <c r="S21" s="17">
        <f t="shared" si="0"/>
        <v>73</v>
      </c>
      <c r="T21" s="17">
        <f t="shared" si="4"/>
        <v>90.123456790123456</v>
      </c>
      <c r="U21" s="10">
        <v>8</v>
      </c>
      <c r="V21" s="10">
        <v>11</v>
      </c>
      <c r="W21" s="10">
        <v>12</v>
      </c>
      <c r="X21" s="10">
        <v>13</v>
      </c>
      <c r="Y21" s="10">
        <v>8</v>
      </c>
      <c r="Z21" s="10">
        <v>7</v>
      </c>
      <c r="AA21" s="10">
        <v>4</v>
      </c>
      <c r="AB21" s="10"/>
      <c r="AC21" s="28">
        <f t="shared" si="5"/>
        <v>63</v>
      </c>
      <c r="AD21" s="28">
        <f t="shared" si="6"/>
        <v>96.92307692307692</v>
      </c>
      <c r="AE21" s="10">
        <v>5</v>
      </c>
      <c r="AF21" s="10">
        <v>10</v>
      </c>
      <c r="AG21" s="10">
        <v>11</v>
      </c>
      <c r="AH21" s="10">
        <v>9</v>
      </c>
      <c r="AI21" s="10">
        <v>9</v>
      </c>
      <c r="AJ21" s="10">
        <v>1</v>
      </c>
      <c r="AK21" s="10">
        <v>11</v>
      </c>
      <c r="AL21" s="10"/>
      <c r="AM21" s="26">
        <f t="shared" si="7"/>
        <v>56</v>
      </c>
      <c r="AN21" s="26">
        <f t="shared" si="8"/>
        <v>90.322580645161281</v>
      </c>
      <c r="AO21" s="10">
        <v>4</v>
      </c>
      <c r="AP21" s="10">
        <v>7</v>
      </c>
      <c r="AQ21" s="10">
        <v>7</v>
      </c>
      <c r="AR21" s="10">
        <v>11</v>
      </c>
      <c r="AS21" s="10">
        <v>8</v>
      </c>
      <c r="AT21" s="10">
        <v>7</v>
      </c>
      <c r="AU21" s="32">
        <v>5</v>
      </c>
      <c r="AV21" s="25">
        <f t="shared" si="1"/>
        <v>49</v>
      </c>
      <c r="AW21" s="25">
        <f t="shared" si="9"/>
        <v>90.740740740740748</v>
      </c>
      <c r="AX21" s="10">
        <v>3</v>
      </c>
      <c r="AY21" s="10">
        <v>8</v>
      </c>
      <c r="AZ21" s="10">
        <v>6</v>
      </c>
      <c r="BA21" s="10">
        <v>6</v>
      </c>
      <c r="BB21" s="11">
        <v>7</v>
      </c>
      <c r="BC21" s="11">
        <v>4</v>
      </c>
      <c r="BD21" s="11">
        <v>5</v>
      </c>
      <c r="BE21" s="22">
        <f t="shared" si="10"/>
        <v>39</v>
      </c>
      <c r="BF21" s="23">
        <f t="shared" si="11"/>
        <v>90.697674418604649</v>
      </c>
    </row>
    <row r="22" spans="1:58" ht="27" customHeight="1" thickTop="1" thickBot="1">
      <c r="A22" s="12">
        <v>18</v>
      </c>
      <c r="B22" s="13" t="s">
        <v>29</v>
      </c>
      <c r="C22" s="10">
        <v>6</v>
      </c>
      <c r="D22" s="10">
        <v>6</v>
      </c>
      <c r="E22" s="10">
        <v>8</v>
      </c>
      <c r="F22" s="10">
        <v>10</v>
      </c>
      <c r="G22" s="10">
        <v>7</v>
      </c>
      <c r="H22" s="10">
        <v>7</v>
      </c>
      <c r="I22" s="10">
        <v>8</v>
      </c>
      <c r="J22" s="29">
        <f t="shared" si="2"/>
        <v>52</v>
      </c>
      <c r="K22" s="29">
        <f t="shared" si="3"/>
        <v>96.296296296296291</v>
      </c>
      <c r="L22" s="10">
        <v>9</v>
      </c>
      <c r="M22" s="10">
        <v>13</v>
      </c>
      <c r="N22" s="10">
        <v>14</v>
      </c>
      <c r="O22" s="10">
        <v>13</v>
      </c>
      <c r="P22" s="10">
        <v>11</v>
      </c>
      <c r="Q22" s="10">
        <v>9</v>
      </c>
      <c r="R22" s="10">
        <v>12</v>
      </c>
      <c r="S22" s="17">
        <f t="shared" si="0"/>
        <v>81</v>
      </c>
      <c r="T22" s="17">
        <f t="shared" si="4"/>
        <v>100</v>
      </c>
      <c r="U22" s="10">
        <v>10</v>
      </c>
      <c r="V22" s="10">
        <v>11</v>
      </c>
      <c r="W22" s="10">
        <v>12</v>
      </c>
      <c r="X22" s="10">
        <v>13</v>
      </c>
      <c r="Y22" s="10">
        <v>8</v>
      </c>
      <c r="Z22" s="10">
        <v>7</v>
      </c>
      <c r="AA22" s="10">
        <v>4</v>
      </c>
      <c r="AB22" s="10"/>
      <c r="AC22" s="28">
        <f t="shared" si="5"/>
        <v>65</v>
      </c>
      <c r="AD22" s="28">
        <f t="shared" si="6"/>
        <v>100</v>
      </c>
      <c r="AE22" s="10">
        <v>5</v>
      </c>
      <c r="AF22" s="10">
        <v>10</v>
      </c>
      <c r="AG22" s="10">
        <v>13</v>
      </c>
      <c r="AH22" s="10">
        <v>10</v>
      </c>
      <c r="AI22" s="10">
        <v>12</v>
      </c>
      <c r="AJ22" s="10">
        <v>1</v>
      </c>
      <c r="AK22" s="10">
        <v>11</v>
      </c>
      <c r="AL22" s="10"/>
      <c r="AM22" s="26">
        <f t="shared" si="7"/>
        <v>62</v>
      </c>
      <c r="AN22" s="26">
        <f t="shared" si="8"/>
        <v>100</v>
      </c>
      <c r="AO22" s="10">
        <v>4</v>
      </c>
      <c r="AP22" s="10">
        <v>7</v>
      </c>
      <c r="AQ22" s="10">
        <v>9</v>
      </c>
      <c r="AR22" s="10">
        <v>9</v>
      </c>
      <c r="AS22" s="10">
        <v>9</v>
      </c>
      <c r="AT22" s="10">
        <v>9</v>
      </c>
      <c r="AU22" s="32">
        <v>5</v>
      </c>
      <c r="AV22" s="25">
        <f t="shared" si="1"/>
        <v>52</v>
      </c>
      <c r="AW22" s="25">
        <f t="shared" si="9"/>
        <v>96.296296296296291</v>
      </c>
      <c r="AX22" s="10">
        <v>2</v>
      </c>
      <c r="AY22" s="10">
        <v>8</v>
      </c>
      <c r="AZ22" s="10">
        <v>7</v>
      </c>
      <c r="BA22" s="10">
        <v>8</v>
      </c>
      <c r="BB22" s="11">
        <v>8</v>
      </c>
      <c r="BC22" s="11">
        <v>4</v>
      </c>
      <c r="BD22" s="11">
        <v>5</v>
      </c>
      <c r="BE22" s="22">
        <f t="shared" si="10"/>
        <v>42</v>
      </c>
      <c r="BF22" s="23">
        <f t="shared" si="11"/>
        <v>97.674418604651152</v>
      </c>
    </row>
    <row r="23" spans="1:58" ht="27" customHeight="1" thickTop="1" thickBot="1">
      <c r="A23" s="12">
        <v>19</v>
      </c>
      <c r="B23" s="9" t="s">
        <v>30</v>
      </c>
      <c r="C23" s="10">
        <v>6</v>
      </c>
      <c r="D23" s="10">
        <v>6</v>
      </c>
      <c r="E23" s="10">
        <v>8</v>
      </c>
      <c r="F23" s="10">
        <v>10</v>
      </c>
      <c r="G23" s="10">
        <v>9</v>
      </c>
      <c r="H23" s="10">
        <v>7</v>
      </c>
      <c r="I23" s="10">
        <v>8</v>
      </c>
      <c r="J23" s="29">
        <f t="shared" si="2"/>
        <v>54</v>
      </c>
      <c r="K23" s="29">
        <f t="shared" si="3"/>
        <v>100</v>
      </c>
      <c r="L23" s="10">
        <v>9</v>
      </c>
      <c r="M23" s="10">
        <v>13</v>
      </c>
      <c r="N23" s="10">
        <v>14</v>
      </c>
      <c r="O23" s="10">
        <v>13</v>
      </c>
      <c r="P23" s="10">
        <v>11</v>
      </c>
      <c r="Q23" s="10">
        <v>9</v>
      </c>
      <c r="R23" s="10">
        <v>12</v>
      </c>
      <c r="S23" s="17">
        <f t="shared" si="0"/>
        <v>81</v>
      </c>
      <c r="T23" s="17">
        <f t="shared" si="4"/>
        <v>100</v>
      </c>
      <c r="U23" s="10">
        <v>10</v>
      </c>
      <c r="V23" s="10">
        <v>11</v>
      </c>
      <c r="W23" s="10">
        <v>12</v>
      </c>
      <c r="X23" s="10">
        <v>13</v>
      </c>
      <c r="Y23" s="10">
        <v>8</v>
      </c>
      <c r="Z23" s="10">
        <v>7</v>
      </c>
      <c r="AA23" s="10">
        <v>4</v>
      </c>
      <c r="AB23" s="10"/>
      <c r="AC23" s="28">
        <f t="shared" si="5"/>
        <v>65</v>
      </c>
      <c r="AD23" s="28">
        <f t="shared" si="6"/>
        <v>100</v>
      </c>
      <c r="AE23" s="10">
        <v>5</v>
      </c>
      <c r="AF23" s="10">
        <v>10</v>
      </c>
      <c r="AG23" s="10">
        <v>13</v>
      </c>
      <c r="AH23" s="10">
        <v>9</v>
      </c>
      <c r="AI23" s="10">
        <v>12</v>
      </c>
      <c r="AJ23" s="10">
        <v>1</v>
      </c>
      <c r="AK23" s="10">
        <v>11</v>
      </c>
      <c r="AL23" s="10"/>
      <c r="AM23" s="26">
        <f t="shared" si="7"/>
        <v>61</v>
      </c>
      <c r="AN23" s="26">
        <f t="shared" si="8"/>
        <v>98.387096774193552</v>
      </c>
      <c r="AO23" s="10">
        <v>4</v>
      </c>
      <c r="AP23" s="10">
        <v>7</v>
      </c>
      <c r="AQ23" s="10">
        <v>9</v>
      </c>
      <c r="AR23" s="10">
        <v>11</v>
      </c>
      <c r="AS23" s="10">
        <v>8</v>
      </c>
      <c r="AT23" s="10">
        <v>9</v>
      </c>
      <c r="AU23" s="32">
        <v>5</v>
      </c>
      <c r="AV23" s="25">
        <f t="shared" si="1"/>
        <v>53</v>
      </c>
      <c r="AW23" s="25">
        <f t="shared" si="9"/>
        <v>98.148148148148152</v>
      </c>
      <c r="AX23" s="10">
        <v>3</v>
      </c>
      <c r="AY23" s="10">
        <v>8</v>
      </c>
      <c r="AZ23" s="10">
        <v>7</v>
      </c>
      <c r="BA23" s="10">
        <v>8</v>
      </c>
      <c r="BB23" s="11">
        <v>8</v>
      </c>
      <c r="BC23" s="11">
        <v>4</v>
      </c>
      <c r="BD23" s="11">
        <v>5</v>
      </c>
      <c r="BE23" s="22">
        <f t="shared" si="10"/>
        <v>43</v>
      </c>
      <c r="BF23" s="23">
        <f t="shared" si="11"/>
        <v>100</v>
      </c>
    </row>
    <row r="24" spans="1:58" ht="27" customHeight="1" thickTop="1" thickBot="1">
      <c r="A24" s="12">
        <v>20</v>
      </c>
      <c r="B24" s="9" t="s">
        <v>31</v>
      </c>
      <c r="C24" s="10">
        <v>6</v>
      </c>
      <c r="D24" s="10">
        <v>6</v>
      </c>
      <c r="E24" s="10">
        <v>8</v>
      </c>
      <c r="F24" s="10">
        <v>10</v>
      </c>
      <c r="G24" s="10">
        <v>9</v>
      </c>
      <c r="H24" s="10">
        <v>5</v>
      </c>
      <c r="I24" s="10">
        <v>7</v>
      </c>
      <c r="J24" s="29">
        <f t="shared" si="2"/>
        <v>51</v>
      </c>
      <c r="K24" s="29">
        <f t="shared" si="3"/>
        <v>94.444444444444443</v>
      </c>
      <c r="L24" s="10">
        <v>6</v>
      </c>
      <c r="M24" s="10">
        <v>11</v>
      </c>
      <c r="N24" s="10">
        <v>13</v>
      </c>
      <c r="O24" s="10">
        <v>12</v>
      </c>
      <c r="P24" s="10">
        <v>10</v>
      </c>
      <c r="Q24" s="10">
        <v>7</v>
      </c>
      <c r="R24" s="10">
        <v>9</v>
      </c>
      <c r="S24" s="17">
        <f t="shared" si="0"/>
        <v>68</v>
      </c>
      <c r="T24" s="17">
        <f t="shared" si="4"/>
        <v>83.950617283950606</v>
      </c>
      <c r="U24" s="10">
        <v>10</v>
      </c>
      <c r="V24" s="10">
        <v>11</v>
      </c>
      <c r="W24" s="10">
        <v>12</v>
      </c>
      <c r="X24" s="10">
        <v>13</v>
      </c>
      <c r="Y24" s="10">
        <v>8</v>
      </c>
      <c r="Z24" s="10">
        <v>5</v>
      </c>
      <c r="AA24" s="10">
        <v>4</v>
      </c>
      <c r="AB24" s="10"/>
      <c r="AC24" s="28">
        <f t="shared" si="5"/>
        <v>63</v>
      </c>
      <c r="AD24" s="28">
        <f t="shared" si="6"/>
        <v>96.92307692307692</v>
      </c>
      <c r="AE24" s="10">
        <v>5</v>
      </c>
      <c r="AF24" s="10">
        <v>10</v>
      </c>
      <c r="AG24" s="10">
        <v>11</v>
      </c>
      <c r="AH24" s="10">
        <v>10</v>
      </c>
      <c r="AI24" s="10">
        <v>11</v>
      </c>
      <c r="AJ24" s="10">
        <v>1</v>
      </c>
      <c r="AK24" s="10">
        <v>11</v>
      </c>
      <c r="AL24" s="10"/>
      <c r="AM24" s="26">
        <f t="shared" si="7"/>
        <v>59</v>
      </c>
      <c r="AN24" s="26">
        <f t="shared" si="8"/>
        <v>95.161290322580655</v>
      </c>
      <c r="AO24" s="10">
        <v>2</v>
      </c>
      <c r="AP24" s="10">
        <v>6</v>
      </c>
      <c r="AQ24" s="10">
        <v>9</v>
      </c>
      <c r="AR24" s="10">
        <v>9</v>
      </c>
      <c r="AS24" s="10">
        <v>7</v>
      </c>
      <c r="AT24" s="10">
        <v>7</v>
      </c>
      <c r="AU24" s="32">
        <v>4</v>
      </c>
      <c r="AV24" s="25">
        <f t="shared" si="1"/>
        <v>44</v>
      </c>
      <c r="AW24" s="25">
        <f t="shared" si="9"/>
        <v>81.481481481481481</v>
      </c>
      <c r="AX24" s="10">
        <v>3</v>
      </c>
      <c r="AY24" s="10">
        <v>6</v>
      </c>
      <c r="AZ24" s="10">
        <v>6</v>
      </c>
      <c r="BA24" s="10">
        <v>7</v>
      </c>
      <c r="BB24" s="11">
        <v>6</v>
      </c>
      <c r="BC24" s="11">
        <v>4</v>
      </c>
      <c r="BD24" s="11">
        <v>5</v>
      </c>
      <c r="BE24" s="22">
        <f t="shared" si="10"/>
        <v>37</v>
      </c>
      <c r="BF24" s="23">
        <f t="shared" si="11"/>
        <v>86.04651162790698</v>
      </c>
    </row>
    <row r="25" spans="1:58" ht="27" customHeight="1" thickTop="1" thickBot="1">
      <c r="A25" s="12">
        <v>21</v>
      </c>
      <c r="B25" s="13" t="s">
        <v>32</v>
      </c>
      <c r="C25" s="10">
        <v>6</v>
      </c>
      <c r="D25" s="10">
        <v>6</v>
      </c>
      <c r="E25" s="10">
        <v>8</v>
      </c>
      <c r="F25" s="10">
        <v>9</v>
      </c>
      <c r="G25" s="10">
        <v>9</v>
      </c>
      <c r="H25" s="10">
        <v>6</v>
      </c>
      <c r="I25" s="10">
        <v>7</v>
      </c>
      <c r="J25" s="29">
        <f t="shared" si="2"/>
        <v>51</v>
      </c>
      <c r="K25" s="29">
        <f t="shared" si="3"/>
        <v>94.444444444444443</v>
      </c>
      <c r="L25" s="10">
        <v>6</v>
      </c>
      <c r="M25" s="10">
        <v>12</v>
      </c>
      <c r="N25" s="10">
        <v>14</v>
      </c>
      <c r="O25" s="10">
        <v>9</v>
      </c>
      <c r="P25" s="10">
        <v>10</v>
      </c>
      <c r="Q25" s="10">
        <v>9</v>
      </c>
      <c r="R25" s="10">
        <v>12</v>
      </c>
      <c r="S25" s="17">
        <f t="shared" si="0"/>
        <v>72</v>
      </c>
      <c r="T25" s="17">
        <f t="shared" si="4"/>
        <v>88.888888888888886</v>
      </c>
      <c r="U25" s="10">
        <v>9</v>
      </c>
      <c r="V25" s="10">
        <v>11</v>
      </c>
      <c r="W25" s="10">
        <v>11</v>
      </c>
      <c r="X25" s="10">
        <v>11</v>
      </c>
      <c r="Y25" s="10">
        <v>8</v>
      </c>
      <c r="Z25" s="10">
        <v>6</v>
      </c>
      <c r="AA25" s="10">
        <v>4</v>
      </c>
      <c r="AB25" s="10"/>
      <c r="AC25" s="28">
        <f t="shared" si="5"/>
        <v>60</v>
      </c>
      <c r="AD25" s="28">
        <f t="shared" si="6"/>
        <v>92.307692307692307</v>
      </c>
      <c r="AE25" s="10">
        <v>5</v>
      </c>
      <c r="AF25" s="10">
        <v>10</v>
      </c>
      <c r="AG25" s="10">
        <v>13</v>
      </c>
      <c r="AH25" s="10">
        <v>6</v>
      </c>
      <c r="AI25" s="10">
        <v>11</v>
      </c>
      <c r="AJ25" s="10">
        <v>1</v>
      </c>
      <c r="AK25" s="10">
        <v>11</v>
      </c>
      <c r="AL25" s="10"/>
      <c r="AM25" s="26">
        <f t="shared" si="7"/>
        <v>57</v>
      </c>
      <c r="AN25" s="26">
        <f t="shared" si="8"/>
        <v>91.935483870967744</v>
      </c>
      <c r="AO25" s="10">
        <v>4</v>
      </c>
      <c r="AP25" s="10">
        <v>7</v>
      </c>
      <c r="AQ25" s="10">
        <v>9</v>
      </c>
      <c r="AR25" s="10">
        <v>11</v>
      </c>
      <c r="AS25" s="10">
        <v>8</v>
      </c>
      <c r="AT25" s="10">
        <v>7</v>
      </c>
      <c r="AU25" s="32">
        <v>4</v>
      </c>
      <c r="AV25" s="25">
        <f t="shared" si="1"/>
        <v>50</v>
      </c>
      <c r="AW25" s="25">
        <f t="shared" si="9"/>
        <v>92.592592592592595</v>
      </c>
      <c r="AX25" s="10">
        <v>2</v>
      </c>
      <c r="AY25" s="10">
        <v>8</v>
      </c>
      <c r="AZ25" s="10">
        <v>6</v>
      </c>
      <c r="BA25" s="10">
        <v>4</v>
      </c>
      <c r="BB25" s="11">
        <v>6</v>
      </c>
      <c r="BC25" s="11">
        <v>4</v>
      </c>
      <c r="BD25" s="11">
        <v>5</v>
      </c>
      <c r="BE25" s="22">
        <f t="shared" si="10"/>
        <v>35</v>
      </c>
      <c r="BF25" s="23">
        <f t="shared" si="11"/>
        <v>81.395348837209298</v>
      </c>
    </row>
    <row r="26" spans="1:58" ht="27" customHeight="1" thickTop="1" thickBot="1">
      <c r="A26" s="12">
        <v>22</v>
      </c>
      <c r="B26" s="13" t="s">
        <v>33</v>
      </c>
      <c r="C26" s="10">
        <v>6</v>
      </c>
      <c r="D26" s="10">
        <v>6</v>
      </c>
      <c r="E26" s="10">
        <v>6</v>
      </c>
      <c r="F26" s="10">
        <v>9</v>
      </c>
      <c r="G26" s="10">
        <v>8</v>
      </c>
      <c r="H26" s="10">
        <v>4</v>
      </c>
      <c r="I26" s="10">
        <v>8</v>
      </c>
      <c r="J26" s="29">
        <f t="shared" si="2"/>
        <v>47</v>
      </c>
      <c r="K26" s="29">
        <f t="shared" si="3"/>
        <v>87.037037037037038</v>
      </c>
      <c r="L26" s="10">
        <v>9</v>
      </c>
      <c r="M26" s="10">
        <v>13</v>
      </c>
      <c r="N26" s="10">
        <v>11</v>
      </c>
      <c r="O26" s="10">
        <v>13</v>
      </c>
      <c r="P26" s="10">
        <v>11</v>
      </c>
      <c r="Q26" s="10">
        <v>5</v>
      </c>
      <c r="R26" s="10">
        <v>12</v>
      </c>
      <c r="S26" s="17">
        <f t="shared" si="0"/>
        <v>74</v>
      </c>
      <c r="T26" s="17">
        <f t="shared" si="4"/>
        <v>91.358024691358025</v>
      </c>
      <c r="U26" s="10">
        <v>10</v>
      </c>
      <c r="V26" s="10">
        <v>11</v>
      </c>
      <c r="W26" s="10">
        <v>10</v>
      </c>
      <c r="X26" s="10">
        <v>13</v>
      </c>
      <c r="Y26" s="10">
        <v>8</v>
      </c>
      <c r="Z26" s="10">
        <v>5</v>
      </c>
      <c r="AA26" s="10">
        <v>4</v>
      </c>
      <c r="AB26" s="10"/>
      <c r="AC26" s="28">
        <f t="shared" si="5"/>
        <v>61</v>
      </c>
      <c r="AD26" s="28">
        <f t="shared" si="6"/>
        <v>93.84615384615384</v>
      </c>
      <c r="AE26" s="10">
        <v>4</v>
      </c>
      <c r="AF26" s="10">
        <v>10</v>
      </c>
      <c r="AG26" s="10">
        <v>12</v>
      </c>
      <c r="AH26" s="10">
        <v>10</v>
      </c>
      <c r="AI26" s="10">
        <v>11</v>
      </c>
      <c r="AJ26" s="10">
        <v>0</v>
      </c>
      <c r="AK26" s="10">
        <v>11</v>
      </c>
      <c r="AL26" s="10"/>
      <c r="AM26" s="26">
        <f t="shared" si="7"/>
        <v>58</v>
      </c>
      <c r="AN26" s="26">
        <f t="shared" si="8"/>
        <v>93.548387096774192</v>
      </c>
      <c r="AO26" s="10">
        <v>4</v>
      </c>
      <c r="AP26" s="10">
        <v>7</v>
      </c>
      <c r="AQ26" s="10">
        <v>6</v>
      </c>
      <c r="AR26" s="10">
        <v>11</v>
      </c>
      <c r="AS26" s="10">
        <v>9</v>
      </c>
      <c r="AT26" s="10">
        <v>8</v>
      </c>
      <c r="AU26" s="32">
        <v>5</v>
      </c>
      <c r="AV26" s="25">
        <f t="shared" si="1"/>
        <v>50</v>
      </c>
      <c r="AW26" s="25">
        <f t="shared" si="9"/>
        <v>92.592592592592595</v>
      </c>
      <c r="AX26" s="10">
        <v>3</v>
      </c>
      <c r="AY26" s="10">
        <v>8</v>
      </c>
      <c r="AZ26" s="10">
        <v>7</v>
      </c>
      <c r="BA26" s="10">
        <v>7</v>
      </c>
      <c r="BB26" s="11">
        <v>8</v>
      </c>
      <c r="BC26" s="11">
        <v>3</v>
      </c>
      <c r="BD26" s="11">
        <v>5</v>
      </c>
      <c r="BE26" s="22">
        <f t="shared" si="10"/>
        <v>41</v>
      </c>
      <c r="BF26" s="23">
        <f t="shared" si="11"/>
        <v>95.348837209302332</v>
      </c>
    </row>
    <row r="27" spans="1:58" ht="27" customHeight="1" thickTop="1" thickBot="1">
      <c r="A27" s="12">
        <v>23</v>
      </c>
      <c r="B27" s="13" t="s">
        <v>34</v>
      </c>
      <c r="C27" s="10">
        <v>6</v>
      </c>
      <c r="D27" s="10">
        <v>2</v>
      </c>
      <c r="E27" s="10">
        <v>8</v>
      </c>
      <c r="F27" s="10">
        <v>9</v>
      </c>
      <c r="G27" s="10">
        <v>8</v>
      </c>
      <c r="H27" s="10">
        <v>7</v>
      </c>
      <c r="I27" s="10">
        <v>4</v>
      </c>
      <c r="J27" s="29">
        <f t="shared" si="2"/>
        <v>44</v>
      </c>
      <c r="K27" s="29">
        <f t="shared" si="3"/>
        <v>81.481481481481481</v>
      </c>
      <c r="L27" s="10">
        <v>9</v>
      </c>
      <c r="M27" s="10">
        <v>11</v>
      </c>
      <c r="N27" s="10">
        <v>14</v>
      </c>
      <c r="O27" s="10">
        <v>13</v>
      </c>
      <c r="P27" s="10">
        <v>10</v>
      </c>
      <c r="Q27" s="10">
        <v>9</v>
      </c>
      <c r="R27" s="10">
        <v>7</v>
      </c>
      <c r="S27" s="17">
        <f t="shared" si="0"/>
        <v>73</v>
      </c>
      <c r="T27" s="17">
        <f t="shared" si="4"/>
        <v>90.123456790123456</v>
      </c>
      <c r="U27" s="10">
        <v>10</v>
      </c>
      <c r="V27" s="10">
        <v>11</v>
      </c>
      <c r="W27" s="10">
        <v>12</v>
      </c>
      <c r="X27" s="10">
        <v>13</v>
      </c>
      <c r="Y27" s="10">
        <v>7</v>
      </c>
      <c r="Z27" s="10">
        <v>7</v>
      </c>
      <c r="AA27" s="10">
        <v>1</v>
      </c>
      <c r="AB27" s="10"/>
      <c r="AC27" s="28">
        <f t="shared" si="5"/>
        <v>61</v>
      </c>
      <c r="AD27" s="28">
        <f t="shared" si="6"/>
        <v>93.84615384615384</v>
      </c>
      <c r="AE27" s="10">
        <v>5</v>
      </c>
      <c r="AF27" s="10">
        <v>10</v>
      </c>
      <c r="AG27" s="10">
        <v>13</v>
      </c>
      <c r="AH27" s="10">
        <v>10</v>
      </c>
      <c r="AI27" s="10">
        <v>10</v>
      </c>
      <c r="AJ27" s="10">
        <v>1</v>
      </c>
      <c r="AK27" s="10">
        <v>4</v>
      </c>
      <c r="AL27" s="10"/>
      <c r="AM27" s="26">
        <f t="shared" si="7"/>
        <v>53</v>
      </c>
      <c r="AN27" s="26">
        <f t="shared" si="8"/>
        <v>85.483870967741936</v>
      </c>
      <c r="AO27" s="10">
        <v>4</v>
      </c>
      <c r="AP27" s="10">
        <v>7</v>
      </c>
      <c r="AQ27" s="10">
        <v>9</v>
      </c>
      <c r="AR27" s="10">
        <v>6</v>
      </c>
      <c r="AS27" s="10">
        <v>8</v>
      </c>
      <c r="AT27" s="10">
        <v>9</v>
      </c>
      <c r="AU27" s="32">
        <v>2</v>
      </c>
      <c r="AV27" s="25">
        <f t="shared" si="1"/>
        <v>45</v>
      </c>
      <c r="AW27" s="25">
        <f t="shared" si="9"/>
        <v>83.333333333333343</v>
      </c>
      <c r="AX27" s="10">
        <v>3</v>
      </c>
      <c r="AY27" s="10">
        <v>7</v>
      </c>
      <c r="AZ27" s="10">
        <v>7</v>
      </c>
      <c r="BA27" s="10">
        <v>8</v>
      </c>
      <c r="BB27" s="11">
        <v>7</v>
      </c>
      <c r="BC27" s="11">
        <v>4</v>
      </c>
      <c r="BD27" s="11">
        <v>3</v>
      </c>
      <c r="BE27" s="22">
        <f t="shared" si="10"/>
        <v>39</v>
      </c>
      <c r="BF27" s="23">
        <f t="shared" si="11"/>
        <v>90.697674418604649</v>
      </c>
    </row>
    <row r="28" spans="1:58" ht="27" customHeight="1" thickTop="1" thickBot="1">
      <c r="A28" s="12">
        <v>24</v>
      </c>
      <c r="B28" s="13" t="s">
        <v>35</v>
      </c>
      <c r="C28" s="10">
        <v>4</v>
      </c>
      <c r="D28" s="10">
        <v>5</v>
      </c>
      <c r="E28" s="10">
        <v>4</v>
      </c>
      <c r="F28" s="10">
        <v>0</v>
      </c>
      <c r="G28" s="10">
        <v>9</v>
      </c>
      <c r="H28" s="10">
        <v>7</v>
      </c>
      <c r="I28" s="10">
        <v>8</v>
      </c>
      <c r="J28" s="29">
        <f t="shared" si="2"/>
        <v>37</v>
      </c>
      <c r="K28" s="29">
        <f t="shared" si="3"/>
        <v>68.518518518518519</v>
      </c>
      <c r="L28" s="10">
        <v>8</v>
      </c>
      <c r="M28" s="10">
        <v>12</v>
      </c>
      <c r="N28" s="10">
        <v>5</v>
      </c>
      <c r="O28" s="10">
        <v>0</v>
      </c>
      <c r="P28" s="10">
        <v>11</v>
      </c>
      <c r="Q28" s="10">
        <v>9</v>
      </c>
      <c r="R28" s="10">
        <v>12</v>
      </c>
      <c r="S28" s="17">
        <f t="shared" si="0"/>
        <v>57</v>
      </c>
      <c r="T28" s="17">
        <f t="shared" si="4"/>
        <v>70.370370370370367</v>
      </c>
      <c r="U28" s="10">
        <v>8</v>
      </c>
      <c r="V28" s="10">
        <v>11</v>
      </c>
      <c r="W28" s="10">
        <v>5</v>
      </c>
      <c r="X28" s="10">
        <v>2</v>
      </c>
      <c r="Y28" s="10">
        <v>8</v>
      </c>
      <c r="Z28" s="10">
        <v>7</v>
      </c>
      <c r="AA28" s="10">
        <v>4</v>
      </c>
      <c r="AB28" s="10"/>
      <c r="AC28" s="28">
        <f t="shared" si="5"/>
        <v>45</v>
      </c>
      <c r="AD28" s="28">
        <f t="shared" si="6"/>
        <v>69.230769230769226</v>
      </c>
      <c r="AE28" s="10">
        <v>2</v>
      </c>
      <c r="AF28" s="10">
        <v>9</v>
      </c>
      <c r="AG28" s="10">
        <v>5</v>
      </c>
      <c r="AH28" s="10">
        <v>1</v>
      </c>
      <c r="AI28" s="10">
        <v>12</v>
      </c>
      <c r="AJ28" s="10">
        <v>1</v>
      </c>
      <c r="AK28" s="10">
        <v>11</v>
      </c>
      <c r="AL28" s="10"/>
      <c r="AM28" s="26">
        <f t="shared" si="7"/>
        <v>41</v>
      </c>
      <c r="AN28" s="26">
        <f t="shared" si="8"/>
        <v>66.129032258064512</v>
      </c>
      <c r="AO28" s="10">
        <v>2</v>
      </c>
      <c r="AP28" s="10">
        <v>7</v>
      </c>
      <c r="AQ28" s="10">
        <v>5</v>
      </c>
      <c r="AR28" s="10">
        <v>1</v>
      </c>
      <c r="AS28" s="10">
        <v>8</v>
      </c>
      <c r="AT28" s="10">
        <v>9</v>
      </c>
      <c r="AU28" s="32">
        <v>5</v>
      </c>
      <c r="AV28" s="25">
        <f t="shared" si="1"/>
        <v>37</v>
      </c>
      <c r="AW28" s="25">
        <f t="shared" si="9"/>
        <v>68.518518518518519</v>
      </c>
      <c r="AX28" s="10">
        <v>3</v>
      </c>
      <c r="AY28" s="10">
        <v>7</v>
      </c>
      <c r="AZ28" s="10">
        <v>3</v>
      </c>
      <c r="BA28" s="10">
        <v>1</v>
      </c>
      <c r="BB28" s="11">
        <v>8</v>
      </c>
      <c r="BC28" s="11">
        <v>4</v>
      </c>
      <c r="BD28" s="11">
        <v>5</v>
      </c>
      <c r="BE28" s="22">
        <f t="shared" si="10"/>
        <v>31</v>
      </c>
      <c r="BF28" s="23">
        <f t="shared" si="11"/>
        <v>72.093023255813947</v>
      </c>
    </row>
    <row r="29" spans="1:58" ht="27" customHeight="1" thickTop="1" thickBot="1">
      <c r="A29" s="12">
        <v>25</v>
      </c>
      <c r="B29" s="13" t="s">
        <v>36</v>
      </c>
      <c r="C29" s="10">
        <v>5</v>
      </c>
      <c r="D29" s="10">
        <v>6</v>
      </c>
      <c r="E29" s="10">
        <v>8</v>
      </c>
      <c r="F29" s="10">
        <v>10</v>
      </c>
      <c r="G29" s="10">
        <v>9</v>
      </c>
      <c r="H29" s="10">
        <v>6</v>
      </c>
      <c r="I29" s="10">
        <v>6</v>
      </c>
      <c r="J29" s="29">
        <f t="shared" si="2"/>
        <v>50</v>
      </c>
      <c r="K29" s="29">
        <f t="shared" si="3"/>
        <v>92.592592592592595</v>
      </c>
      <c r="L29" s="10">
        <v>4</v>
      </c>
      <c r="M29" s="10">
        <v>13</v>
      </c>
      <c r="N29" s="10">
        <v>14</v>
      </c>
      <c r="O29" s="10">
        <v>11</v>
      </c>
      <c r="P29" s="10">
        <v>10</v>
      </c>
      <c r="Q29" s="10">
        <v>8</v>
      </c>
      <c r="R29" s="10">
        <v>12</v>
      </c>
      <c r="S29" s="17">
        <f t="shared" si="0"/>
        <v>72</v>
      </c>
      <c r="T29" s="17">
        <f t="shared" si="4"/>
        <v>88.888888888888886</v>
      </c>
      <c r="U29" s="10">
        <v>8</v>
      </c>
      <c r="V29" s="10">
        <v>11</v>
      </c>
      <c r="W29" s="10">
        <v>12</v>
      </c>
      <c r="X29" s="10">
        <v>13</v>
      </c>
      <c r="Y29" s="10">
        <v>8</v>
      </c>
      <c r="Z29" s="10">
        <v>7</v>
      </c>
      <c r="AA29" s="10">
        <v>3</v>
      </c>
      <c r="AB29" s="10"/>
      <c r="AC29" s="28">
        <f t="shared" si="5"/>
        <v>62</v>
      </c>
      <c r="AD29" s="28">
        <f t="shared" si="6"/>
        <v>95.384615384615387</v>
      </c>
      <c r="AE29" s="10">
        <v>3</v>
      </c>
      <c r="AF29" s="10">
        <v>10</v>
      </c>
      <c r="AG29" s="10">
        <v>13</v>
      </c>
      <c r="AH29" s="10">
        <v>9</v>
      </c>
      <c r="AI29" s="10">
        <v>11</v>
      </c>
      <c r="AJ29" s="10">
        <v>1</v>
      </c>
      <c r="AK29" s="10">
        <v>9</v>
      </c>
      <c r="AL29" s="10"/>
      <c r="AM29" s="26">
        <f t="shared" si="7"/>
        <v>56</v>
      </c>
      <c r="AN29" s="26">
        <f t="shared" si="8"/>
        <v>90.322580645161281</v>
      </c>
      <c r="AO29" s="10">
        <v>4</v>
      </c>
      <c r="AP29" s="10">
        <v>7</v>
      </c>
      <c r="AQ29" s="10">
        <v>9</v>
      </c>
      <c r="AR29" s="10">
        <v>10</v>
      </c>
      <c r="AS29" s="10">
        <v>8</v>
      </c>
      <c r="AT29" s="10">
        <v>9</v>
      </c>
      <c r="AU29" s="32">
        <v>4</v>
      </c>
      <c r="AV29" s="25">
        <f t="shared" si="1"/>
        <v>51</v>
      </c>
      <c r="AW29" s="25">
        <f t="shared" si="9"/>
        <v>94.444444444444443</v>
      </c>
      <c r="AX29" s="10">
        <v>1</v>
      </c>
      <c r="AY29" s="10">
        <v>8</v>
      </c>
      <c r="AZ29" s="10">
        <v>5</v>
      </c>
      <c r="BA29" s="10">
        <v>6</v>
      </c>
      <c r="BB29" s="11">
        <v>8</v>
      </c>
      <c r="BC29" s="11">
        <v>3</v>
      </c>
      <c r="BD29" s="11">
        <v>5</v>
      </c>
      <c r="BE29" s="22">
        <f t="shared" si="10"/>
        <v>36</v>
      </c>
      <c r="BF29" s="23">
        <f t="shared" si="11"/>
        <v>83.720930232558146</v>
      </c>
    </row>
    <row r="30" spans="1:58" ht="27" customHeight="1" thickTop="1" thickBot="1">
      <c r="A30" s="12">
        <v>26</v>
      </c>
      <c r="B30" s="9" t="s">
        <v>37</v>
      </c>
      <c r="C30" s="10">
        <v>6</v>
      </c>
      <c r="D30" s="10">
        <v>5</v>
      </c>
      <c r="E30" s="10">
        <v>8</v>
      </c>
      <c r="F30" s="10">
        <v>10</v>
      </c>
      <c r="G30" s="10">
        <v>8</v>
      </c>
      <c r="H30" s="10">
        <v>7</v>
      </c>
      <c r="I30" s="10">
        <v>8</v>
      </c>
      <c r="J30" s="29">
        <f t="shared" si="2"/>
        <v>52</v>
      </c>
      <c r="K30" s="29">
        <f t="shared" si="3"/>
        <v>96.296296296296291</v>
      </c>
      <c r="L30" s="10">
        <v>9</v>
      </c>
      <c r="M30" s="10">
        <v>12</v>
      </c>
      <c r="N30" s="10">
        <v>14</v>
      </c>
      <c r="O30" s="10">
        <v>11</v>
      </c>
      <c r="P30" s="10">
        <v>10</v>
      </c>
      <c r="Q30" s="10">
        <v>9</v>
      </c>
      <c r="R30" s="10">
        <v>11</v>
      </c>
      <c r="S30" s="17">
        <f t="shared" si="0"/>
        <v>76</v>
      </c>
      <c r="T30" s="17">
        <f t="shared" si="4"/>
        <v>93.827160493827151</v>
      </c>
      <c r="U30" s="10">
        <v>10</v>
      </c>
      <c r="V30" s="10">
        <v>10</v>
      </c>
      <c r="W30" s="10">
        <v>12</v>
      </c>
      <c r="X30" s="10">
        <v>13</v>
      </c>
      <c r="Y30" s="10">
        <v>7</v>
      </c>
      <c r="Z30" s="10">
        <v>7</v>
      </c>
      <c r="AA30" s="10">
        <v>4</v>
      </c>
      <c r="AB30" s="10"/>
      <c r="AC30" s="28">
        <f t="shared" si="5"/>
        <v>63</v>
      </c>
      <c r="AD30" s="28">
        <f t="shared" si="6"/>
        <v>96.92307692307692</v>
      </c>
      <c r="AE30" s="10">
        <v>5</v>
      </c>
      <c r="AF30" s="10">
        <v>10</v>
      </c>
      <c r="AG30" s="10">
        <v>13</v>
      </c>
      <c r="AH30" s="10">
        <v>9</v>
      </c>
      <c r="AI30" s="10">
        <v>11</v>
      </c>
      <c r="AJ30" s="10">
        <v>1</v>
      </c>
      <c r="AK30" s="10">
        <v>10</v>
      </c>
      <c r="AL30" s="10"/>
      <c r="AM30" s="26">
        <f t="shared" si="7"/>
        <v>59</v>
      </c>
      <c r="AN30" s="26">
        <f t="shared" si="8"/>
        <v>95.161290322580655</v>
      </c>
      <c r="AO30" s="10">
        <v>4</v>
      </c>
      <c r="AP30" s="10">
        <v>6</v>
      </c>
      <c r="AQ30" s="10">
        <v>9</v>
      </c>
      <c r="AR30" s="10">
        <v>10</v>
      </c>
      <c r="AS30" s="10">
        <v>8</v>
      </c>
      <c r="AT30" s="10">
        <v>9</v>
      </c>
      <c r="AU30" s="32">
        <v>5</v>
      </c>
      <c r="AV30" s="25">
        <f t="shared" si="1"/>
        <v>51</v>
      </c>
      <c r="AW30" s="25">
        <f t="shared" si="9"/>
        <v>94.444444444444443</v>
      </c>
      <c r="AX30" s="10">
        <v>3</v>
      </c>
      <c r="AY30" s="10">
        <v>7</v>
      </c>
      <c r="AZ30" s="10">
        <v>7</v>
      </c>
      <c r="BA30" s="10">
        <v>8</v>
      </c>
      <c r="BB30" s="11">
        <v>7</v>
      </c>
      <c r="BC30" s="11">
        <v>4</v>
      </c>
      <c r="BD30" s="11">
        <v>4</v>
      </c>
      <c r="BE30" s="22">
        <f t="shared" si="10"/>
        <v>40</v>
      </c>
      <c r="BF30" s="23">
        <f t="shared" si="11"/>
        <v>93.023255813953483</v>
      </c>
    </row>
    <row r="31" spans="1:58" ht="27" customHeight="1" thickTop="1" thickBot="1">
      <c r="A31" s="12">
        <v>27</v>
      </c>
      <c r="B31" s="13" t="s">
        <v>38</v>
      </c>
      <c r="C31" s="10">
        <v>6</v>
      </c>
      <c r="D31" s="10">
        <v>6</v>
      </c>
      <c r="E31" s="10">
        <v>8</v>
      </c>
      <c r="F31" s="10">
        <v>10</v>
      </c>
      <c r="G31" s="10">
        <v>9</v>
      </c>
      <c r="H31" s="10">
        <v>6</v>
      </c>
      <c r="I31" s="10">
        <v>8</v>
      </c>
      <c r="J31" s="29">
        <f t="shared" si="2"/>
        <v>53</v>
      </c>
      <c r="K31" s="29">
        <f t="shared" si="3"/>
        <v>98.148148148148152</v>
      </c>
      <c r="L31" s="10">
        <v>8</v>
      </c>
      <c r="M31" s="10">
        <v>13</v>
      </c>
      <c r="N31" s="10">
        <v>14</v>
      </c>
      <c r="O31" s="10">
        <v>10</v>
      </c>
      <c r="P31" s="10">
        <v>10</v>
      </c>
      <c r="Q31" s="10">
        <v>9</v>
      </c>
      <c r="R31" s="10">
        <v>10</v>
      </c>
      <c r="S31" s="17">
        <f t="shared" si="0"/>
        <v>74</v>
      </c>
      <c r="T31" s="17">
        <f t="shared" si="4"/>
        <v>91.358024691358025</v>
      </c>
      <c r="U31" s="10">
        <v>10</v>
      </c>
      <c r="V31" s="10">
        <v>11</v>
      </c>
      <c r="W31" s="10">
        <v>11</v>
      </c>
      <c r="X31" s="10">
        <v>13</v>
      </c>
      <c r="Y31" s="10">
        <v>8</v>
      </c>
      <c r="Z31" s="10">
        <v>7</v>
      </c>
      <c r="AA31" s="10">
        <v>4</v>
      </c>
      <c r="AB31" s="10"/>
      <c r="AC31" s="28">
        <f t="shared" si="5"/>
        <v>64</v>
      </c>
      <c r="AD31" s="28">
        <f t="shared" si="6"/>
        <v>98.461538461538467</v>
      </c>
      <c r="AE31" s="10">
        <v>5</v>
      </c>
      <c r="AF31" s="10">
        <v>9</v>
      </c>
      <c r="AG31" s="10">
        <v>13</v>
      </c>
      <c r="AH31" s="10">
        <v>9</v>
      </c>
      <c r="AI31" s="10">
        <v>12</v>
      </c>
      <c r="AJ31" s="10">
        <v>1</v>
      </c>
      <c r="AK31" s="10">
        <v>11</v>
      </c>
      <c r="AL31" s="10"/>
      <c r="AM31" s="26">
        <f t="shared" si="7"/>
        <v>60</v>
      </c>
      <c r="AN31" s="26">
        <f t="shared" si="8"/>
        <v>96.774193548387103</v>
      </c>
      <c r="AO31" s="10">
        <v>4</v>
      </c>
      <c r="AP31" s="10">
        <v>7</v>
      </c>
      <c r="AQ31" s="10">
        <v>9</v>
      </c>
      <c r="AR31" s="10">
        <v>11</v>
      </c>
      <c r="AS31" s="10">
        <v>9</v>
      </c>
      <c r="AT31" s="10">
        <v>7</v>
      </c>
      <c r="AU31" s="32">
        <v>5</v>
      </c>
      <c r="AV31" s="25">
        <f t="shared" si="1"/>
        <v>52</v>
      </c>
      <c r="AW31" s="25">
        <f t="shared" si="9"/>
        <v>96.296296296296291</v>
      </c>
      <c r="AX31" s="10">
        <v>3</v>
      </c>
      <c r="AY31" s="10">
        <v>6</v>
      </c>
      <c r="AZ31" s="10">
        <v>7</v>
      </c>
      <c r="BA31" s="10">
        <v>5</v>
      </c>
      <c r="BB31" s="11">
        <v>7</v>
      </c>
      <c r="BC31" s="11">
        <v>4</v>
      </c>
      <c r="BD31" s="11">
        <v>5</v>
      </c>
      <c r="BE31" s="22">
        <f t="shared" si="10"/>
        <v>37</v>
      </c>
      <c r="BF31" s="23">
        <f t="shared" si="11"/>
        <v>86.04651162790698</v>
      </c>
    </row>
    <row r="32" spans="1:58" ht="27" customHeight="1" thickTop="1" thickBot="1">
      <c r="A32" s="12">
        <v>28</v>
      </c>
      <c r="B32" s="13" t="s">
        <v>39</v>
      </c>
      <c r="C32" s="10">
        <v>6</v>
      </c>
      <c r="D32" s="10">
        <v>6</v>
      </c>
      <c r="E32" s="10">
        <v>6</v>
      </c>
      <c r="F32" s="10">
        <v>10</v>
      </c>
      <c r="G32" s="10">
        <v>9</v>
      </c>
      <c r="H32" s="10">
        <v>4</v>
      </c>
      <c r="I32" s="10">
        <v>8</v>
      </c>
      <c r="J32" s="29">
        <f t="shared" si="2"/>
        <v>49</v>
      </c>
      <c r="K32" s="29">
        <f t="shared" si="3"/>
        <v>90.740740740740748</v>
      </c>
      <c r="L32" s="10">
        <v>8</v>
      </c>
      <c r="M32" s="10">
        <v>13</v>
      </c>
      <c r="N32" s="10">
        <v>12</v>
      </c>
      <c r="O32" s="10">
        <v>13</v>
      </c>
      <c r="P32" s="10">
        <v>11</v>
      </c>
      <c r="Q32" s="10">
        <v>6</v>
      </c>
      <c r="R32" s="10">
        <v>12</v>
      </c>
      <c r="S32" s="17">
        <f t="shared" si="0"/>
        <v>75</v>
      </c>
      <c r="T32" s="17">
        <f t="shared" si="4"/>
        <v>92.592592592592595</v>
      </c>
      <c r="U32" s="10">
        <v>10</v>
      </c>
      <c r="V32" s="10">
        <v>11</v>
      </c>
      <c r="W32" s="10">
        <v>10</v>
      </c>
      <c r="X32" s="10">
        <v>13</v>
      </c>
      <c r="Y32" s="10">
        <v>8</v>
      </c>
      <c r="Z32" s="10">
        <v>5</v>
      </c>
      <c r="AA32" s="10">
        <v>4</v>
      </c>
      <c r="AB32" s="10"/>
      <c r="AC32" s="28">
        <f t="shared" si="5"/>
        <v>61</v>
      </c>
      <c r="AD32" s="28">
        <f t="shared" si="6"/>
        <v>93.84615384615384</v>
      </c>
      <c r="AE32" s="10">
        <v>5</v>
      </c>
      <c r="AF32" s="10">
        <v>10</v>
      </c>
      <c r="AG32" s="10">
        <v>10</v>
      </c>
      <c r="AH32" s="10">
        <v>10</v>
      </c>
      <c r="AI32" s="10">
        <v>12</v>
      </c>
      <c r="AJ32" s="10">
        <v>1</v>
      </c>
      <c r="AK32" s="10">
        <v>11</v>
      </c>
      <c r="AL32" s="10"/>
      <c r="AM32" s="26">
        <f t="shared" si="7"/>
        <v>59</v>
      </c>
      <c r="AN32" s="26">
        <f t="shared" si="8"/>
        <v>95.161290322580655</v>
      </c>
      <c r="AO32" s="10">
        <v>4</v>
      </c>
      <c r="AP32" s="10">
        <v>7</v>
      </c>
      <c r="AQ32" s="10">
        <v>7</v>
      </c>
      <c r="AR32" s="10">
        <v>11</v>
      </c>
      <c r="AS32" s="10">
        <v>9</v>
      </c>
      <c r="AT32" s="10">
        <v>9</v>
      </c>
      <c r="AU32" s="32">
        <v>5</v>
      </c>
      <c r="AV32" s="25">
        <f t="shared" si="1"/>
        <v>52</v>
      </c>
      <c r="AW32" s="25">
        <f t="shared" si="9"/>
        <v>96.296296296296291</v>
      </c>
      <c r="AX32" s="10">
        <v>3</v>
      </c>
      <c r="AY32" s="10">
        <v>8</v>
      </c>
      <c r="AZ32" s="10">
        <v>6</v>
      </c>
      <c r="BA32" s="10">
        <v>8</v>
      </c>
      <c r="BB32" s="11">
        <v>8</v>
      </c>
      <c r="BC32" s="11">
        <v>4</v>
      </c>
      <c r="BD32" s="11">
        <v>5</v>
      </c>
      <c r="BE32" s="22">
        <f t="shared" si="10"/>
        <v>42</v>
      </c>
      <c r="BF32" s="23">
        <f t="shared" si="11"/>
        <v>97.674418604651152</v>
      </c>
    </row>
    <row r="33" spans="1:58" ht="27" customHeight="1" thickTop="1" thickBot="1">
      <c r="A33" s="12">
        <v>29</v>
      </c>
      <c r="B33" s="13" t="s">
        <v>40</v>
      </c>
      <c r="C33" s="10">
        <v>5</v>
      </c>
      <c r="D33" s="10">
        <v>5</v>
      </c>
      <c r="E33" s="10">
        <v>8</v>
      </c>
      <c r="F33" s="10">
        <v>9</v>
      </c>
      <c r="G33" s="10">
        <v>9</v>
      </c>
      <c r="H33" s="10">
        <v>6</v>
      </c>
      <c r="I33" s="10">
        <v>7</v>
      </c>
      <c r="J33" s="29">
        <f t="shared" si="2"/>
        <v>49</v>
      </c>
      <c r="K33" s="29">
        <f t="shared" si="3"/>
        <v>90.740740740740748</v>
      </c>
      <c r="L33" s="10">
        <v>7</v>
      </c>
      <c r="M33" s="10">
        <v>10</v>
      </c>
      <c r="N33" s="10">
        <v>14</v>
      </c>
      <c r="O33" s="10">
        <v>13</v>
      </c>
      <c r="P33" s="10">
        <v>11</v>
      </c>
      <c r="Q33" s="10">
        <v>9</v>
      </c>
      <c r="R33" s="10">
        <v>9</v>
      </c>
      <c r="S33" s="17">
        <f t="shared" si="0"/>
        <v>73</v>
      </c>
      <c r="T33" s="17">
        <f t="shared" si="4"/>
        <v>90.123456790123456</v>
      </c>
      <c r="U33" s="10">
        <v>10</v>
      </c>
      <c r="V33" s="10">
        <v>9</v>
      </c>
      <c r="W33" s="10">
        <v>12</v>
      </c>
      <c r="X33" s="10">
        <v>12</v>
      </c>
      <c r="Y33" s="10">
        <v>8</v>
      </c>
      <c r="Z33" s="10">
        <v>6</v>
      </c>
      <c r="AA33" s="10">
        <v>4</v>
      </c>
      <c r="AB33" s="10"/>
      <c r="AC33" s="28">
        <f t="shared" si="5"/>
        <v>61</v>
      </c>
      <c r="AD33" s="28">
        <f t="shared" si="6"/>
        <v>93.84615384615384</v>
      </c>
      <c r="AE33" s="10">
        <v>5</v>
      </c>
      <c r="AF33" s="10">
        <v>9</v>
      </c>
      <c r="AG33" s="10">
        <v>13</v>
      </c>
      <c r="AH33" s="10">
        <v>10</v>
      </c>
      <c r="AI33" s="10">
        <v>12</v>
      </c>
      <c r="AJ33" s="10">
        <v>1</v>
      </c>
      <c r="AK33" s="10">
        <v>10</v>
      </c>
      <c r="AL33" s="10"/>
      <c r="AM33" s="26">
        <f t="shared" si="7"/>
        <v>60</v>
      </c>
      <c r="AN33" s="26">
        <f t="shared" si="8"/>
        <v>96.774193548387103</v>
      </c>
      <c r="AO33" s="10"/>
      <c r="AP33" s="10">
        <v>7</v>
      </c>
      <c r="AQ33" s="10">
        <v>8</v>
      </c>
      <c r="AR33" s="10">
        <v>10</v>
      </c>
      <c r="AS33" s="10">
        <v>9</v>
      </c>
      <c r="AT33" s="10">
        <v>9</v>
      </c>
      <c r="AU33" s="32">
        <v>5</v>
      </c>
      <c r="AV33" s="25">
        <f t="shared" si="1"/>
        <v>48</v>
      </c>
      <c r="AW33" s="25">
        <f t="shared" si="9"/>
        <v>88.888888888888886</v>
      </c>
      <c r="AX33" s="10">
        <v>2</v>
      </c>
      <c r="AY33" s="10">
        <v>6</v>
      </c>
      <c r="AZ33" s="10">
        <v>7</v>
      </c>
      <c r="BA33" s="10">
        <v>7</v>
      </c>
      <c r="BB33" s="11">
        <v>8</v>
      </c>
      <c r="BC33" s="11">
        <v>3</v>
      </c>
      <c r="BD33" s="11">
        <v>4</v>
      </c>
      <c r="BE33" s="22">
        <f t="shared" si="10"/>
        <v>37</v>
      </c>
      <c r="BF33" s="23">
        <f t="shared" si="11"/>
        <v>86.04651162790698</v>
      </c>
    </row>
    <row r="34" spans="1:58" ht="27" customHeight="1" thickTop="1" thickBot="1">
      <c r="A34" s="12">
        <v>30</v>
      </c>
      <c r="B34" s="13" t="s">
        <v>41</v>
      </c>
      <c r="C34" s="10">
        <v>6</v>
      </c>
      <c r="D34" s="10">
        <v>6</v>
      </c>
      <c r="E34" s="10">
        <v>7</v>
      </c>
      <c r="F34" s="10">
        <v>7</v>
      </c>
      <c r="G34" s="10">
        <v>9</v>
      </c>
      <c r="H34" s="10">
        <v>7</v>
      </c>
      <c r="I34" s="10">
        <v>8</v>
      </c>
      <c r="J34" s="29">
        <f t="shared" si="2"/>
        <v>50</v>
      </c>
      <c r="K34" s="29">
        <f t="shared" si="3"/>
        <v>92.592592592592595</v>
      </c>
      <c r="L34" s="10">
        <v>7</v>
      </c>
      <c r="M34" s="10">
        <v>12</v>
      </c>
      <c r="N34" s="10">
        <v>14</v>
      </c>
      <c r="O34" s="10">
        <v>11</v>
      </c>
      <c r="P34" s="10">
        <v>10</v>
      </c>
      <c r="Q34" s="10">
        <v>9</v>
      </c>
      <c r="R34" s="10">
        <v>11</v>
      </c>
      <c r="S34" s="17">
        <f t="shared" si="0"/>
        <v>74</v>
      </c>
      <c r="T34" s="17">
        <f t="shared" si="4"/>
        <v>91.358024691358025</v>
      </c>
      <c r="U34" s="10">
        <v>10</v>
      </c>
      <c r="V34" s="10">
        <v>10</v>
      </c>
      <c r="W34" s="10">
        <v>11</v>
      </c>
      <c r="X34" s="10">
        <v>12</v>
      </c>
      <c r="Y34" s="10">
        <v>8</v>
      </c>
      <c r="Z34" s="10">
        <v>7</v>
      </c>
      <c r="AA34" s="10">
        <v>4</v>
      </c>
      <c r="AB34" s="10"/>
      <c r="AC34" s="28">
        <f t="shared" si="5"/>
        <v>62</v>
      </c>
      <c r="AD34" s="28">
        <f t="shared" si="6"/>
        <v>95.384615384615387</v>
      </c>
      <c r="AE34" s="10">
        <v>5</v>
      </c>
      <c r="AF34" s="10">
        <v>10</v>
      </c>
      <c r="AG34" s="10">
        <v>13</v>
      </c>
      <c r="AH34" s="10">
        <v>8</v>
      </c>
      <c r="AI34" s="10">
        <v>10</v>
      </c>
      <c r="AJ34" s="10">
        <v>1</v>
      </c>
      <c r="AK34" s="10">
        <v>10</v>
      </c>
      <c r="AL34" s="10"/>
      <c r="AM34" s="26">
        <f t="shared" si="7"/>
        <v>57</v>
      </c>
      <c r="AN34" s="26">
        <f t="shared" si="8"/>
        <v>91.935483870967744</v>
      </c>
      <c r="AO34" s="10">
        <v>3</v>
      </c>
      <c r="AP34" s="10">
        <v>7</v>
      </c>
      <c r="AQ34" s="10">
        <v>9</v>
      </c>
      <c r="AR34" s="10">
        <v>10</v>
      </c>
      <c r="AS34" s="10">
        <v>7</v>
      </c>
      <c r="AT34" s="10">
        <v>9</v>
      </c>
      <c r="AU34" s="32">
        <v>3</v>
      </c>
      <c r="AV34" s="25">
        <f t="shared" si="1"/>
        <v>48</v>
      </c>
      <c r="AW34" s="25">
        <f t="shared" si="9"/>
        <v>88.888888888888886</v>
      </c>
      <c r="AX34" s="10">
        <v>3</v>
      </c>
      <c r="AY34" s="10">
        <v>7</v>
      </c>
      <c r="AZ34" s="10">
        <v>7</v>
      </c>
      <c r="BA34" s="10">
        <v>6</v>
      </c>
      <c r="BB34" s="11">
        <v>8</v>
      </c>
      <c r="BC34" s="11">
        <v>4</v>
      </c>
      <c r="BD34" s="11">
        <v>4</v>
      </c>
      <c r="BE34" s="22">
        <f t="shared" si="10"/>
        <v>39</v>
      </c>
      <c r="BF34" s="23">
        <f t="shared" si="11"/>
        <v>90.697674418604649</v>
      </c>
    </row>
    <row r="35" spans="1:58" ht="27" customHeight="1" thickTop="1" thickBot="1">
      <c r="A35" s="12">
        <v>31</v>
      </c>
      <c r="B35" s="9" t="s">
        <v>42</v>
      </c>
      <c r="C35" s="10">
        <v>6</v>
      </c>
      <c r="D35" s="10">
        <v>6</v>
      </c>
      <c r="E35" s="10">
        <v>8</v>
      </c>
      <c r="F35" s="10">
        <v>10</v>
      </c>
      <c r="G35" s="10">
        <v>8</v>
      </c>
      <c r="H35" s="10">
        <v>7</v>
      </c>
      <c r="I35" s="10">
        <v>8</v>
      </c>
      <c r="J35" s="29">
        <f t="shared" si="2"/>
        <v>53</v>
      </c>
      <c r="K35" s="29">
        <f t="shared" si="3"/>
        <v>98.148148148148152</v>
      </c>
      <c r="L35" s="10">
        <v>9</v>
      </c>
      <c r="M35" s="10">
        <v>10</v>
      </c>
      <c r="N35" s="10">
        <v>13</v>
      </c>
      <c r="O35" s="10">
        <v>10</v>
      </c>
      <c r="P35" s="10">
        <v>10</v>
      </c>
      <c r="Q35" s="10">
        <v>9</v>
      </c>
      <c r="R35" s="10">
        <v>11</v>
      </c>
      <c r="S35" s="17">
        <f t="shared" si="0"/>
        <v>72</v>
      </c>
      <c r="T35" s="17">
        <f t="shared" si="4"/>
        <v>88.888888888888886</v>
      </c>
      <c r="U35" s="10">
        <v>10</v>
      </c>
      <c r="V35" s="10">
        <v>10</v>
      </c>
      <c r="W35" s="10">
        <v>11</v>
      </c>
      <c r="X35" s="10">
        <v>11</v>
      </c>
      <c r="Y35" s="10">
        <v>6</v>
      </c>
      <c r="Z35" s="10">
        <v>7</v>
      </c>
      <c r="AA35" s="10">
        <v>4</v>
      </c>
      <c r="AB35" s="10"/>
      <c r="AC35" s="28">
        <f t="shared" si="5"/>
        <v>59</v>
      </c>
      <c r="AD35" s="28">
        <f t="shared" si="6"/>
        <v>90.769230769230774</v>
      </c>
      <c r="AE35" s="10">
        <v>5</v>
      </c>
      <c r="AF35" s="10">
        <v>7</v>
      </c>
      <c r="AG35" s="10">
        <v>13</v>
      </c>
      <c r="AH35" s="10">
        <v>9</v>
      </c>
      <c r="AI35" s="10">
        <v>12</v>
      </c>
      <c r="AJ35" s="10">
        <v>1</v>
      </c>
      <c r="AK35" s="10">
        <v>11</v>
      </c>
      <c r="AL35" s="10"/>
      <c r="AM35" s="26">
        <f t="shared" si="7"/>
        <v>58</v>
      </c>
      <c r="AN35" s="26">
        <f t="shared" si="8"/>
        <v>93.548387096774192</v>
      </c>
      <c r="AO35" s="10">
        <v>4</v>
      </c>
      <c r="AP35" s="10">
        <v>6</v>
      </c>
      <c r="AQ35" s="10">
        <v>7</v>
      </c>
      <c r="AR35" s="10">
        <v>11</v>
      </c>
      <c r="AS35" s="10">
        <v>6</v>
      </c>
      <c r="AT35" s="10">
        <v>8</v>
      </c>
      <c r="AU35" s="32">
        <v>5</v>
      </c>
      <c r="AV35" s="25">
        <f t="shared" si="1"/>
        <v>47</v>
      </c>
      <c r="AW35" s="25">
        <f t="shared" si="9"/>
        <v>87.037037037037038</v>
      </c>
      <c r="AX35" s="10">
        <v>2</v>
      </c>
      <c r="AY35" s="10">
        <v>7</v>
      </c>
      <c r="AZ35" s="10">
        <v>5</v>
      </c>
      <c r="BA35" s="10">
        <v>5</v>
      </c>
      <c r="BB35" s="11">
        <v>5</v>
      </c>
      <c r="BC35" s="11">
        <v>3</v>
      </c>
      <c r="BD35" s="11">
        <v>5</v>
      </c>
      <c r="BE35" s="22">
        <f t="shared" si="10"/>
        <v>32</v>
      </c>
      <c r="BF35" s="23">
        <f t="shared" si="11"/>
        <v>74.418604651162795</v>
      </c>
    </row>
    <row r="36" spans="1:58" ht="27" customHeight="1" thickTop="1" thickBot="1">
      <c r="A36" s="12">
        <v>32</v>
      </c>
      <c r="B36" s="13" t="s">
        <v>43</v>
      </c>
      <c r="C36" s="10">
        <v>2</v>
      </c>
      <c r="D36" s="10">
        <v>6</v>
      </c>
      <c r="E36" s="10">
        <v>8</v>
      </c>
      <c r="F36" s="10">
        <v>10</v>
      </c>
      <c r="G36" s="10">
        <v>8</v>
      </c>
      <c r="H36" s="10">
        <v>7</v>
      </c>
      <c r="I36" s="10">
        <v>8</v>
      </c>
      <c r="J36" s="29">
        <f t="shared" si="2"/>
        <v>49</v>
      </c>
      <c r="K36" s="29">
        <f t="shared" si="3"/>
        <v>90.740740740740748</v>
      </c>
      <c r="L36" s="10">
        <v>4</v>
      </c>
      <c r="M36" s="10">
        <v>13</v>
      </c>
      <c r="N36" s="10">
        <v>14</v>
      </c>
      <c r="O36" s="10">
        <v>13</v>
      </c>
      <c r="P36" s="10">
        <v>11</v>
      </c>
      <c r="Q36" s="10">
        <v>9</v>
      </c>
      <c r="R36" s="10">
        <v>12</v>
      </c>
      <c r="S36" s="17">
        <f t="shared" ref="S36:S57" si="12">SUM(L36:R36)</f>
        <v>76</v>
      </c>
      <c r="T36" s="17">
        <f t="shared" si="4"/>
        <v>93.827160493827151</v>
      </c>
      <c r="U36" s="10">
        <v>6</v>
      </c>
      <c r="V36" s="10">
        <v>11</v>
      </c>
      <c r="W36" s="10">
        <v>12</v>
      </c>
      <c r="X36" s="10">
        <v>13</v>
      </c>
      <c r="Y36" s="10">
        <v>7</v>
      </c>
      <c r="Z36" s="10">
        <v>7</v>
      </c>
      <c r="AA36" s="10">
        <v>4</v>
      </c>
      <c r="AB36" s="10"/>
      <c r="AC36" s="28">
        <f t="shared" si="5"/>
        <v>60</v>
      </c>
      <c r="AD36" s="28">
        <f t="shared" si="6"/>
        <v>92.307692307692307</v>
      </c>
      <c r="AE36" s="10">
        <v>0</v>
      </c>
      <c r="AF36" s="10">
        <v>10</v>
      </c>
      <c r="AG36" s="10">
        <v>13</v>
      </c>
      <c r="AH36" s="10">
        <v>10</v>
      </c>
      <c r="AI36" s="10">
        <v>12</v>
      </c>
      <c r="AJ36" s="10">
        <v>1</v>
      </c>
      <c r="AK36" s="10">
        <v>11</v>
      </c>
      <c r="AL36" s="10"/>
      <c r="AM36" s="26">
        <f t="shared" si="7"/>
        <v>57</v>
      </c>
      <c r="AN36" s="26">
        <f t="shared" si="8"/>
        <v>91.935483870967744</v>
      </c>
      <c r="AO36" s="10">
        <v>1</v>
      </c>
      <c r="AP36" s="10">
        <v>7</v>
      </c>
      <c r="AQ36" s="10">
        <v>9</v>
      </c>
      <c r="AR36" s="10">
        <v>11</v>
      </c>
      <c r="AS36" s="10">
        <v>8</v>
      </c>
      <c r="AT36" s="10">
        <v>9</v>
      </c>
      <c r="AU36" s="32">
        <v>5</v>
      </c>
      <c r="AV36" s="25">
        <f t="shared" ref="AV36:AV57" si="13">SUM(AO36:AU36)</f>
        <v>50</v>
      </c>
      <c r="AW36" s="25">
        <f t="shared" si="9"/>
        <v>92.592592592592595</v>
      </c>
      <c r="AX36" s="10">
        <v>1</v>
      </c>
      <c r="AY36" s="10">
        <v>8</v>
      </c>
      <c r="AZ36" s="10">
        <v>7</v>
      </c>
      <c r="BA36" s="10">
        <v>8</v>
      </c>
      <c r="BB36" s="11">
        <v>7</v>
      </c>
      <c r="BC36" s="11">
        <v>4</v>
      </c>
      <c r="BD36" s="11">
        <v>5</v>
      </c>
      <c r="BE36" s="22">
        <f t="shared" si="10"/>
        <v>40</v>
      </c>
      <c r="BF36" s="23">
        <f t="shared" si="11"/>
        <v>93.023255813953483</v>
      </c>
    </row>
    <row r="37" spans="1:58" ht="27" customHeight="1" thickTop="1" thickBot="1">
      <c r="A37" s="12">
        <v>33</v>
      </c>
      <c r="B37" s="13" t="s">
        <v>44</v>
      </c>
      <c r="C37" s="10">
        <v>6</v>
      </c>
      <c r="D37" s="10">
        <v>6</v>
      </c>
      <c r="E37" s="10">
        <v>7</v>
      </c>
      <c r="F37" s="10">
        <v>10</v>
      </c>
      <c r="G37" s="10">
        <v>9</v>
      </c>
      <c r="H37" s="10">
        <v>6</v>
      </c>
      <c r="I37" s="10">
        <v>7</v>
      </c>
      <c r="J37" s="29">
        <f t="shared" si="2"/>
        <v>51</v>
      </c>
      <c r="K37" s="29">
        <f t="shared" si="3"/>
        <v>94.444444444444443</v>
      </c>
      <c r="L37" s="10">
        <v>6</v>
      </c>
      <c r="M37" s="10">
        <v>13</v>
      </c>
      <c r="N37" s="10">
        <v>13</v>
      </c>
      <c r="O37" s="10">
        <v>13</v>
      </c>
      <c r="P37" s="10">
        <v>10</v>
      </c>
      <c r="Q37" s="10">
        <v>7</v>
      </c>
      <c r="R37" s="10">
        <v>11</v>
      </c>
      <c r="S37" s="17">
        <f t="shared" si="12"/>
        <v>73</v>
      </c>
      <c r="T37" s="17">
        <f t="shared" si="4"/>
        <v>90.123456790123456</v>
      </c>
      <c r="U37" s="10">
        <v>10</v>
      </c>
      <c r="V37" s="10">
        <v>11</v>
      </c>
      <c r="W37" s="10">
        <v>10</v>
      </c>
      <c r="X37" s="10">
        <v>13</v>
      </c>
      <c r="Y37" s="10">
        <v>8</v>
      </c>
      <c r="Z37" s="10">
        <v>5</v>
      </c>
      <c r="AA37" s="10">
        <v>4</v>
      </c>
      <c r="AB37" s="10"/>
      <c r="AC37" s="28">
        <f t="shared" si="5"/>
        <v>61</v>
      </c>
      <c r="AD37" s="28">
        <f t="shared" si="6"/>
        <v>93.84615384615384</v>
      </c>
      <c r="AE37" s="10">
        <v>5</v>
      </c>
      <c r="AF37" s="10">
        <v>10</v>
      </c>
      <c r="AG37" s="10">
        <v>12</v>
      </c>
      <c r="AH37" s="10">
        <v>8</v>
      </c>
      <c r="AI37" s="10">
        <v>10</v>
      </c>
      <c r="AJ37" s="10">
        <v>1</v>
      </c>
      <c r="AK37" s="10">
        <v>11</v>
      </c>
      <c r="AL37" s="10"/>
      <c r="AM37" s="26">
        <f t="shared" si="7"/>
        <v>57</v>
      </c>
      <c r="AN37" s="26">
        <f t="shared" si="8"/>
        <v>91.935483870967744</v>
      </c>
      <c r="AO37" s="10">
        <v>4</v>
      </c>
      <c r="AP37" s="10">
        <v>7</v>
      </c>
      <c r="AQ37" s="10">
        <v>7</v>
      </c>
      <c r="AR37" s="10">
        <v>11</v>
      </c>
      <c r="AS37" s="10">
        <v>7</v>
      </c>
      <c r="AT37" s="10">
        <v>8</v>
      </c>
      <c r="AU37" s="32">
        <v>4</v>
      </c>
      <c r="AV37" s="25">
        <f t="shared" si="13"/>
        <v>48</v>
      </c>
      <c r="AW37" s="25">
        <f t="shared" si="9"/>
        <v>88.888888888888886</v>
      </c>
      <c r="AX37" s="10">
        <v>3</v>
      </c>
      <c r="AY37" s="10">
        <v>8</v>
      </c>
      <c r="AZ37" s="10">
        <v>6</v>
      </c>
      <c r="BA37" s="10">
        <v>7</v>
      </c>
      <c r="BB37" s="11">
        <v>6</v>
      </c>
      <c r="BC37" s="11">
        <v>3</v>
      </c>
      <c r="BD37" s="11">
        <v>5</v>
      </c>
      <c r="BE37" s="22">
        <f t="shared" si="10"/>
        <v>38</v>
      </c>
      <c r="BF37" s="23">
        <f t="shared" si="11"/>
        <v>88.372093023255815</v>
      </c>
    </row>
    <row r="38" spans="1:58" ht="27" customHeight="1" thickTop="1" thickBot="1">
      <c r="A38" s="12">
        <v>34</v>
      </c>
      <c r="B38" s="13" t="s">
        <v>45</v>
      </c>
      <c r="C38" s="10">
        <v>6</v>
      </c>
      <c r="D38" s="10">
        <v>6</v>
      </c>
      <c r="E38" s="10">
        <v>8</v>
      </c>
      <c r="F38" s="10">
        <v>10</v>
      </c>
      <c r="G38" s="10">
        <v>9</v>
      </c>
      <c r="H38" s="10">
        <v>7</v>
      </c>
      <c r="I38" s="10">
        <v>8</v>
      </c>
      <c r="J38" s="29">
        <f t="shared" si="2"/>
        <v>54</v>
      </c>
      <c r="K38" s="29">
        <f t="shared" si="3"/>
        <v>100</v>
      </c>
      <c r="L38" s="10">
        <v>9</v>
      </c>
      <c r="M38" s="10">
        <v>13</v>
      </c>
      <c r="N38" s="10">
        <v>14</v>
      </c>
      <c r="O38" s="10">
        <v>12</v>
      </c>
      <c r="P38" s="10">
        <v>10</v>
      </c>
      <c r="Q38" s="10">
        <v>9</v>
      </c>
      <c r="R38" s="10">
        <v>12</v>
      </c>
      <c r="S38" s="17">
        <f t="shared" si="12"/>
        <v>79</v>
      </c>
      <c r="T38" s="17">
        <f t="shared" si="4"/>
        <v>97.53086419753086</v>
      </c>
      <c r="U38" s="10">
        <v>10</v>
      </c>
      <c r="V38" s="10">
        <v>11</v>
      </c>
      <c r="W38" s="10">
        <v>11</v>
      </c>
      <c r="X38" s="10">
        <v>13</v>
      </c>
      <c r="Y38" s="10">
        <v>8</v>
      </c>
      <c r="Z38" s="10">
        <v>7</v>
      </c>
      <c r="AA38" s="10">
        <v>4</v>
      </c>
      <c r="AB38" s="10"/>
      <c r="AC38" s="28">
        <f t="shared" si="5"/>
        <v>64</v>
      </c>
      <c r="AD38" s="28">
        <f t="shared" si="6"/>
        <v>98.461538461538467</v>
      </c>
      <c r="AE38" s="10">
        <v>5</v>
      </c>
      <c r="AF38" s="10">
        <v>10</v>
      </c>
      <c r="AG38" s="10">
        <v>13</v>
      </c>
      <c r="AH38" s="10">
        <v>10</v>
      </c>
      <c r="AI38" s="10">
        <v>12</v>
      </c>
      <c r="AJ38" s="10">
        <v>1</v>
      </c>
      <c r="AK38" s="10">
        <v>11</v>
      </c>
      <c r="AL38" s="10"/>
      <c r="AM38" s="26">
        <f t="shared" si="7"/>
        <v>62</v>
      </c>
      <c r="AN38" s="26">
        <f t="shared" si="8"/>
        <v>100</v>
      </c>
      <c r="AO38" s="10">
        <v>4</v>
      </c>
      <c r="AP38" s="10">
        <v>7</v>
      </c>
      <c r="AQ38" s="10">
        <v>9</v>
      </c>
      <c r="AR38" s="10">
        <v>11</v>
      </c>
      <c r="AS38" s="10">
        <v>9</v>
      </c>
      <c r="AT38" s="10">
        <v>9</v>
      </c>
      <c r="AU38" s="32">
        <v>5</v>
      </c>
      <c r="AV38" s="25">
        <f t="shared" si="13"/>
        <v>54</v>
      </c>
      <c r="AW38" s="25">
        <f t="shared" si="9"/>
        <v>100</v>
      </c>
      <c r="AX38" s="10">
        <v>3</v>
      </c>
      <c r="AY38" s="10">
        <v>8</v>
      </c>
      <c r="AZ38" s="10">
        <v>4</v>
      </c>
      <c r="BA38" s="10">
        <v>8</v>
      </c>
      <c r="BB38" s="11">
        <v>7</v>
      </c>
      <c r="BC38" s="11">
        <v>4</v>
      </c>
      <c r="BD38" s="11">
        <v>5</v>
      </c>
      <c r="BE38" s="22">
        <f t="shared" si="10"/>
        <v>39</v>
      </c>
      <c r="BF38" s="23">
        <f t="shared" si="11"/>
        <v>90.697674418604649</v>
      </c>
    </row>
    <row r="39" spans="1:58" ht="27" customHeight="1" thickTop="1" thickBot="1">
      <c r="A39" s="12">
        <v>35</v>
      </c>
      <c r="B39" s="9" t="s">
        <v>46</v>
      </c>
      <c r="C39" s="10">
        <v>6</v>
      </c>
      <c r="D39" s="10">
        <v>6</v>
      </c>
      <c r="E39" s="10">
        <v>8</v>
      </c>
      <c r="F39" s="10">
        <v>9</v>
      </c>
      <c r="G39" s="10">
        <v>9</v>
      </c>
      <c r="H39" s="10">
        <v>5</v>
      </c>
      <c r="I39" s="10">
        <v>8</v>
      </c>
      <c r="J39" s="29">
        <f t="shared" si="2"/>
        <v>51</v>
      </c>
      <c r="K39" s="29">
        <f t="shared" si="3"/>
        <v>94.444444444444443</v>
      </c>
      <c r="L39" s="10">
        <v>9</v>
      </c>
      <c r="M39" s="10">
        <v>12</v>
      </c>
      <c r="N39" s="10">
        <v>14</v>
      </c>
      <c r="O39" s="10">
        <v>13</v>
      </c>
      <c r="P39" s="10">
        <v>11</v>
      </c>
      <c r="Q39" s="10">
        <v>8</v>
      </c>
      <c r="R39" s="10">
        <v>11</v>
      </c>
      <c r="S39" s="17">
        <f t="shared" si="12"/>
        <v>78</v>
      </c>
      <c r="T39" s="17">
        <f t="shared" si="4"/>
        <v>96.296296296296291</v>
      </c>
      <c r="U39" s="10">
        <v>10</v>
      </c>
      <c r="V39" s="10">
        <v>11</v>
      </c>
      <c r="W39" s="10">
        <v>12</v>
      </c>
      <c r="X39" s="10">
        <v>12</v>
      </c>
      <c r="Y39" s="10">
        <v>8</v>
      </c>
      <c r="Z39" s="10">
        <v>5</v>
      </c>
      <c r="AA39" s="10">
        <v>4</v>
      </c>
      <c r="AB39" s="10"/>
      <c r="AC39" s="28">
        <f t="shared" si="5"/>
        <v>62</v>
      </c>
      <c r="AD39" s="28">
        <f t="shared" si="6"/>
        <v>95.384615384615387</v>
      </c>
      <c r="AE39" s="10">
        <v>5</v>
      </c>
      <c r="AF39" s="10">
        <v>10</v>
      </c>
      <c r="AG39" s="10">
        <v>13</v>
      </c>
      <c r="AH39" s="10">
        <v>9</v>
      </c>
      <c r="AI39" s="10">
        <v>11</v>
      </c>
      <c r="AJ39" s="10">
        <v>1</v>
      </c>
      <c r="AK39" s="10">
        <v>11</v>
      </c>
      <c r="AL39" s="10"/>
      <c r="AM39" s="26">
        <f t="shared" si="7"/>
        <v>60</v>
      </c>
      <c r="AN39" s="26">
        <f t="shared" si="8"/>
        <v>96.774193548387103</v>
      </c>
      <c r="AO39" s="10">
        <v>4</v>
      </c>
      <c r="AP39" s="10">
        <v>6</v>
      </c>
      <c r="AQ39" s="10">
        <v>9</v>
      </c>
      <c r="AR39" s="10">
        <v>10</v>
      </c>
      <c r="AS39" s="10">
        <v>8</v>
      </c>
      <c r="AT39" s="10">
        <v>5</v>
      </c>
      <c r="AU39" s="32">
        <v>5</v>
      </c>
      <c r="AV39" s="25">
        <f t="shared" si="13"/>
        <v>47</v>
      </c>
      <c r="AW39" s="25">
        <f t="shared" si="9"/>
        <v>87.037037037037038</v>
      </c>
      <c r="AX39" s="10">
        <v>2</v>
      </c>
      <c r="AY39" s="10">
        <v>7</v>
      </c>
      <c r="AZ39" s="10">
        <v>7</v>
      </c>
      <c r="BA39" s="10">
        <v>7</v>
      </c>
      <c r="BB39" s="11">
        <v>7</v>
      </c>
      <c r="BC39" s="11">
        <v>3</v>
      </c>
      <c r="BD39" s="11">
        <v>5</v>
      </c>
      <c r="BE39" s="22">
        <f t="shared" si="10"/>
        <v>38</v>
      </c>
      <c r="BF39" s="23">
        <f t="shared" si="11"/>
        <v>88.372093023255815</v>
      </c>
    </row>
    <row r="40" spans="1:58" ht="27" customHeight="1" thickTop="1" thickBot="1">
      <c r="A40" s="12">
        <v>36</v>
      </c>
      <c r="B40" s="13" t="s">
        <v>47</v>
      </c>
      <c r="C40" s="10">
        <v>6</v>
      </c>
      <c r="D40" s="10">
        <v>5</v>
      </c>
      <c r="E40" s="10">
        <v>6</v>
      </c>
      <c r="F40" s="10">
        <v>10</v>
      </c>
      <c r="G40" s="10">
        <v>9</v>
      </c>
      <c r="H40" s="10">
        <v>6</v>
      </c>
      <c r="I40" s="10">
        <v>7</v>
      </c>
      <c r="J40" s="29">
        <f t="shared" si="2"/>
        <v>49</v>
      </c>
      <c r="K40" s="29">
        <f t="shared" si="3"/>
        <v>90.740740740740748</v>
      </c>
      <c r="L40" s="10">
        <v>6</v>
      </c>
      <c r="M40" s="10">
        <v>13</v>
      </c>
      <c r="N40" s="10">
        <v>13</v>
      </c>
      <c r="O40" s="10">
        <v>13</v>
      </c>
      <c r="P40" s="10">
        <v>10</v>
      </c>
      <c r="Q40" s="10">
        <v>9</v>
      </c>
      <c r="R40" s="10">
        <v>12</v>
      </c>
      <c r="S40" s="17">
        <f t="shared" si="12"/>
        <v>76</v>
      </c>
      <c r="T40" s="17">
        <f t="shared" si="4"/>
        <v>93.827160493827151</v>
      </c>
      <c r="U40" s="10">
        <v>9</v>
      </c>
      <c r="V40" s="10">
        <v>11</v>
      </c>
      <c r="W40" s="10">
        <v>12</v>
      </c>
      <c r="X40" s="10">
        <v>12</v>
      </c>
      <c r="Y40" s="10">
        <v>8</v>
      </c>
      <c r="Z40" s="10">
        <v>7</v>
      </c>
      <c r="AA40" s="10">
        <v>4</v>
      </c>
      <c r="AB40" s="10"/>
      <c r="AC40" s="28">
        <f t="shared" si="5"/>
        <v>63</v>
      </c>
      <c r="AD40" s="28">
        <f t="shared" si="6"/>
        <v>96.92307692307692</v>
      </c>
      <c r="AE40" s="10">
        <v>3</v>
      </c>
      <c r="AF40" s="10">
        <v>10</v>
      </c>
      <c r="AG40" s="10">
        <v>10</v>
      </c>
      <c r="AH40" s="10">
        <v>9</v>
      </c>
      <c r="AI40" s="10">
        <v>8</v>
      </c>
      <c r="AJ40" s="10">
        <v>1</v>
      </c>
      <c r="AK40" s="10">
        <v>11</v>
      </c>
      <c r="AL40" s="10"/>
      <c r="AM40" s="26">
        <f t="shared" si="7"/>
        <v>52</v>
      </c>
      <c r="AN40" s="26">
        <f t="shared" si="8"/>
        <v>83.870967741935488</v>
      </c>
      <c r="AO40" s="10">
        <v>2</v>
      </c>
      <c r="AP40" s="10">
        <v>7</v>
      </c>
      <c r="AQ40" s="10">
        <v>9</v>
      </c>
      <c r="AR40" s="10">
        <v>10</v>
      </c>
      <c r="AS40" s="10">
        <v>9</v>
      </c>
      <c r="AT40" s="10">
        <v>9</v>
      </c>
      <c r="AU40" s="32">
        <v>5</v>
      </c>
      <c r="AV40" s="25">
        <f t="shared" si="13"/>
        <v>51</v>
      </c>
      <c r="AW40" s="25">
        <f t="shared" si="9"/>
        <v>94.444444444444443</v>
      </c>
      <c r="AX40" s="10">
        <v>3</v>
      </c>
      <c r="AY40" s="10">
        <v>8</v>
      </c>
      <c r="AZ40" s="10">
        <v>7</v>
      </c>
      <c r="BA40" s="10">
        <v>8</v>
      </c>
      <c r="BB40" s="11">
        <v>8</v>
      </c>
      <c r="BC40" s="11">
        <v>4</v>
      </c>
      <c r="BD40" s="11">
        <v>5</v>
      </c>
      <c r="BE40" s="22">
        <f t="shared" si="10"/>
        <v>43</v>
      </c>
      <c r="BF40" s="23">
        <f t="shared" si="11"/>
        <v>100</v>
      </c>
    </row>
    <row r="41" spans="1:58" ht="27" customHeight="1" thickTop="1" thickBot="1">
      <c r="A41" s="12">
        <v>37</v>
      </c>
      <c r="B41" s="13" t="s">
        <v>48</v>
      </c>
      <c r="C41" s="10">
        <v>6</v>
      </c>
      <c r="D41" s="10">
        <v>6</v>
      </c>
      <c r="E41" s="10">
        <v>8</v>
      </c>
      <c r="F41" s="10">
        <v>10</v>
      </c>
      <c r="G41" s="10">
        <v>9</v>
      </c>
      <c r="H41" s="10">
        <v>7</v>
      </c>
      <c r="I41" s="10">
        <v>8</v>
      </c>
      <c r="J41" s="29">
        <f t="shared" si="2"/>
        <v>54</v>
      </c>
      <c r="K41" s="29">
        <f t="shared" si="3"/>
        <v>100</v>
      </c>
      <c r="L41" s="10">
        <v>9</v>
      </c>
      <c r="M41" s="10">
        <v>13</v>
      </c>
      <c r="N41" s="10">
        <v>14</v>
      </c>
      <c r="O41" s="10">
        <v>13</v>
      </c>
      <c r="P41" s="10">
        <v>9</v>
      </c>
      <c r="Q41" s="10">
        <v>9</v>
      </c>
      <c r="R41" s="10">
        <v>9</v>
      </c>
      <c r="S41" s="17">
        <f t="shared" si="12"/>
        <v>76</v>
      </c>
      <c r="T41" s="17">
        <f t="shared" si="4"/>
        <v>93.827160493827151</v>
      </c>
      <c r="U41" s="10">
        <v>10</v>
      </c>
      <c r="V41" s="10">
        <v>11</v>
      </c>
      <c r="W41" s="10">
        <v>12</v>
      </c>
      <c r="X41" s="10">
        <v>13</v>
      </c>
      <c r="Y41" s="10">
        <v>7</v>
      </c>
      <c r="Z41" s="10">
        <v>7</v>
      </c>
      <c r="AA41" s="10">
        <v>3</v>
      </c>
      <c r="AB41" s="10"/>
      <c r="AC41" s="28">
        <f t="shared" si="5"/>
        <v>63</v>
      </c>
      <c r="AD41" s="28">
        <f t="shared" si="6"/>
        <v>96.92307692307692</v>
      </c>
      <c r="AE41" s="10">
        <v>5</v>
      </c>
      <c r="AF41" s="10">
        <v>10</v>
      </c>
      <c r="AG41" s="10">
        <v>13</v>
      </c>
      <c r="AH41" s="10">
        <v>9</v>
      </c>
      <c r="AI41" s="10">
        <v>11</v>
      </c>
      <c r="AJ41" s="10">
        <v>1</v>
      </c>
      <c r="AK41" s="10">
        <v>9</v>
      </c>
      <c r="AL41" s="10"/>
      <c r="AM41" s="26">
        <f t="shared" si="7"/>
        <v>58</v>
      </c>
      <c r="AN41" s="26">
        <f t="shared" si="8"/>
        <v>93.548387096774192</v>
      </c>
      <c r="AO41" s="10">
        <v>4</v>
      </c>
      <c r="AP41" s="10">
        <v>7</v>
      </c>
      <c r="AQ41" s="10">
        <v>8</v>
      </c>
      <c r="AR41" s="10">
        <v>11</v>
      </c>
      <c r="AS41" s="10">
        <v>8</v>
      </c>
      <c r="AT41" s="10">
        <v>9</v>
      </c>
      <c r="AU41" s="32">
        <v>5</v>
      </c>
      <c r="AV41" s="25">
        <f t="shared" si="13"/>
        <v>52</v>
      </c>
      <c r="AW41" s="25">
        <f t="shared" si="9"/>
        <v>96.296296296296291</v>
      </c>
      <c r="AX41" s="10">
        <v>3</v>
      </c>
      <c r="AY41" s="10">
        <v>8</v>
      </c>
      <c r="AZ41" s="10">
        <v>7</v>
      </c>
      <c r="BA41" s="10">
        <v>8</v>
      </c>
      <c r="BB41" s="11">
        <v>8</v>
      </c>
      <c r="BC41" s="11">
        <v>4</v>
      </c>
      <c r="BD41" s="11">
        <v>3</v>
      </c>
      <c r="BE41" s="22">
        <f t="shared" si="10"/>
        <v>41</v>
      </c>
      <c r="BF41" s="23">
        <f t="shared" si="11"/>
        <v>95.348837209302332</v>
      </c>
    </row>
    <row r="42" spans="1:58" ht="27" customHeight="1" thickTop="1" thickBot="1">
      <c r="A42" s="12">
        <v>38</v>
      </c>
      <c r="B42" s="13" t="s">
        <v>49</v>
      </c>
      <c r="C42" s="10">
        <v>6</v>
      </c>
      <c r="D42" s="10">
        <v>6</v>
      </c>
      <c r="E42" s="10">
        <v>8</v>
      </c>
      <c r="F42" s="10">
        <v>10</v>
      </c>
      <c r="G42" s="10">
        <v>9</v>
      </c>
      <c r="H42" s="10">
        <v>6</v>
      </c>
      <c r="I42" s="10">
        <v>8</v>
      </c>
      <c r="J42" s="29">
        <f t="shared" si="2"/>
        <v>53</v>
      </c>
      <c r="K42" s="29">
        <f t="shared" si="3"/>
        <v>98.148148148148152</v>
      </c>
      <c r="L42" s="10">
        <v>9</v>
      </c>
      <c r="M42" s="10">
        <v>12</v>
      </c>
      <c r="N42" s="10">
        <v>14</v>
      </c>
      <c r="O42" s="10">
        <v>13</v>
      </c>
      <c r="P42" s="10">
        <v>10</v>
      </c>
      <c r="Q42" s="10">
        <v>9</v>
      </c>
      <c r="R42" s="10">
        <v>12</v>
      </c>
      <c r="S42" s="17">
        <f t="shared" si="12"/>
        <v>79</v>
      </c>
      <c r="T42" s="17">
        <f t="shared" si="4"/>
        <v>97.53086419753086</v>
      </c>
      <c r="U42" s="10">
        <v>9</v>
      </c>
      <c r="V42" s="10">
        <v>11</v>
      </c>
      <c r="W42" s="10">
        <v>12</v>
      </c>
      <c r="X42" s="10">
        <v>12</v>
      </c>
      <c r="Y42" s="10">
        <v>8</v>
      </c>
      <c r="Z42" s="10">
        <v>7</v>
      </c>
      <c r="AA42" s="10">
        <v>4</v>
      </c>
      <c r="AB42" s="10"/>
      <c r="AC42" s="28">
        <f t="shared" si="5"/>
        <v>63</v>
      </c>
      <c r="AD42" s="28">
        <f t="shared" si="6"/>
        <v>96.92307692307692</v>
      </c>
      <c r="AE42" s="10">
        <v>5</v>
      </c>
      <c r="AF42" s="10">
        <v>10</v>
      </c>
      <c r="AG42" s="10">
        <v>12</v>
      </c>
      <c r="AH42" s="10">
        <v>8</v>
      </c>
      <c r="AI42" s="10">
        <v>12</v>
      </c>
      <c r="AJ42" s="10">
        <v>1</v>
      </c>
      <c r="AK42" s="10">
        <v>11</v>
      </c>
      <c r="AL42" s="10"/>
      <c r="AM42" s="26">
        <f t="shared" si="7"/>
        <v>59</v>
      </c>
      <c r="AN42" s="26">
        <f t="shared" si="8"/>
        <v>95.161290322580655</v>
      </c>
      <c r="AO42" s="10">
        <v>4</v>
      </c>
      <c r="AP42" s="10">
        <v>6</v>
      </c>
      <c r="AQ42" s="10">
        <v>9</v>
      </c>
      <c r="AR42" s="10">
        <v>10</v>
      </c>
      <c r="AS42" s="10">
        <v>8</v>
      </c>
      <c r="AT42" s="10">
        <v>8</v>
      </c>
      <c r="AU42" s="32">
        <v>5</v>
      </c>
      <c r="AV42" s="25">
        <f t="shared" si="13"/>
        <v>50</v>
      </c>
      <c r="AW42" s="25">
        <f t="shared" si="9"/>
        <v>92.592592592592595</v>
      </c>
      <c r="AX42" s="10">
        <v>3</v>
      </c>
      <c r="AY42" s="10">
        <v>6</v>
      </c>
      <c r="AZ42" s="10">
        <v>7</v>
      </c>
      <c r="BA42" s="10">
        <v>7</v>
      </c>
      <c r="BB42" s="11">
        <v>8</v>
      </c>
      <c r="BC42" s="11">
        <v>4</v>
      </c>
      <c r="BD42" s="11">
        <v>5</v>
      </c>
      <c r="BE42" s="22">
        <f t="shared" si="10"/>
        <v>40</v>
      </c>
      <c r="BF42" s="23">
        <f t="shared" si="11"/>
        <v>93.023255813953483</v>
      </c>
    </row>
    <row r="43" spans="1:58" ht="27" customHeight="1" thickTop="1" thickBot="1">
      <c r="A43" s="12">
        <v>39</v>
      </c>
      <c r="B43" s="13" t="s">
        <v>50</v>
      </c>
      <c r="C43" s="10">
        <v>1</v>
      </c>
      <c r="D43" s="10">
        <v>5</v>
      </c>
      <c r="E43" s="10">
        <v>8</v>
      </c>
      <c r="F43" s="10">
        <v>10</v>
      </c>
      <c r="G43" s="10">
        <v>9</v>
      </c>
      <c r="H43" s="10">
        <v>5</v>
      </c>
      <c r="I43" s="10">
        <v>8</v>
      </c>
      <c r="J43" s="29">
        <f t="shared" si="2"/>
        <v>46</v>
      </c>
      <c r="K43" s="29">
        <f t="shared" si="3"/>
        <v>85.18518518518519</v>
      </c>
      <c r="L43" s="10">
        <v>2</v>
      </c>
      <c r="M43" s="10">
        <v>10</v>
      </c>
      <c r="N43" s="10">
        <v>13</v>
      </c>
      <c r="O43" s="10">
        <v>13</v>
      </c>
      <c r="P43" s="10">
        <v>11</v>
      </c>
      <c r="Q43" s="10">
        <v>9</v>
      </c>
      <c r="R43" s="10">
        <v>12</v>
      </c>
      <c r="S43" s="17">
        <f t="shared" si="12"/>
        <v>70</v>
      </c>
      <c r="T43" s="17">
        <f t="shared" si="4"/>
        <v>86.419753086419746</v>
      </c>
      <c r="U43" s="10">
        <v>3</v>
      </c>
      <c r="V43" s="10">
        <v>11</v>
      </c>
      <c r="W43" s="10">
        <v>12</v>
      </c>
      <c r="X43" s="10">
        <v>13</v>
      </c>
      <c r="Y43" s="10">
        <v>8</v>
      </c>
      <c r="Z43" s="10">
        <v>6</v>
      </c>
      <c r="AA43" s="10">
        <v>4</v>
      </c>
      <c r="AB43" s="10"/>
      <c r="AC43" s="28">
        <f t="shared" si="5"/>
        <v>57</v>
      </c>
      <c r="AD43" s="28">
        <f t="shared" si="6"/>
        <v>87.692307692307693</v>
      </c>
      <c r="AE43" s="10">
        <v>1</v>
      </c>
      <c r="AF43" s="10">
        <v>7</v>
      </c>
      <c r="AG43" s="10">
        <v>13</v>
      </c>
      <c r="AH43" s="10">
        <v>9</v>
      </c>
      <c r="AI43" s="10">
        <v>12</v>
      </c>
      <c r="AJ43" s="10">
        <v>1</v>
      </c>
      <c r="AK43" s="10">
        <v>11</v>
      </c>
      <c r="AL43" s="10"/>
      <c r="AM43" s="26">
        <f t="shared" si="7"/>
        <v>54</v>
      </c>
      <c r="AN43" s="26">
        <f t="shared" si="8"/>
        <v>87.096774193548384</v>
      </c>
      <c r="AO43" s="10">
        <v>1</v>
      </c>
      <c r="AP43" s="10">
        <v>7</v>
      </c>
      <c r="AQ43" s="10">
        <v>8</v>
      </c>
      <c r="AR43" s="10">
        <v>10</v>
      </c>
      <c r="AS43" s="10">
        <v>9</v>
      </c>
      <c r="AT43" s="10">
        <v>7</v>
      </c>
      <c r="AU43" s="32">
        <v>5</v>
      </c>
      <c r="AV43" s="25">
        <f t="shared" si="13"/>
        <v>47</v>
      </c>
      <c r="AW43" s="25">
        <f t="shared" si="9"/>
        <v>87.037037037037038</v>
      </c>
      <c r="AX43" s="10">
        <v>1</v>
      </c>
      <c r="AY43" s="10">
        <v>8</v>
      </c>
      <c r="AZ43" s="10">
        <v>6</v>
      </c>
      <c r="BA43" s="10">
        <v>8</v>
      </c>
      <c r="BB43" s="11">
        <v>8</v>
      </c>
      <c r="BC43" s="11">
        <v>4</v>
      </c>
      <c r="BD43" s="11">
        <v>5</v>
      </c>
      <c r="BE43" s="22">
        <f t="shared" si="10"/>
        <v>40</v>
      </c>
      <c r="BF43" s="23">
        <f t="shared" si="11"/>
        <v>93.023255813953483</v>
      </c>
    </row>
    <row r="44" spans="1:58" ht="27" customHeight="1" thickTop="1" thickBot="1">
      <c r="A44" s="12">
        <v>40</v>
      </c>
      <c r="B44" s="13" t="s">
        <v>51</v>
      </c>
      <c r="C44" s="10">
        <v>6</v>
      </c>
      <c r="D44" s="10">
        <v>5</v>
      </c>
      <c r="E44" s="10">
        <v>8</v>
      </c>
      <c r="F44" s="10">
        <v>10</v>
      </c>
      <c r="G44" s="10">
        <v>9</v>
      </c>
      <c r="H44" s="10">
        <v>4</v>
      </c>
      <c r="I44" s="10">
        <v>7</v>
      </c>
      <c r="J44" s="29">
        <f t="shared" si="2"/>
        <v>49</v>
      </c>
      <c r="K44" s="29">
        <f t="shared" si="3"/>
        <v>90.740740740740748</v>
      </c>
      <c r="L44" s="10">
        <v>9</v>
      </c>
      <c r="M44" s="10">
        <v>10</v>
      </c>
      <c r="N44" s="10">
        <v>14</v>
      </c>
      <c r="O44" s="10">
        <v>13</v>
      </c>
      <c r="P44" s="10">
        <v>11</v>
      </c>
      <c r="Q44" s="10">
        <v>5</v>
      </c>
      <c r="R44" s="10">
        <v>12</v>
      </c>
      <c r="S44" s="17">
        <f t="shared" si="12"/>
        <v>74</v>
      </c>
      <c r="T44" s="17">
        <f t="shared" si="4"/>
        <v>91.358024691358025</v>
      </c>
      <c r="U44" s="10">
        <v>10</v>
      </c>
      <c r="V44" s="10">
        <v>8</v>
      </c>
      <c r="W44" s="10">
        <v>12</v>
      </c>
      <c r="X44" s="10">
        <v>13</v>
      </c>
      <c r="Y44" s="10">
        <v>8</v>
      </c>
      <c r="Z44" s="10">
        <v>6</v>
      </c>
      <c r="AA44" s="10">
        <v>4</v>
      </c>
      <c r="AB44" s="10"/>
      <c r="AC44" s="28">
        <f t="shared" si="5"/>
        <v>61</v>
      </c>
      <c r="AD44" s="28">
        <f t="shared" si="6"/>
        <v>93.84615384615384</v>
      </c>
      <c r="AE44" s="10">
        <v>5</v>
      </c>
      <c r="AF44" s="10">
        <v>9</v>
      </c>
      <c r="AG44" s="10">
        <v>13</v>
      </c>
      <c r="AH44" s="10">
        <v>10</v>
      </c>
      <c r="AI44" s="10">
        <v>12</v>
      </c>
      <c r="AJ44" s="10">
        <v>1</v>
      </c>
      <c r="AK44" s="10">
        <v>11</v>
      </c>
      <c r="AL44" s="10"/>
      <c r="AM44" s="26">
        <f t="shared" si="7"/>
        <v>61</v>
      </c>
      <c r="AN44" s="26">
        <f t="shared" si="8"/>
        <v>98.387096774193552</v>
      </c>
      <c r="AO44" s="10">
        <v>4</v>
      </c>
      <c r="AP44" s="10">
        <v>7</v>
      </c>
      <c r="AQ44" s="10">
        <v>9</v>
      </c>
      <c r="AR44" s="10">
        <v>11</v>
      </c>
      <c r="AS44" s="10">
        <v>7</v>
      </c>
      <c r="AT44" s="10">
        <v>8</v>
      </c>
      <c r="AU44" s="32">
        <v>5</v>
      </c>
      <c r="AV44" s="25">
        <f t="shared" si="13"/>
        <v>51</v>
      </c>
      <c r="AW44" s="25">
        <f t="shared" si="9"/>
        <v>94.444444444444443</v>
      </c>
      <c r="AX44" s="10">
        <v>3</v>
      </c>
      <c r="AY44" s="10">
        <v>6</v>
      </c>
      <c r="AZ44" s="10">
        <v>7</v>
      </c>
      <c r="BA44" s="10">
        <v>8</v>
      </c>
      <c r="BB44" s="11">
        <v>8</v>
      </c>
      <c r="BC44" s="11">
        <v>3</v>
      </c>
      <c r="BD44" s="11">
        <v>5</v>
      </c>
      <c r="BE44" s="22">
        <f t="shared" si="10"/>
        <v>40</v>
      </c>
      <c r="BF44" s="23">
        <f t="shared" si="11"/>
        <v>93.023255813953483</v>
      </c>
    </row>
    <row r="45" spans="1:58" ht="27" customHeight="1" thickTop="1" thickBot="1">
      <c r="A45" s="12">
        <v>41</v>
      </c>
      <c r="B45" s="13" t="s">
        <v>52</v>
      </c>
      <c r="C45" s="10">
        <v>5</v>
      </c>
      <c r="D45" s="10">
        <v>3</v>
      </c>
      <c r="E45" s="10">
        <v>8</v>
      </c>
      <c r="F45" s="10">
        <v>10</v>
      </c>
      <c r="G45" s="10">
        <v>9</v>
      </c>
      <c r="H45" s="10">
        <v>7</v>
      </c>
      <c r="I45" s="10">
        <v>8</v>
      </c>
      <c r="J45" s="29">
        <f t="shared" si="2"/>
        <v>50</v>
      </c>
      <c r="K45" s="29">
        <f t="shared" si="3"/>
        <v>92.592592592592595</v>
      </c>
      <c r="L45" s="10">
        <v>9</v>
      </c>
      <c r="M45" s="10">
        <v>11</v>
      </c>
      <c r="N45" s="10">
        <v>14</v>
      </c>
      <c r="O45" s="10">
        <v>12</v>
      </c>
      <c r="P45" s="10">
        <v>11</v>
      </c>
      <c r="Q45" s="10">
        <v>8</v>
      </c>
      <c r="R45" s="10">
        <v>12</v>
      </c>
      <c r="S45" s="17">
        <f t="shared" si="12"/>
        <v>77</v>
      </c>
      <c r="T45" s="17">
        <f t="shared" si="4"/>
        <v>95.061728395061735</v>
      </c>
      <c r="U45" s="10">
        <v>10</v>
      </c>
      <c r="V45" s="10">
        <v>9</v>
      </c>
      <c r="W45" s="10">
        <v>12</v>
      </c>
      <c r="X45" s="10">
        <v>12</v>
      </c>
      <c r="Y45" s="10">
        <v>8</v>
      </c>
      <c r="Z45" s="10">
        <v>7</v>
      </c>
      <c r="AA45" s="10">
        <v>4</v>
      </c>
      <c r="AB45" s="10"/>
      <c r="AC45" s="28">
        <f t="shared" si="5"/>
        <v>62</v>
      </c>
      <c r="AD45" s="28">
        <f t="shared" si="6"/>
        <v>95.384615384615387</v>
      </c>
      <c r="AE45" s="10">
        <v>5</v>
      </c>
      <c r="AF45" s="10">
        <v>8</v>
      </c>
      <c r="AG45" s="10">
        <v>13</v>
      </c>
      <c r="AH45" s="10">
        <v>10</v>
      </c>
      <c r="AI45" s="10">
        <v>12</v>
      </c>
      <c r="AJ45" s="10">
        <v>1</v>
      </c>
      <c r="AK45" s="10">
        <v>11</v>
      </c>
      <c r="AL45" s="10"/>
      <c r="AM45" s="26">
        <f t="shared" si="7"/>
        <v>60</v>
      </c>
      <c r="AN45" s="26">
        <f t="shared" si="8"/>
        <v>96.774193548387103</v>
      </c>
      <c r="AO45" s="10">
        <v>4</v>
      </c>
      <c r="AP45" s="10">
        <v>7</v>
      </c>
      <c r="AQ45" s="10">
        <v>9</v>
      </c>
      <c r="AR45" s="10">
        <v>11</v>
      </c>
      <c r="AS45" s="10">
        <v>9</v>
      </c>
      <c r="AT45" s="10">
        <v>8</v>
      </c>
      <c r="AU45" s="32">
        <v>5</v>
      </c>
      <c r="AV45" s="25">
        <f t="shared" si="13"/>
        <v>53</v>
      </c>
      <c r="AW45" s="25">
        <f t="shared" si="9"/>
        <v>98.148148148148152</v>
      </c>
      <c r="AX45" s="10">
        <v>3</v>
      </c>
      <c r="AY45" s="10">
        <v>5</v>
      </c>
      <c r="AZ45" s="10">
        <v>7</v>
      </c>
      <c r="BA45" s="10">
        <v>7</v>
      </c>
      <c r="BB45" s="11">
        <v>8</v>
      </c>
      <c r="BC45" s="11">
        <v>4</v>
      </c>
      <c r="BD45" s="11">
        <v>5</v>
      </c>
      <c r="BE45" s="22">
        <f t="shared" si="10"/>
        <v>39</v>
      </c>
      <c r="BF45" s="23">
        <f t="shared" si="11"/>
        <v>90.697674418604649</v>
      </c>
    </row>
    <row r="46" spans="1:58" ht="27" customHeight="1" thickTop="1" thickBot="1">
      <c r="A46" s="12">
        <v>42</v>
      </c>
      <c r="B46" s="9" t="s">
        <v>53</v>
      </c>
      <c r="C46" s="10">
        <v>6</v>
      </c>
      <c r="D46" s="10">
        <v>6</v>
      </c>
      <c r="E46" s="10">
        <v>8</v>
      </c>
      <c r="F46" s="10">
        <v>8</v>
      </c>
      <c r="G46" s="10">
        <v>9</v>
      </c>
      <c r="H46" s="10">
        <v>7</v>
      </c>
      <c r="I46" s="10">
        <v>8</v>
      </c>
      <c r="J46" s="29">
        <f t="shared" si="2"/>
        <v>52</v>
      </c>
      <c r="K46" s="29">
        <f t="shared" si="3"/>
        <v>96.296296296296291</v>
      </c>
      <c r="L46" s="10">
        <v>8</v>
      </c>
      <c r="M46" s="10">
        <v>13</v>
      </c>
      <c r="N46" s="10">
        <v>13</v>
      </c>
      <c r="O46" s="10">
        <v>11</v>
      </c>
      <c r="P46" s="10">
        <v>11</v>
      </c>
      <c r="Q46" s="10">
        <v>9</v>
      </c>
      <c r="R46" s="10">
        <v>11</v>
      </c>
      <c r="S46" s="17">
        <f t="shared" si="12"/>
        <v>76</v>
      </c>
      <c r="T46" s="17">
        <f t="shared" si="4"/>
        <v>93.827160493827151</v>
      </c>
      <c r="U46" s="10">
        <v>10</v>
      </c>
      <c r="V46" s="10">
        <v>11</v>
      </c>
      <c r="W46" s="10">
        <v>12</v>
      </c>
      <c r="X46" s="10">
        <v>11</v>
      </c>
      <c r="Y46" s="10">
        <v>8</v>
      </c>
      <c r="Z46" s="10">
        <v>7</v>
      </c>
      <c r="AA46" s="10">
        <v>4</v>
      </c>
      <c r="AB46" s="10"/>
      <c r="AC46" s="28">
        <f t="shared" si="5"/>
        <v>63</v>
      </c>
      <c r="AD46" s="28">
        <f t="shared" si="6"/>
        <v>96.92307692307692</v>
      </c>
      <c r="AE46" s="10">
        <v>5</v>
      </c>
      <c r="AF46" s="10">
        <v>10</v>
      </c>
      <c r="AG46" s="10">
        <v>13</v>
      </c>
      <c r="AH46" s="10">
        <v>10</v>
      </c>
      <c r="AI46" s="10">
        <v>12</v>
      </c>
      <c r="AJ46" s="10">
        <v>1</v>
      </c>
      <c r="AK46" s="10">
        <v>11</v>
      </c>
      <c r="AL46" s="10"/>
      <c r="AM46" s="26">
        <f t="shared" si="7"/>
        <v>62</v>
      </c>
      <c r="AN46" s="26">
        <f t="shared" si="8"/>
        <v>100</v>
      </c>
      <c r="AO46" s="10">
        <v>4</v>
      </c>
      <c r="AP46" s="10">
        <v>7</v>
      </c>
      <c r="AQ46" s="10">
        <v>8</v>
      </c>
      <c r="AR46" s="10">
        <v>10</v>
      </c>
      <c r="AS46" s="10">
        <v>9</v>
      </c>
      <c r="AT46" s="10">
        <v>9</v>
      </c>
      <c r="AU46" s="32">
        <v>5</v>
      </c>
      <c r="AV46" s="25">
        <f t="shared" si="13"/>
        <v>52</v>
      </c>
      <c r="AW46" s="25">
        <f t="shared" si="9"/>
        <v>96.296296296296291</v>
      </c>
      <c r="AX46" s="10">
        <v>3</v>
      </c>
      <c r="AY46" s="10">
        <v>8</v>
      </c>
      <c r="AZ46" s="10">
        <v>6</v>
      </c>
      <c r="BA46" s="10">
        <v>7</v>
      </c>
      <c r="BB46" s="11">
        <v>8</v>
      </c>
      <c r="BC46" s="11">
        <v>3</v>
      </c>
      <c r="BD46" s="11">
        <v>5</v>
      </c>
      <c r="BE46" s="22">
        <f t="shared" si="10"/>
        <v>40</v>
      </c>
      <c r="BF46" s="23">
        <f t="shared" si="11"/>
        <v>93.023255813953483</v>
      </c>
    </row>
    <row r="47" spans="1:58" ht="27" customHeight="1" thickTop="1" thickBot="1">
      <c r="A47" s="12">
        <v>43</v>
      </c>
      <c r="B47" s="13" t="s">
        <v>54</v>
      </c>
      <c r="C47" s="10">
        <v>6</v>
      </c>
      <c r="D47" s="10">
        <v>6</v>
      </c>
      <c r="E47" s="10">
        <v>8</v>
      </c>
      <c r="F47" s="10">
        <v>9</v>
      </c>
      <c r="G47" s="10">
        <v>9</v>
      </c>
      <c r="H47" s="10">
        <v>7</v>
      </c>
      <c r="I47" s="10">
        <v>8</v>
      </c>
      <c r="J47" s="29">
        <f t="shared" si="2"/>
        <v>53</v>
      </c>
      <c r="K47" s="29">
        <f t="shared" si="3"/>
        <v>98.148148148148152</v>
      </c>
      <c r="L47" s="10">
        <v>7</v>
      </c>
      <c r="M47" s="10">
        <v>12</v>
      </c>
      <c r="N47" s="10">
        <v>14</v>
      </c>
      <c r="O47" s="10">
        <v>13</v>
      </c>
      <c r="P47" s="10">
        <v>11</v>
      </c>
      <c r="Q47" s="10">
        <v>9</v>
      </c>
      <c r="R47" s="10">
        <v>8</v>
      </c>
      <c r="S47" s="17">
        <f t="shared" si="12"/>
        <v>74</v>
      </c>
      <c r="T47" s="17">
        <f t="shared" si="4"/>
        <v>91.358024691358025</v>
      </c>
      <c r="U47" s="10">
        <v>8</v>
      </c>
      <c r="V47" s="10">
        <v>11</v>
      </c>
      <c r="W47" s="10">
        <v>11</v>
      </c>
      <c r="X47" s="10">
        <v>13</v>
      </c>
      <c r="Y47" s="10">
        <v>8</v>
      </c>
      <c r="Z47" s="10">
        <v>7</v>
      </c>
      <c r="AA47" s="10">
        <v>3</v>
      </c>
      <c r="AB47" s="10"/>
      <c r="AC47" s="28">
        <f t="shared" si="5"/>
        <v>61</v>
      </c>
      <c r="AD47" s="28">
        <f t="shared" si="6"/>
        <v>93.84615384615384</v>
      </c>
      <c r="AE47" s="10">
        <v>4</v>
      </c>
      <c r="AF47" s="10">
        <v>10</v>
      </c>
      <c r="AG47" s="10">
        <v>13</v>
      </c>
      <c r="AH47" s="10">
        <v>10</v>
      </c>
      <c r="AI47" s="10">
        <v>11</v>
      </c>
      <c r="AJ47" s="10">
        <v>1</v>
      </c>
      <c r="AK47" s="10">
        <v>9</v>
      </c>
      <c r="AL47" s="10"/>
      <c r="AM47" s="26">
        <f t="shared" si="7"/>
        <v>58</v>
      </c>
      <c r="AN47" s="26">
        <f t="shared" si="8"/>
        <v>93.548387096774192</v>
      </c>
      <c r="AO47" s="10">
        <v>4</v>
      </c>
      <c r="AP47" s="10">
        <v>6</v>
      </c>
      <c r="AQ47" s="10">
        <v>9</v>
      </c>
      <c r="AR47" s="10">
        <v>11</v>
      </c>
      <c r="AS47" s="10">
        <v>9</v>
      </c>
      <c r="AT47" s="10">
        <v>9</v>
      </c>
      <c r="AU47" s="32">
        <v>5</v>
      </c>
      <c r="AV47" s="25">
        <f t="shared" si="13"/>
        <v>53</v>
      </c>
      <c r="AW47" s="25">
        <f t="shared" si="9"/>
        <v>98.148148148148152</v>
      </c>
      <c r="AX47" s="10">
        <v>2</v>
      </c>
      <c r="AY47" s="10">
        <v>5</v>
      </c>
      <c r="AZ47" s="10">
        <v>5</v>
      </c>
      <c r="BA47" s="10">
        <v>8</v>
      </c>
      <c r="BB47" s="11">
        <v>8</v>
      </c>
      <c r="BC47" s="11">
        <v>4</v>
      </c>
      <c r="BD47" s="11">
        <v>3</v>
      </c>
      <c r="BE47" s="22">
        <f t="shared" si="10"/>
        <v>35</v>
      </c>
      <c r="BF47" s="23">
        <f t="shared" si="11"/>
        <v>81.395348837209298</v>
      </c>
    </row>
    <row r="48" spans="1:58" ht="27" customHeight="1" thickTop="1" thickBot="1">
      <c r="A48" s="12">
        <v>44</v>
      </c>
      <c r="B48" s="13" t="s">
        <v>55</v>
      </c>
      <c r="C48" s="10">
        <v>6</v>
      </c>
      <c r="D48" s="10">
        <v>3</v>
      </c>
      <c r="E48" s="10">
        <v>5</v>
      </c>
      <c r="F48" s="10">
        <v>10</v>
      </c>
      <c r="G48" s="10">
        <v>9</v>
      </c>
      <c r="H48" s="10">
        <v>7</v>
      </c>
      <c r="I48" s="10">
        <v>7</v>
      </c>
      <c r="J48" s="29">
        <f t="shared" si="2"/>
        <v>47</v>
      </c>
      <c r="K48" s="29">
        <f t="shared" si="3"/>
        <v>87.037037037037038</v>
      </c>
      <c r="L48" s="10">
        <v>7</v>
      </c>
      <c r="M48" s="10">
        <v>6</v>
      </c>
      <c r="N48" s="10">
        <v>9</v>
      </c>
      <c r="O48" s="10">
        <v>13</v>
      </c>
      <c r="P48" s="10">
        <v>10</v>
      </c>
      <c r="Q48" s="10">
        <v>9</v>
      </c>
      <c r="R48" s="10">
        <v>11</v>
      </c>
      <c r="S48" s="17">
        <f t="shared" si="12"/>
        <v>65</v>
      </c>
      <c r="T48" s="17">
        <f t="shared" si="4"/>
        <v>80.246913580246911</v>
      </c>
      <c r="U48" s="10">
        <v>10</v>
      </c>
      <c r="V48" s="10">
        <v>7</v>
      </c>
      <c r="W48" s="10">
        <v>7</v>
      </c>
      <c r="X48" s="10">
        <v>12</v>
      </c>
      <c r="Y48" s="10">
        <v>8</v>
      </c>
      <c r="Z48" s="10">
        <v>7</v>
      </c>
      <c r="AA48" s="10">
        <v>3</v>
      </c>
      <c r="AB48" s="10"/>
      <c r="AC48" s="28">
        <f t="shared" si="5"/>
        <v>54</v>
      </c>
      <c r="AD48" s="28">
        <f t="shared" si="6"/>
        <v>83.07692307692308</v>
      </c>
      <c r="AE48" s="10">
        <v>5</v>
      </c>
      <c r="AF48" s="10">
        <v>7</v>
      </c>
      <c r="AG48" s="10">
        <v>8</v>
      </c>
      <c r="AH48" s="10">
        <v>8</v>
      </c>
      <c r="AI48" s="10">
        <v>10</v>
      </c>
      <c r="AJ48" s="10">
        <v>1</v>
      </c>
      <c r="AK48" s="10">
        <v>10</v>
      </c>
      <c r="AL48" s="10"/>
      <c r="AM48" s="26">
        <f t="shared" si="7"/>
        <v>49</v>
      </c>
      <c r="AN48" s="26">
        <f t="shared" si="8"/>
        <v>79.032258064516128</v>
      </c>
      <c r="AO48" s="10">
        <v>4</v>
      </c>
      <c r="AP48" s="10">
        <v>3</v>
      </c>
      <c r="AQ48" s="10">
        <v>5</v>
      </c>
      <c r="AR48" s="10">
        <v>10</v>
      </c>
      <c r="AS48" s="10">
        <v>8</v>
      </c>
      <c r="AT48" s="10">
        <v>9</v>
      </c>
      <c r="AU48" s="32">
        <v>5</v>
      </c>
      <c r="AV48" s="25">
        <f t="shared" si="13"/>
        <v>44</v>
      </c>
      <c r="AW48" s="25">
        <f t="shared" si="9"/>
        <v>81.481481481481481</v>
      </c>
      <c r="AX48" s="10">
        <v>2</v>
      </c>
      <c r="AY48" s="10">
        <v>6</v>
      </c>
      <c r="AZ48" s="10">
        <v>6</v>
      </c>
      <c r="BA48" s="10">
        <v>7</v>
      </c>
      <c r="BB48" s="11">
        <v>7</v>
      </c>
      <c r="BC48" s="11">
        <v>4</v>
      </c>
      <c r="BD48" s="11">
        <v>5</v>
      </c>
      <c r="BE48" s="22">
        <f t="shared" si="10"/>
        <v>37</v>
      </c>
      <c r="BF48" s="23">
        <f t="shared" si="11"/>
        <v>86.04651162790698</v>
      </c>
    </row>
    <row r="49" spans="1:58" ht="27" customHeight="1" thickTop="1" thickBot="1">
      <c r="A49" s="12">
        <v>45</v>
      </c>
      <c r="B49" s="9" t="s">
        <v>56</v>
      </c>
      <c r="C49" s="10">
        <v>6</v>
      </c>
      <c r="D49" s="10">
        <v>6</v>
      </c>
      <c r="E49" s="10">
        <v>7</v>
      </c>
      <c r="F49" s="10">
        <v>9</v>
      </c>
      <c r="G49" s="10">
        <v>9</v>
      </c>
      <c r="H49" s="10">
        <v>6</v>
      </c>
      <c r="I49" s="10">
        <v>6</v>
      </c>
      <c r="J49" s="29">
        <f t="shared" si="2"/>
        <v>49</v>
      </c>
      <c r="K49" s="29">
        <f t="shared" si="3"/>
        <v>90.740740740740748</v>
      </c>
      <c r="L49" s="10">
        <v>8</v>
      </c>
      <c r="M49" s="10">
        <v>13</v>
      </c>
      <c r="N49" s="10">
        <v>12</v>
      </c>
      <c r="O49" s="10">
        <v>10</v>
      </c>
      <c r="P49" s="10">
        <v>11</v>
      </c>
      <c r="Q49" s="10">
        <v>9</v>
      </c>
      <c r="R49" s="10">
        <v>4</v>
      </c>
      <c r="S49" s="17">
        <f t="shared" si="12"/>
        <v>67</v>
      </c>
      <c r="T49" s="17">
        <f t="shared" si="4"/>
        <v>82.716049382716051</v>
      </c>
      <c r="U49" s="10">
        <v>10</v>
      </c>
      <c r="V49" s="10">
        <v>11</v>
      </c>
      <c r="W49" s="10">
        <v>12</v>
      </c>
      <c r="X49" s="10">
        <v>13</v>
      </c>
      <c r="Y49" s="10">
        <v>8</v>
      </c>
      <c r="Z49" s="10">
        <v>7</v>
      </c>
      <c r="AA49" s="10">
        <v>1</v>
      </c>
      <c r="AB49" s="10"/>
      <c r="AC49" s="28">
        <f t="shared" si="5"/>
        <v>62</v>
      </c>
      <c r="AD49" s="28">
        <f t="shared" si="6"/>
        <v>95.384615384615387</v>
      </c>
      <c r="AE49" s="10">
        <v>5</v>
      </c>
      <c r="AF49" s="10">
        <v>10</v>
      </c>
      <c r="AG49" s="10">
        <v>12</v>
      </c>
      <c r="AH49" s="10">
        <v>7</v>
      </c>
      <c r="AI49" s="10">
        <v>12</v>
      </c>
      <c r="AJ49" s="10">
        <v>1</v>
      </c>
      <c r="AK49" s="10">
        <v>5</v>
      </c>
      <c r="AL49" s="10"/>
      <c r="AM49" s="26">
        <f t="shared" si="7"/>
        <v>52</v>
      </c>
      <c r="AN49" s="26">
        <f t="shared" si="8"/>
        <v>83.870967741935488</v>
      </c>
      <c r="AO49" s="10">
        <v>4</v>
      </c>
      <c r="AP49" s="10">
        <v>5</v>
      </c>
      <c r="AQ49" s="10">
        <v>9</v>
      </c>
      <c r="AR49" s="10">
        <v>9</v>
      </c>
      <c r="AS49" s="10">
        <v>9</v>
      </c>
      <c r="AT49" s="10">
        <v>9</v>
      </c>
      <c r="AU49" s="32">
        <v>1</v>
      </c>
      <c r="AV49" s="25">
        <f t="shared" si="13"/>
        <v>46</v>
      </c>
      <c r="AW49" s="25">
        <f t="shared" si="9"/>
        <v>85.18518518518519</v>
      </c>
      <c r="AX49" s="10">
        <v>3</v>
      </c>
      <c r="AY49" s="10">
        <v>7</v>
      </c>
      <c r="AZ49" s="10">
        <v>6</v>
      </c>
      <c r="BA49" s="10">
        <v>5</v>
      </c>
      <c r="BB49" s="11">
        <v>8</v>
      </c>
      <c r="BC49" s="11">
        <v>3</v>
      </c>
      <c r="BD49" s="11">
        <v>2</v>
      </c>
      <c r="BE49" s="22">
        <f t="shared" si="10"/>
        <v>34</v>
      </c>
      <c r="BF49" s="23">
        <f t="shared" si="11"/>
        <v>79.069767441860463</v>
      </c>
    </row>
    <row r="50" spans="1:58" ht="27" customHeight="1" thickTop="1" thickBot="1">
      <c r="A50" s="12">
        <v>46</v>
      </c>
      <c r="B50" s="13" t="s">
        <v>57</v>
      </c>
      <c r="C50" s="10">
        <v>6</v>
      </c>
      <c r="D50" s="10">
        <v>6</v>
      </c>
      <c r="E50" s="10">
        <v>6</v>
      </c>
      <c r="F50" s="10">
        <v>10</v>
      </c>
      <c r="G50" s="10">
        <v>9</v>
      </c>
      <c r="H50" s="10">
        <v>7</v>
      </c>
      <c r="I50" s="10">
        <v>8</v>
      </c>
      <c r="J50" s="29">
        <f t="shared" si="2"/>
        <v>52</v>
      </c>
      <c r="K50" s="29">
        <f t="shared" si="3"/>
        <v>96.296296296296291</v>
      </c>
      <c r="L50" s="10">
        <v>8</v>
      </c>
      <c r="M50" s="10">
        <v>13</v>
      </c>
      <c r="N50" s="10">
        <v>12</v>
      </c>
      <c r="O50" s="10">
        <v>12</v>
      </c>
      <c r="P50" s="10">
        <v>7</v>
      </c>
      <c r="Q50" s="10">
        <v>9</v>
      </c>
      <c r="R50" s="10">
        <v>12</v>
      </c>
      <c r="S50" s="17">
        <f t="shared" si="12"/>
        <v>73</v>
      </c>
      <c r="T50" s="17">
        <f t="shared" si="4"/>
        <v>90.123456790123456</v>
      </c>
      <c r="U50" s="10">
        <v>10</v>
      </c>
      <c r="V50" s="10">
        <v>11</v>
      </c>
      <c r="W50" s="10">
        <v>10</v>
      </c>
      <c r="X50" s="10">
        <v>13</v>
      </c>
      <c r="Y50" s="10">
        <v>4</v>
      </c>
      <c r="Z50" s="10">
        <v>7</v>
      </c>
      <c r="AA50" s="10">
        <v>4</v>
      </c>
      <c r="AB50" s="10"/>
      <c r="AC50" s="28">
        <f t="shared" si="5"/>
        <v>59</v>
      </c>
      <c r="AD50" s="28">
        <f t="shared" si="6"/>
        <v>90.769230769230774</v>
      </c>
      <c r="AE50" s="10">
        <v>5</v>
      </c>
      <c r="AF50" s="10">
        <v>10</v>
      </c>
      <c r="AG50" s="10">
        <v>11</v>
      </c>
      <c r="AH50" s="10">
        <v>10</v>
      </c>
      <c r="AI50" s="10">
        <v>7</v>
      </c>
      <c r="AJ50" s="10">
        <v>1</v>
      </c>
      <c r="AK50" s="10">
        <v>11</v>
      </c>
      <c r="AL50" s="10"/>
      <c r="AM50" s="26">
        <f t="shared" si="7"/>
        <v>55</v>
      </c>
      <c r="AN50" s="26">
        <f t="shared" si="8"/>
        <v>88.709677419354833</v>
      </c>
      <c r="AO50" s="10">
        <v>3</v>
      </c>
      <c r="AP50" s="10">
        <v>7</v>
      </c>
      <c r="AQ50" s="10">
        <v>7</v>
      </c>
      <c r="AR50" s="10">
        <v>11</v>
      </c>
      <c r="AS50" s="10">
        <v>7</v>
      </c>
      <c r="AT50" s="10">
        <v>7</v>
      </c>
      <c r="AU50" s="32">
        <v>5</v>
      </c>
      <c r="AV50" s="25">
        <f t="shared" si="13"/>
        <v>47</v>
      </c>
      <c r="AW50" s="25">
        <f t="shared" si="9"/>
        <v>87.037037037037038</v>
      </c>
      <c r="AX50" s="10">
        <v>3</v>
      </c>
      <c r="AY50" s="10">
        <v>8</v>
      </c>
      <c r="AZ50" s="10">
        <v>7</v>
      </c>
      <c r="BA50" s="10">
        <v>8</v>
      </c>
      <c r="BB50" s="11">
        <v>6</v>
      </c>
      <c r="BC50" s="11">
        <v>3</v>
      </c>
      <c r="BD50" s="11">
        <v>5</v>
      </c>
      <c r="BE50" s="22">
        <f t="shared" si="10"/>
        <v>40</v>
      </c>
      <c r="BF50" s="23">
        <f t="shared" si="11"/>
        <v>93.023255813953483</v>
      </c>
    </row>
    <row r="51" spans="1:58" ht="27" customHeight="1" thickTop="1" thickBot="1">
      <c r="A51" s="12">
        <v>47</v>
      </c>
      <c r="B51" s="13" t="s">
        <v>58</v>
      </c>
      <c r="C51" s="10">
        <v>6</v>
      </c>
      <c r="D51" s="10">
        <v>6</v>
      </c>
      <c r="E51" s="10">
        <v>8</v>
      </c>
      <c r="F51" s="10">
        <v>8</v>
      </c>
      <c r="G51" s="10">
        <v>8</v>
      </c>
      <c r="H51" s="10">
        <v>7</v>
      </c>
      <c r="I51" s="10">
        <v>8</v>
      </c>
      <c r="J51" s="29">
        <f t="shared" si="2"/>
        <v>51</v>
      </c>
      <c r="K51" s="29">
        <f t="shared" si="3"/>
        <v>94.444444444444443</v>
      </c>
      <c r="L51" s="10">
        <v>7</v>
      </c>
      <c r="M51" s="10">
        <v>13</v>
      </c>
      <c r="N51" s="10">
        <v>13</v>
      </c>
      <c r="O51" s="10">
        <v>13</v>
      </c>
      <c r="P51" s="10">
        <v>10</v>
      </c>
      <c r="Q51" s="10">
        <v>9</v>
      </c>
      <c r="R51" s="10">
        <v>11</v>
      </c>
      <c r="S51" s="17">
        <f t="shared" si="12"/>
        <v>76</v>
      </c>
      <c r="T51" s="17">
        <f t="shared" si="4"/>
        <v>93.827160493827151</v>
      </c>
      <c r="U51" s="10">
        <v>9</v>
      </c>
      <c r="V51" s="10">
        <v>11</v>
      </c>
      <c r="W51" s="10">
        <v>12</v>
      </c>
      <c r="X51" s="10">
        <v>13</v>
      </c>
      <c r="Y51" s="10">
        <v>8</v>
      </c>
      <c r="Z51" s="10">
        <v>7</v>
      </c>
      <c r="AA51" s="10">
        <v>4</v>
      </c>
      <c r="AB51" s="10"/>
      <c r="AC51" s="28">
        <f t="shared" si="5"/>
        <v>64</v>
      </c>
      <c r="AD51" s="28">
        <f t="shared" si="6"/>
        <v>98.461538461538467</v>
      </c>
      <c r="AE51" s="10">
        <v>5</v>
      </c>
      <c r="AF51" s="10">
        <v>10</v>
      </c>
      <c r="AG51" s="10">
        <v>13</v>
      </c>
      <c r="AH51" s="10">
        <v>10</v>
      </c>
      <c r="AI51" s="10">
        <v>12</v>
      </c>
      <c r="AJ51" s="10">
        <v>1</v>
      </c>
      <c r="AK51" s="10">
        <v>11</v>
      </c>
      <c r="AL51" s="10"/>
      <c r="AM51" s="26">
        <f t="shared" si="7"/>
        <v>62</v>
      </c>
      <c r="AN51" s="26">
        <f t="shared" si="8"/>
        <v>100</v>
      </c>
      <c r="AO51" s="10">
        <v>4</v>
      </c>
      <c r="AP51" s="10">
        <v>7</v>
      </c>
      <c r="AQ51" s="10">
        <v>9</v>
      </c>
      <c r="AR51" s="10">
        <v>11</v>
      </c>
      <c r="AS51" s="10">
        <v>7</v>
      </c>
      <c r="AT51" s="10">
        <v>9</v>
      </c>
      <c r="AU51" s="32">
        <v>5</v>
      </c>
      <c r="AV51" s="25">
        <f t="shared" si="13"/>
        <v>52</v>
      </c>
      <c r="AW51" s="25">
        <f t="shared" si="9"/>
        <v>96.296296296296291</v>
      </c>
      <c r="AX51" s="10">
        <v>2</v>
      </c>
      <c r="AY51" s="10">
        <v>8</v>
      </c>
      <c r="AZ51" s="10">
        <v>7</v>
      </c>
      <c r="BA51" s="10">
        <v>8</v>
      </c>
      <c r="BB51" s="11">
        <v>6</v>
      </c>
      <c r="BC51" s="11">
        <v>4</v>
      </c>
      <c r="BD51" s="11">
        <v>5</v>
      </c>
      <c r="BE51" s="22">
        <f t="shared" si="10"/>
        <v>40</v>
      </c>
      <c r="BF51" s="23">
        <f t="shared" si="11"/>
        <v>93.023255813953483</v>
      </c>
    </row>
    <row r="52" spans="1:58" ht="27" customHeight="1" thickTop="1" thickBot="1">
      <c r="A52" s="12">
        <v>48</v>
      </c>
      <c r="B52" s="13" t="s">
        <v>59</v>
      </c>
      <c r="C52" s="10">
        <v>6</v>
      </c>
      <c r="D52" s="10">
        <v>5</v>
      </c>
      <c r="E52" s="10">
        <v>7</v>
      </c>
      <c r="F52" s="10">
        <v>10</v>
      </c>
      <c r="G52" s="10">
        <v>0</v>
      </c>
      <c r="H52" s="10">
        <v>6</v>
      </c>
      <c r="I52" s="10">
        <v>6</v>
      </c>
      <c r="J52" s="29">
        <f t="shared" si="2"/>
        <v>40</v>
      </c>
      <c r="K52" s="29">
        <f t="shared" si="3"/>
        <v>74.074074074074076</v>
      </c>
      <c r="L52" s="10">
        <v>8</v>
      </c>
      <c r="M52" s="10">
        <v>12</v>
      </c>
      <c r="N52" s="10">
        <v>13</v>
      </c>
      <c r="O52" s="10">
        <v>12</v>
      </c>
      <c r="P52" s="10">
        <v>1</v>
      </c>
      <c r="Q52" s="10">
        <v>9</v>
      </c>
      <c r="R52" s="10">
        <v>12</v>
      </c>
      <c r="S52" s="17">
        <f t="shared" si="12"/>
        <v>67</v>
      </c>
      <c r="T52" s="17">
        <f t="shared" si="4"/>
        <v>82.716049382716051</v>
      </c>
      <c r="U52" s="10">
        <v>10</v>
      </c>
      <c r="V52" s="10">
        <v>10</v>
      </c>
      <c r="W52" s="10">
        <v>12</v>
      </c>
      <c r="X52" s="10">
        <v>11</v>
      </c>
      <c r="Y52" s="10">
        <v>0</v>
      </c>
      <c r="Z52" s="10">
        <v>7</v>
      </c>
      <c r="AA52" s="10">
        <v>4</v>
      </c>
      <c r="AB52" s="10"/>
      <c r="AC52" s="28">
        <f t="shared" si="5"/>
        <v>54</v>
      </c>
      <c r="AD52" s="28">
        <f t="shared" si="6"/>
        <v>83.07692307692308</v>
      </c>
      <c r="AE52" s="10">
        <v>4</v>
      </c>
      <c r="AF52" s="10">
        <v>9</v>
      </c>
      <c r="AG52" s="10">
        <v>13</v>
      </c>
      <c r="AH52" s="10">
        <v>10</v>
      </c>
      <c r="AI52" s="10">
        <v>2</v>
      </c>
      <c r="AJ52" s="10">
        <v>1</v>
      </c>
      <c r="AK52" s="10">
        <v>11</v>
      </c>
      <c r="AL52" s="10"/>
      <c r="AM52" s="26">
        <f t="shared" si="7"/>
        <v>50</v>
      </c>
      <c r="AN52" s="26">
        <f t="shared" si="8"/>
        <v>80.645161290322577</v>
      </c>
      <c r="AO52" s="10">
        <v>3</v>
      </c>
      <c r="AP52" s="10">
        <v>7</v>
      </c>
      <c r="AQ52" s="10">
        <v>8</v>
      </c>
      <c r="AR52" s="10">
        <v>10</v>
      </c>
      <c r="AS52" s="10">
        <v>1</v>
      </c>
      <c r="AT52" s="10">
        <v>9</v>
      </c>
      <c r="AU52" s="32">
        <v>5</v>
      </c>
      <c r="AV52" s="25">
        <f t="shared" si="13"/>
        <v>43</v>
      </c>
      <c r="AW52" s="25">
        <f t="shared" si="9"/>
        <v>79.629629629629633</v>
      </c>
      <c r="AX52" s="10">
        <v>2</v>
      </c>
      <c r="AY52" s="10">
        <v>8</v>
      </c>
      <c r="AZ52" s="10">
        <v>7</v>
      </c>
      <c r="BA52" s="10">
        <v>7</v>
      </c>
      <c r="BB52" s="11">
        <v>1</v>
      </c>
      <c r="BC52" s="11">
        <v>4</v>
      </c>
      <c r="BD52" s="11">
        <v>5</v>
      </c>
      <c r="BE52" s="22">
        <f t="shared" si="10"/>
        <v>34</v>
      </c>
      <c r="BF52" s="23">
        <f t="shared" si="11"/>
        <v>79.069767441860463</v>
      </c>
    </row>
    <row r="53" spans="1:58" ht="27" customHeight="1" thickTop="1" thickBot="1">
      <c r="A53" s="12">
        <v>49</v>
      </c>
      <c r="B53" s="13" t="s">
        <v>60</v>
      </c>
      <c r="C53" s="10">
        <v>6</v>
      </c>
      <c r="D53" s="10">
        <v>6</v>
      </c>
      <c r="E53" s="10">
        <v>8</v>
      </c>
      <c r="F53" s="10">
        <v>10</v>
      </c>
      <c r="G53" s="10">
        <v>9</v>
      </c>
      <c r="H53" s="10">
        <v>7</v>
      </c>
      <c r="I53" s="10">
        <v>8</v>
      </c>
      <c r="J53" s="29">
        <f t="shared" si="2"/>
        <v>54</v>
      </c>
      <c r="K53" s="29">
        <f t="shared" si="3"/>
        <v>100</v>
      </c>
      <c r="L53" s="10">
        <v>9</v>
      </c>
      <c r="M53" s="10">
        <v>13</v>
      </c>
      <c r="N53" s="10">
        <v>14</v>
      </c>
      <c r="O53" s="10">
        <v>12</v>
      </c>
      <c r="P53" s="10">
        <v>11</v>
      </c>
      <c r="Q53" s="10">
        <v>7</v>
      </c>
      <c r="R53" s="10">
        <v>12</v>
      </c>
      <c r="S53" s="17">
        <f t="shared" si="12"/>
        <v>78</v>
      </c>
      <c r="T53" s="17">
        <f t="shared" si="4"/>
        <v>96.296296296296291</v>
      </c>
      <c r="U53" s="10">
        <v>10</v>
      </c>
      <c r="V53" s="10">
        <v>11</v>
      </c>
      <c r="W53" s="10">
        <v>12</v>
      </c>
      <c r="X53" s="10">
        <v>12</v>
      </c>
      <c r="Y53" s="10">
        <v>8</v>
      </c>
      <c r="Z53" s="10">
        <v>5</v>
      </c>
      <c r="AA53" s="10">
        <v>4</v>
      </c>
      <c r="AB53" s="10"/>
      <c r="AC53" s="28">
        <f t="shared" si="5"/>
        <v>62</v>
      </c>
      <c r="AD53" s="28">
        <f t="shared" si="6"/>
        <v>95.384615384615387</v>
      </c>
      <c r="AE53" s="10">
        <v>5</v>
      </c>
      <c r="AF53" s="10">
        <v>10</v>
      </c>
      <c r="AG53" s="10">
        <v>13</v>
      </c>
      <c r="AH53" s="10">
        <v>10</v>
      </c>
      <c r="AI53" s="10">
        <v>12</v>
      </c>
      <c r="AJ53" s="10">
        <v>1</v>
      </c>
      <c r="AK53" s="10">
        <v>11</v>
      </c>
      <c r="AL53" s="10"/>
      <c r="AM53" s="26">
        <f t="shared" si="7"/>
        <v>62</v>
      </c>
      <c r="AN53" s="26">
        <f t="shared" si="8"/>
        <v>100</v>
      </c>
      <c r="AO53" s="10">
        <v>4</v>
      </c>
      <c r="AP53" s="10">
        <v>7</v>
      </c>
      <c r="AQ53" s="10">
        <v>8</v>
      </c>
      <c r="AR53" s="10">
        <v>10</v>
      </c>
      <c r="AS53" s="10">
        <v>9</v>
      </c>
      <c r="AT53" s="10">
        <v>4</v>
      </c>
      <c r="AU53" s="32">
        <v>5</v>
      </c>
      <c r="AV53" s="25">
        <f t="shared" si="13"/>
        <v>47</v>
      </c>
      <c r="AW53" s="25">
        <f t="shared" si="9"/>
        <v>87.037037037037038</v>
      </c>
      <c r="AX53" s="10">
        <v>2</v>
      </c>
      <c r="AY53" s="10">
        <v>8</v>
      </c>
      <c r="AZ53" s="10">
        <v>7</v>
      </c>
      <c r="BA53" s="10">
        <v>8</v>
      </c>
      <c r="BB53" s="11">
        <v>7</v>
      </c>
      <c r="BC53" s="11">
        <v>3</v>
      </c>
      <c r="BD53" s="11">
        <v>5</v>
      </c>
      <c r="BE53" s="22">
        <f t="shared" si="10"/>
        <v>40</v>
      </c>
      <c r="BF53" s="23">
        <f t="shared" si="11"/>
        <v>93.023255813953483</v>
      </c>
    </row>
    <row r="54" spans="1:58" ht="27" customHeight="1" thickTop="1" thickBot="1">
      <c r="A54" s="12">
        <v>50</v>
      </c>
      <c r="B54" s="13" t="s">
        <v>61</v>
      </c>
      <c r="C54" s="10">
        <v>6</v>
      </c>
      <c r="D54" s="10">
        <v>6</v>
      </c>
      <c r="E54" s="10">
        <v>7</v>
      </c>
      <c r="F54" s="10">
        <v>10</v>
      </c>
      <c r="G54" s="10">
        <v>8</v>
      </c>
      <c r="H54" s="10">
        <v>7</v>
      </c>
      <c r="I54" s="10">
        <v>8</v>
      </c>
      <c r="J54" s="29">
        <f t="shared" si="2"/>
        <v>52</v>
      </c>
      <c r="K54" s="29">
        <f t="shared" si="3"/>
        <v>96.296296296296291</v>
      </c>
      <c r="L54" s="10">
        <v>7</v>
      </c>
      <c r="M54" s="10">
        <v>13</v>
      </c>
      <c r="N54" s="10">
        <v>13</v>
      </c>
      <c r="O54" s="10">
        <v>13</v>
      </c>
      <c r="P54" s="10">
        <v>7</v>
      </c>
      <c r="Q54" s="10">
        <v>9</v>
      </c>
      <c r="R54" s="10">
        <v>12</v>
      </c>
      <c r="S54" s="17">
        <f t="shared" si="12"/>
        <v>74</v>
      </c>
      <c r="T54" s="17">
        <f t="shared" si="4"/>
        <v>91.358024691358025</v>
      </c>
      <c r="U54" s="10">
        <v>9</v>
      </c>
      <c r="V54" s="10">
        <v>11</v>
      </c>
      <c r="W54" s="10">
        <v>12</v>
      </c>
      <c r="X54" s="10">
        <v>13</v>
      </c>
      <c r="Y54" s="10">
        <v>5</v>
      </c>
      <c r="Z54" s="10">
        <v>7</v>
      </c>
      <c r="AA54" s="10">
        <v>4</v>
      </c>
      <c r="AB54" s="10"/>
      <c r="AC54" s="28">
        <f t="shared" si="5"/>
        <v>61</v>
      </c>
      <c r="AD54" s="28">
        <f t="shared" si="6"/>
        <v>93.84615384615384</v>
      </c>
      <c r="AE54" s="10">
        <v>5</v>
      </c>
      <c r="AF54" s="10">
        <v>10</v>
      </c>
      <c r="AG54" s="10">
        <v>10</v>
      </c>
      <c r="AH54" s="10">
        <v>9</v>
      </c>
      <c r="AI54" s="10">
        <v>9</v>
      </c>
      <c r="AJ54" s="10">
        <v>1</v>
      </c>
      <c r="AK54" s="10">
        <v>11</v>
      </c>
      <c r="AL54" s="10"/>
      <c r="AM54" s="26">
        <f t="shared" si="7"/>
        <v>55</v>
      </c>
      <c r="AN54" s="26">
        <f t="shared" si="8"/>
        <v>88.709677419354833</v>
      </c>
      <c r="AO54" s="10">
        <v>4</v>
      </c>
      <c r="AP54" s="10">
        <v>7</v>
      </c>
      <c r="AQ54" s="10">
        <v>9</v>
      </c>
      <c r="AR54" s="10">
        <v>11</v>
      </c>
      <c r="AS54" s="10">
        <v>7</v>
      </c>
      <c r="AT54" s="10">
        <v>9</v>
      </c>
      <c r="AU54" s="32">
        <v>5</v>
      </c>
      <c r="AV54" s="25">
        <f t="shared" si="13"/>
        <v>52</v>
      </c>
      <c r="AW54" s="25">
        <f t="shared" si="9"/>
        <v>96.296296296296291</v>
      </c>
      <c r="AX54" s="10">
        <v>2</v>
      </c>
      <c r="AY54" s="10">
        <v>8</v>
      </c>
      <c r="AZ54" s="10">
        <v>6</v>
      </c>
      <c r="BA54" s="10">
        <v>8</v>
      </c>
      <c r="BB54" s="11">
        <v>8</v>
      </c>
      <c r="BC54" s="11">
        <v>4</v>
      </c>
      <c r="BD54" s="11">
        <v>5</v>
      </c>
      <c r="BE54" s="22">
        <f t="shared" si="10"/>
        <v>41</v>
      </c>
      <c r="BF54" s="23">
        <f t="shared" si="11"/>
        <v>95.348837209302332</v>
      </c>
    </row>
    <row r="55" spans="1:58" ht="27" customHeight="1" thickTop="1" thickBot="1">
      <c r="A55" s="12">
        <v>51</v>
      </c>
      <c r="B55" s="13" t="s">
        <v>62</v>
      </c>
      <c r="C55" s="10">
        <v>4</v>
      </c>
      <c r="D55" s="10">
        <v>5</v>
      </c>
      <c r="E55" s="10">
        <v>8</v>
      </c>
      <c r="F55" s="10">
        <v>10</v>
      </c>
      <c r="G55" s="10">
        <v>9</v>
      </c>
      <c r="H55" s="10">
        <v>6</v>
      </c>
      <c r="I55" s="10">
        <v>8</v>
      </c>
      <c r="J55" s="29">
        <f t="shared" si="2"/>
        <v>50</v>
      </c>
      <c r="K55" s="29">
        <f t="shared" si="3"/>
        <v>92.592592592592595</v>
      </c>
      <c r="L55" s="10">
        <v>7</v>
      </c>
      <c r="M55" s="10">
        <v>12</v>
      </c>
      <c r="N55" s="10">
        <v>13</v>
      </c>
      <c r="O55" s="10">
        <v>13</v>
      </c>
      <c r="P55" s="10">
        <v>11</v>
      </c>
      <c r="Q55" s="10">
        <v>9</v>
      </c>
      <c r="R55" s="10">
        <v>10</v>
      </c>
      <c r="S55" s="17">
        <f t="shared" si="12"/>
        <v>75</v>
      </c>
      <c r="T55" s="17">
        <f t="shared" si="4"/>
        <v>92.592592592592595</v>
      </c>
      <c r="U55" s="10">
        <v>8</v>
      </c>
      <c r="V55" s="10">
        <v>10</v>
      </c>
      <c r="W55" s="10">
        <v>12</v>
      </c>
      <c r="X55" s="10">
        <v>13</v>
      </c>
      <c r="Y55" s="10">
        <v>8</v>
      </c>
      <c r="Z55" s="10">
        <v>7</v>
      </c>
      <c r="AA55" s="10">
        <v>3</v>
      </c>
      <c r="AB55" s="10"/>
      <c r="AC55" s="28">
        <f t="shared" si="5"/>
        <v>61</v>
      </c>
      <c r="AD55" s="28">
        <f t="shared" si="6"/>
        <v>93.84615384615384</v>
      </c>
      <c r="AE55" s="10">
        <v>5</v>
      </c>
      <c r="AF55" s="10">
        <v>10</v>
      </c>
      <c r="AG55" s="10">
        <v>12</v>
      </c>
      <c r="AH55" s="10">
        <v>9</v>
      </c>
      <c r="AI55" s="10">
        <v>12</v>
      </c>
      <c r="AJ55" s="10">
        <v>1</v>
      </c>
      <c r="AK55" s="10">
        <v>11</v>
      </c>
      <c r="AL55" s="10"/>
      <c r="AM55" s="26">
        <f t="shared" si="7"/>
        <v>60</v>
      </c>
      <c r="AN55" s="26">
        <f t="shared" si="8"/>
        <v>96.774193548387103</v>
      </c>
      <c r="AO55" s="10">
        <v>3</v>
      </c>
      <c r="AP55" s="10">
        <v>7</v>
      </c>
      <c r="AQ55" s="10">
        <v>8</v>
      </c>
      <c r="AR55" s="10">
        <v>11</v>
      </c>
      <c r="AS55" s="10">
        <v>9</v>
      </c>
      <c r="AT55" s="10">
        <v>9</v>
      </c>
      <c r="AU55" s="32">
        <v>5</v>
      </c>
      <c r="AV55" s="25">
        <f t="shared" si="13"/>
        <v>52</v>
      </c>
      <c r="AW55" s="25">
        <f t="shared" si="9"/>
        <v>96.296296296296291</v>
      </c>
      <c r="AX55" s="10">
        <v>3</v>
      </c>
      <c r="AY55" s="10">
        <v>7</v>
      </c>
      <c r="AZ55" s="10">
        <v>7</v>
      </c>
      <c r="BA55" s="10">
        <v>8</v>
      </c>
      <c r="BB55" s="11">
        <v>6</v>
      </c>
      <c r="BC55" s="11">
        <v>4</v>
      </c>
      <c r="BD55" s="11">
        <v>5</v>
      </c>
      <c r="BE55" s="22">
        <f t="shared" si="10"/>
        <v>40</v>
      </c>
      <c r="BF55" s="23">
        <f t="shared" si="11"/>
        <v>93.023255813953483</v>
      </c>
    </row>
    <row r="56" spans="1:58" ht="27" customHeight="1" thickTop="1" thickBot="1">
      <c r="A56" s="12">
        <v>52</v>
      </c>
      <c r="B56" s="14" t="s">
        <v>63</v>
      </c>
      <c r="C56" s="10">
        <v>6</v>
      </c>
      <c r="D56" s="10">
        <v>6</v>
      </c>
      <c r="E56" s="10">
        <v>8</v>
      </c>
      <c r="F56" s="10">
        <v>10</v>
      </c>
      <c r="G56" s="10">
        <v>9</v>
      </c>
      <c r="H56" s="10">
        <v>5</v>
      </c>
      <c r="I56" s="10">
        <v>8</v>
      </c>
      <c r="J56" s="29">
        <f t="shared" si="2"/>
        <v>52</v>
      </c>
      <c r="K56" s="29">
        <f t="shared" si="3"/>
        <v>96.296296296296291</v>
      </c>
      <c r="L56" s="10">
        <v>8</v>
      </c>
      <c r="M56" s="10">
        <v>13</v>
      </c>
      <c r="N56" s="10">
        <v>14</v>
      </c>
      <c r="O56" s="10">
        <v>13</v>
      </c>
      <c r="P56" s="10">
        <v>11</v>
      </c>
      <c r="Q56" s="10">
        <v>8</v>
      </c>
      <c r="R56" s="10">
        <v>12</v>
      </c>
      <c r="S56" s="17">
        <f t="shared" si="12"/>
        <v>79</v>
      </c>
      <c r="T56" s="17">
        <f t="shared" si="4"/>
        <v>97.53086419753086</v>
      </c>
      <c r="U56" s="10">
        <v>10</v>
      </c>
      <c r="V56" s="10">
        <v>11</v>
      </c>
      <c r="W56" s="10">
        <v>12</v>
      </c>
      <c r="X56" s="10">
        <v>13</v>
      </c>
      <c r="Y56" s="10">
        <v>8</v>
      </c>
      <c r="Z56" s="10">
        <v>6</v>
      </c>
      <c r="AA56" s="10">
        <v>4</v>
      </c>
      <c r="AB56" s="10"/>
      <c r="AC56" s="28">
        <f t="shared" si="5"/>
        <v>64</v>
      </c>
      <c r="AD56" s="28">
        <f t="shared" si="6"/>
        <v>98.461538461538467</v>
      </c>
      <c r="AE56" s="10">
        <v>5</v>
      </c>
      <c r="AF56" s="10">
        <v>10</v>
      </c>
      <c r="AG56" s="10">
        <v>12</v>
      </c>
      <c r="AH56" s="10">
        <v>10</v>
      </c>
      <c r="AI56" s="10">
        <v>12</v>
      </c>
      <c r="AJ56" s="10">
        <v>1</v>
      </c>
      <c r="AK56" s="10">
        <v>11</v>
      </c>
      <c r="AL56" s="10"/>
      <c r="AM56" s="26">
        <f t="shared" si="7"/>
        <v>61</v>
      </c>
      <c r="AN56" s="26">
        <f t="shared" si="8"/>
        <v>98.387096774193552</v>
      </c>
      <c r="AO56" s="10">
        <v>4</v>
      </c>
      <c r="AP56" s="10">
        <v>7</v>
      </c>
      <c r="AQ56" s="10">
        <v>8</v>
      </c>
      <c r="AR56" s="10">
        <v>11</v>
      </c>
      <c r="AS56" s="10">
        <v>9</v>
      </c>
      <c r="AT56" s="10">
        <v>9</v>
      </c>
      <c r="AU56" s="32">
        <v>5</v>
      </c>
      <c r="AV56" s="25">
        <f t="shared" si="13"/>
        <v>53</v>
      </c>
      <c r="AW56" s="25">
        <f t="shared" si="9"/>
        <v>98.148148148148152</v>
      </c>
      <c r="AX56" s="10">
        <v>3</v>
      </c>
      <c r="AY56" s="10">
        <v>8</v>
      </c>
      <c r="AZ56" s="10">
        <v>7</v>
      </c>
      <c r="BA56" s="10">
        <v>7</v>
      </c>
      <c r="BB56" s="11">
        <v>8</v>
      </c>
      <c r="BC56" s="11">
        <v>4</v>
      </c>
      <c r="BD56" s="11">
        <v>5</v>
      </c>
      <c r="BE56" s="22">
        <f t="shared" si="10"/>
        <v>42</v>
      </c>
      <c r="BF56" s="23">
        <f t="shared" si="11"/>
        <v>97.674418604651152</v>
      </c>
    </row>
    <row r="57" spans="1:58" ht="27" customHeight="1" thickTop="1">
      <c r="A57" s="60">
        <v>53</v>
      </c>
      <c r="B57" s="14" t="s">
        <v>64</v>
      </c>
      <c r="C57" s="61">
        <v>6</v>
      </c>
      <c r="D57" s="61">
        <v>5</v>
      </c>
      <c r="E57" s="61">
        <v>7</v>
      </c>
      <c r="F57" s="61">
        <v>10</v>
      </c>
      <c r="G57" s="61">
        <v>9</v>
      </c>
      <c r="H57" s="61">
        <v>7</v>
      </c>
      <c r="I57" s="61">
        <v>8</v>
      </c>
      <c r="J57" s="62">
        <f t="shared" si="2"/>
        <v>52</v>
      </c>
      <c r="K57" s="62">
        <f t="shared" si="3"/>
        <v>96.296296296296291</v>
      </c>
      <c r="L57" s="61">
        <v>9</v>
      </c>
      <c r="M57" s="61">
        <v>12</v>
      </c>
      <c r="N57" s="61">
        <v>13</v>
      </c>
      <c r="O57" s="61">
        <v>13</v>
      </c>
      <c r="P57" s="61">
        <v>11</v>
      </c>
      <c r="Q57" s="61">
        <v>9</v>
      </c>
      <c r="R57" s="61">
        <v>12</v>
      </c>
      <c r="S57" s="63">
        <f t="shared" si="12"/>
        <v>79</v>
      </c>
      <c r="T57" s="63">
        <f t="shared" si="4"/>
        <v>97.53086419753086</v>
      </c>
      <c r="U57" s="61">
        <v>10</v>
      </c>
      <c r="V57" s="61">
        <v>11</v>
      </c>
      <c r="W57" s="61">
        <v>12</v>
      </c>
      <c r="X57" s="61">
        <v>13</v>
      </c>
      <c r="Y57" s="61">
        <v>8</v>
      </c>
      <c r="Z57" s="61">
        <v>7</v>
      </c>
      <c r="AA57" s="61">
        <v>4</v>
      </c>
      <c r="AB57" s="61"/>
      <c r="AC57" s="64">
        <f t="shared" si="5"/>
        <v>65</v>
      </c>
      <c r="AD57" s="64">
        <f t="shared" si="6"/>
        <v>100</v>
      </c>
      <c r="AE57" s="61">
        <v>5</v>
      </c>
      <c r="AF57" s="61">
        <v>8</v>
      </c>
      <c r="AG57" s="61">
        <v>9</v>
      </c>
      <c r="AH57" s="61">
        <v>9</v>
      </c>
      <c r="AI57" s="61">
        <v>12</v>
      </c>
      <c r="AJ57" s="61">
        <v>1</v>
      </c>
      <c r="AK57" s="61">
        <v>11</v>
      </c>
      <c r="AL57" s="61"/>
      <c r="AM57" s="65">
        <f t="shared" si="7"/>
        <v>55</v>
      </c>
      <c r="AN57" s="65">
        <f t="shared" si="8"/>
        <v>88.709677419354833</v>
      </c>
      <c r="AO57" s="61">
        <v>4</v>
      </c>
      <c r="AP57" s="61">
        <v>6</v>
      </c>
      <c r="AQ57" s="61">
        <v>9</v>
      </c>
      <c r="AR57" s="61">
        <v>11</v>
      </c>
      <c r="AS57" s="61">
        <v>9</v>
      </c>
      <c r="AT57" s="61">
        <v>9</v>
      </c>
      <c r="AU57" s="32">
        <v>5</v>
      </c>
      <c r="AV57" s="66">
        <f t="shared" si="13"/>
        <v>53</v>
      </c>
      <c r="AW57" s="66">
        <f t="shared" si="9"/>
        <v>98.148148148148152</v>
      </c>
      <c r="AX57" s="61">
        <v>3</v>
      </c>
      <c r="AY57" s="61">
        <v>6</v>
      </c>
      <c r="AZ57" s="61">
        <v>6</v>
      </c>
      <c r="BA57" s="61">
        <v>8</v>
      </c>
      <c r="BB57" s="67">
        <v>8</v>
      </c>
      <c r="BC57" s="67">
        <v>4</v>
      </c>
      <c r="BD57" s="67">
        <v>5</v>
      </c>
      <c r="BE57" s="68">
        <f t="shared" si="10"/>
        <v>40</v>
      </c>
      <c r="BF57" s="69">
        <f t="shared" si="11"/>
        <v>93.023255813953483</v>
      </c>
    </row>
    <row r="58" spans="1:58" ht="27" customHeight="1">
      <c r="A58" s="70">
        <v>54</v>
      </c>
      <c r="B58" s="71" t="s">
        <v>84</v>
      </c>
      <c r="C58" s="10"/>
      <c r="D58" s="10"/>
      <c r="E58" s="10"/>
      <c r="F58" s="10"/>
      <c r="G58" s="10"/>
      <c r="H58" s="10"/>
      <c r="I58" s="72">
        <v>8</v>
      </c>
      <c r="J58" s="29">
        <f t="shared" si="2"/>
        <v>8</v>
      </c>
      <c r="K58" s="29">
        <f t="shared" si="3"/>
        <v>14.814814814814813</v>
      </c>
      <c r="L58" s="10"/>
      <c r="M58" s="10"/>
      <c r="N58" s="10"/>
      <c r="O58" s="10"/>
      <c r="P58" s="10"/>
      <c r="Q58" s="10"/>
      <c r="R58" s="72">
        <v>12</v>
      </c>
      <c r="S58" s="10">
        <v>12</v>
      </c>
      <c r="T58" s="17">
        <f t="shared" si="4"/>
        <v>14.814814814814813</v>
      </c>
      <c r="U58" s="10"/>
      <c r="V58" s="10"/>
      <c r="W58" s="10"/>
      <c r="X58" s="10"/>
      <c r="Y58" s="10"/>
      <c r="Z58" s="10"/>
      <c r="AA58" s="72">
        <v>4</v>
      </c>
      <c r="AB58" s="10"/>
      <c r="AC58" s="10">
        <v>4</v>
      </c>
      <c r="AD58" s="28">
        <f t="shared" si="6"/>
        <v>6.1538461538461542</v>
      </c>
      <c r="AE58" s="10"/>
      <c r="AF58" s="10"/>
      <c r="AG58" s="10"/>
      <c r="AH58" s="10"/>
      <c r="AI58" s="10"/>
      <c r="AJ58" s="10"/>
      <c r="AK58" s="72">
        <v>11</v>
      </c>
      <c r="AL58" s="10"/>
      <c r="AM58" s="10">
        <v>11</v>
      </c>
      <c r="AN58" s="26">
        <f t="shared" si="8"/>
        <v>17.741935483870968</v>
      </c>
      <c r="AO58" s="10"/>
      <c r="AP58" s="10"/>
      <c r="AQ58" s="10"/>
      <c r="AR58" s="10"/>
      <c r="AS58" s="10"/>
      <c r="AT58" s="10"/>
      <c r="AU58" s="72">
        <v>5</v>
      </c>
      <c r="AV58" s="10">
        <v>5</v>
      </c>
      <c r="AW58" s="73">
        <f t="shared" si="9"/>
        <v>9.2592592592592595</v>
      </c>
      <c r="AX58" s="10"/>
      <c r="AY58" s="10"/>
      <c r="AZ58" s="10"/>
      <c r="BA58" s="10"/>
      <c r="BB58" s="10"/>
      <c r="BC58" s="10"/>
      <c r="BD58" s="74">
        <v>5</v>
      </c>
      <c r="BE58" s="10">
        <v>5</v>
      </c>
      <c r="BF58" s="23">
        <f t="shared" si="11"/>
        <v>11.627906976744185</v>
      </c>
    </row>
    <row r="59" spans="1:58" ht="27" customHeight="1">
      <c r="A59" s="70">
        <v>55</v>
      </c>
      <c r="B59" s="71" t="s">
        <v>85</v>
      </c>
      <c r="C59" s="10"/>
      <c r="D59" s="10"/>
      <c r="E59" s="10"/>
      <c r="F59" s="10"/>
      <c r="G59" s="10"/>
      <c r="H59" s="10"/>
      <c r="I59" s="72">
        <v>8</v>
      </c>
      <c r="J59" s="29">
        <f t="shared" si="2"/>
        <v>8</v>
      </c>
      <c r="K59" s="29">
        <f t="shared" si="3"/>
        <v>14.814814814814813</v>
      </c>
      <c r="L59" s="10"/>
      <c r="M59" s="10"/>
      <c r="N59" s="10"/>
      <c r="O59" s="10"/>
      <c r="P59" s="10"/>
      <c r="Q59" s="10"/>
      <c r="R59" s="72">
        <v>12</v>
      </c>
      <c r="S59" s="10">
        <v>12</v>
      </c>
      <c r="T59" s="17">
        <f t="shared" si="4"/>
        <v>14.814814814814813</v>
      </c>
      <c r="U59" s="10"/>
      <c r="V59" s="10"/>
      <c r="W59" s="10"/>
      <c r="X59" s="10"/>
      <c r="Y59" s="10"/>
      <c r="Z59" s="10"/>
      <c r="AA59" s="72">
        <v>3</v>
      </c>
      <c r="AB59" s="10"/>
      <c r="AC59" s="10">
        <v>3</v>
      </c>
      <c r="AD59" s="28">
        <f t="shared" si="6"/>
        <v>4.6153846153846159</v>
      </c>
      <c r="AE59" s="10"/>
      <c r="AF59" s="10"/>
      <c r="AG59" s="10"/>
      <c r="AH59" s="10"/>
      <c r="AI59" s="10"/>
      <c r="AJ59" s="10"/>
      <c r="AK59" s="72">
        <v>11</v>
      </c>
      <c r="AL59" s="10"/>
      <c r="AM59" s="10">
        <v>11</v>
      </c>
      <c r="AN59" s="26">
        <f t="shared" si="8"/>
        <v>17.741935483870968</v>
      </c>
      <c r="AO59" s="10"/>
      <c r="AP59" s="10"/>
      <c r="AQ59" s="10"/>
      <c r="AR59" s="10"/>
      <c r="AS59" s="10"/>
      <c r="AT59" s="10"/>
      <c r="AU59" s="72">
        <v>5</v>
      </c>
      <c r="AV59" s="10">
        <v>5</v>
      </c>
      <c r="AW59" s="73">
        <f t="shared" si="9"/>
        <v>9.2592592592592595</v>
      </c>
      <c r="AX59" s="10"/>
      <c r="AY59" s="10"/>
      <c r="AZ59" s="10"/>
      <c r="BA59" s="10"/>
      <c r="BB59" s="10"/>
      <c r="BC59" s="10"/>
      <c r="BD59" s="74">
        <v>4</v>
      </c>
      <c r="BE59" s="10">
        <v>4</v>
      </c>
      <c r="BF59" s="23">
        <f t="shared" si="11"/>
        <v>9.3023255813953494</v>
      </c>
    </row>
    <row r="60" spans="1:58" ht="27" customHeight="1">
      <c r="A60" s="70">
        <v>56</v>
      </c>
      <c r="B60" s="71" t="s">
        <v>86</v>
      </c>
      <c r="C60" s="10"/>
      <c r="D60" s="10"/>
      <c r="E60" s="10"/>
      <c r="F60" s="10"/>
      <c r="G60" s="10"/>
      <c r="H60" s="10"/>
      <c r="I60" s="72">
        <v>8</v>
      </c>
      <c r="J60" s="29">
        <f t="shared" si="2"/>
        <v>8</v>
      </c>
      <c r="K60" s="29">
        <f t="shared" si="3"/>
        <v>14.814814814814813</v>
      </c>
      <c r="L60" s="10"/>
      <c r="M60" s="10"/>
      <c r="N60" s="10"/>
      <c r="O60" s="10"/>
      <c r="P60" s="10"/>
      <c r="Q60" s="10"/>
      <c r="R60" s="72">
        <v>12</v>
      </c>
      <c r="S60" s="10">
        <v>12</v>
      </c>
      <c r="T60" s="17">
        <f t="shared" si="4"/>
        <v>14.814814814814813</v>
      </c>
      <c r="U60" s="10"/>
      <c r="V60" s="10"/>
      <c r="W60" s="10"/>
      <c r="X60" s="10"/>
      <c r="Y60" s="10"/>
      <c r="Z60" s="10"/>
      <c r="AA60" s="72">
        <v>4</v>
      </c>
      <c r="AB60" s="10"/>
      <c r="AC60" s="10">
        <v>4</v>
      </c>
      <c r="AD60" s="28">
        <f t="shared" si="6"/>
        <v>6.1538461538461542</v>
      </c>
      <c r="AE60" s="10"/>
      <c r="AF60" s="10"/>
      <c r="AG60" s="10"/>
      <c r="AH60" s="10"/>
      <c r="AI60" s="10"/>
      <c r="AJ60" s="10"/>
      <c r="AK60" s="72">
        <v>11</v>
      </c>
      <c r="AL60" s="10"/>
      <c r="AM60" s="10">
        <v>11</v>
      </c>
      <c r="AN60" s="26">
        <f t="shared" si="8"/>
        <v>17.741935483870968</v>
      </c>
      <c r="AO60" s="10"/>
      <c r="AP60" s="10"/>
      <c r="AQ60" s="10"/>
      <c r="AR60" s="10"/>
      <c r="AS60" s="10"/>
      <c r="AT60" s="10"/>
      <c r="AU60" s="72">
        <v>5</v>
      </c>
      <c r="AV60" s="10">
        <v>5</v>
      </c>
      <c r="AW60" s="73">
        <f t="shared" si="9"/>
        <v>9.2592592592592595</v>
      </c>
      <c r="AX60" s="10"/>
      <c r="AY60" s="10"/>
      <c r="AZ60" s="10"/>
      <c r="BA60" s="10"/>
      <c r="BB60" s="10"/>
      <c r="BC60" s="10"/>
      <c r="BD60" s="74">
        <v>3</v>
      </c>
      <c r="BE60" s="10">
        <v>3</v>
      </c>
      <c r="BF60" s="23">
        <f t="shared" si="11"/>
        <v>6.9767441860465116</v>
      </c>
    </row>
    <row r="61" spans="1:58" ht="27" customHeight="1">
      <c r="A61" s="70">
        <v>57</v>
      </c>
      <c r="B61" s="71" t="s">
        <v>87</v>
      </c>
      <c r="C61" s="10"/>
      <c r="D61" s="10"/>
      <c r="E61" s="10"/>
      <c r="F61" s="10"/>
      <c r="G61" s="10"/>
      <c r="H61" s="10"/>
      <c r="I61" s="72">
        <v>6</v>
      </c>
      <c r="J61" s="29">
        <f t="shared" si="2"/>
        <v>6</v>
      </c>
      <c r="K61" s="29">
        <f t="shared" si="3"/>
        <v>11.111111111111111</v>
      </c>
      <c r="L61" s="10"/>
      <c r="M61" s="10"/>
      <c r="N61" s="10"/>
      <c r="O61" s="10"/>
      <c r="P61" s="10"/>
      <c r="Q61" s="10"/>
      <c r="R61" s="72">
        <v>11</v>
      </c>
      <c r="S61" s="10">
        <v>11</v>
      </c>
      <c r="T61" s="17">
        <f t="shared" si="4"/>
        <v>13.580246913580247</v>
      </c>
      <c r="U61" s="10"/>
      <c r="V61" s="10"/>
      <c r="W61" s="10"/>
      <c r="X61" s="10"/>
      <c r="Y61" s="10"/>
      <c r="Z61" s="10"/>
      <c r="AA61" s="72">
        <v>4</v>
      </c>
      <c r="AB61" s="10"/>
      <c r="AC61" s="10">
        <v>4</v>
      </c>
      <c r="AD61" s="28">
        <f t="shared" si="6"/>
        <v>6.1538461538461542</v>
      </c>
      <c r="AE61" s="10"/>
      <c r="AF61" s="10"/>
      <c r="AG61" s="10"/>
      <c r="AH61" s="10"/>
      <c r="AI61" s="10"/>
      <c r="AJ61" s="10"/>
      <c r="AK61" s="72">
        <v>11</v>
      </c>
      <c r="AL61" s="10"/>
      <c r="AM61" s="10">
        <v>11</v>
      </c>
      <c r="AN61" s="26">
        <f t="shared" si="8"/>
        <v>17.741935483870968</v>
      </c>
      <c r="AO61" s="10"/>
      <c r="AP61" s="10"/>
      <c r="AQ61" s="10"/>
      <c r="AR61" s="10"/>
      <c r="AS61" s="10"/>
      <c r="AT61" s="10"/>
      <c r="AU61" s="72">
        <v>4</v>
      </c>
      <c r="AV61" s="10">
        <v>4</v>
      </c>
      <c r="AW61" s="73">
        <f t="shared" si="9"/>
        <v>7.4074074074074066</v>
      </c>
      <c r="AX61" s="10"/>
      <c r="AY61" s="10"/>
      <c r="AZ61" s="10"/>
      <c r="BA61" s="10"/>
      <c r="BB61" s="10"/>
      <c r="BC61" s="10"/>
      <c r="BD61" s="74">
        <v>4</v>
      </c>
      <c r="BE61" s="10">
        <v>4</v>
      </c>
      <c r="BF61" s="23">
        <f t="shared" si="11"/>
        <v>9.3023255813953494</v>
      </c>
    </row>
    <row r="62" spans="1:58" ht="27" customHeight="1">
      <c r="A62" s="70">
        <v>58</v>
      </c>
      <c r="B62" s="71" t="s">
        <v>88</v>
      </c>
      <c r="C62" s="10"/>
      <c r="D62" s="10"/>
      <c r="E62" s="10"/>
      <c r="F62" s="10"/>
      <c r="G62" s="10"/>
      <c r="H62" s="10"/>
      <c r="I62" s="72">
        <v>8</v>
      </c>
      <c r="J62" s="29">
        <f t="shared" si="2"/>
        <v>8</v>
      </c>
      <c r="K62" s="29">
        <f t="shared" si="3"/>
        <v>14.814814814814813</v>
      </c>
      <c r="L62" s="10"/>
      <c r="M62" s="10"/>
      <c r="N62" s="10"/>
      <c r="O62" s="10"/>
      <c r="P62" s="10"/>
      <c r="Q62" s="10"/>
      <c r="R62" s="72">
        <v>12</v>
      </c>
      <c r="S62" s="10">
        <v>12</v>
      </c>
      <c r="T62" s="17">
        <f t="shared" si="4"/>
        <v>14.814814814814813</v>
      </c>
      <c r="U62" s="10"/>
      <c r="V62" s="10"/>
      <c r="W62" s="10"/>
      <c r="X62" s="10"/>
      <c r="Y62" s="10"/>
      <c r="Z62" s="10"/>
      <c r="AA62" s="72">
        <v>4</v>
      </c>
      <c r="AB62" s="10"/>
      <c r="AC62" s="10">
        <v>4</v>
      </c>
      <c r="AD62" s="28">
        <f t="shared" si="6"/>
        <v>6.1538461538461542</v>
      </c>
      <c r="AE62" s="10"/>
      <c r="AF62" s="10"/>
      <c r="AG62" s="10"/>
      <c r="AH62" s="10"/>
      <c r="AI62" s="10"/>
      <c r="AJ62" s="10"/>
      <c r="AK62" s="72">
        <v>11</v>
      </c>
      <c r="AL62" s="10"/>
      <c r="AM62" s="10">
        <v>11</v>
      </c>
      <c r="AN62" s="26">
        <f t="shared" si="8"/>
        <v>17.741935483870968</v>
      </c>
      <c r="AO62" s="10"/>
      <c r="AP62" s="10"/>
      <c r="AQ62" s="10"/>
      <c r="AR62" s="10"/>
      <c r="AS62" s="10"/>
      <c r="AT62" s="10"/>
      <c r="AU62" s="72">
        <v>5</v>
      </c>
      <c r="AV62" s="10">
        <v>5</v>
      </c>
      <c r="AW62" s="73">
        <f t="shared" si="9"/>
        <v>9.2592592592592595</v>
      </c>
      <c r="AX62" s="10"/>
      <c r="AY62" s="10"/>
      <c r="AZ62" s="10"/>
      <c r="BA62" s="10"/>
      <c r="BB62" s="10"/>
      <c r="BC62" s="10"/>
      <c r="BD62" s="74">
        <v>5</v>
      </c>
      <c r="BE62" s="10">
        <v>5</v>
      </c>
      <c r="BF62" s="23">
        <f t="shared" si="11"/>
        <v>11.627906976744185</v>
      </c>
    </row>
    <row r="63" spans="1:58" ht="27" customHeight="1">
      <c r="A63" s="70">
        <v>59</v>
      </c>
      <c r="B63" s="71" t="s">
        <v>89</v>
      </c>
      <c r="C63" s="10"/>
      <c r="D63" s="10"/>
      <c r="E63" s="10"/>
      <c r="F63" s="10"/>
      <c r="G63" s="10"/>
      <c r="H63" s="10"/>
      <c r="I63" s="72">
        <v>7</v>
      </c>
      <c r="J63" s="29">
        <f t="shared" si="2"/>
        <v>7</v>
      </c>
      <c r="K63" s="29">
        <f t="shared" si="3"/>
        <v>12.962962962962962</v>
      </c>
      <c r="L63" s="10"/>
      <c r="M63" s="10"/>
      <c r="N63" s="10"/>
      <c r="O63" s="10"/>
      <c r="P63" s="10"/>
      <c r="Q63" s="10"/>
      <c r="R63" s="72">
        <v>12</v>
      </c>
      <c r="S63" s="10">
        <v>12</v>
      </c>
      <c r="T63" s="17">
        <f t="shared" si="4"/>
        <v>14.814814814814813</v>
      </c>
      <c r="U63" s="10"/>
      <c r="V63" s="10"/>
      <c r="W63" s="10"/>
      <c r="X63" s="10"/>
      <c r="Y63" s="10"/>
      <c r="Z63" s="10"/>
      <c r="AA63" s="72">
        <v>3</v>
      </c>
      <c r="AB63" s="10"/>
      <c r="AC63" s="10">
        <v>3</v>
      </c>
      <c r="AD63" s="28">
        <f t="shared" si="6"/>
        <v>4.6153846153846159</v>
      </c>
      <c r="AE63" s="10"/>
      <c r="AF63" s="10"/>
      <c r="AG63" s="10"/>
      <c r="AH63" s="10"/>
      <c r="AI63" s="10"/>
      <c r="AJ63" s="10"/>
      <c r="AK63" s="72">
        <v>9</v>
      </c>
      <c r="AL63" s="10"/>
      <c r="AM63" s="10">
        <v>9</v>
      </c>
      <c r="AN63" s="26">
        <f t="shared" si="8"/>
        <v>14.516129032258066</v>
      </c>
      <c r="AO63" s="10"/>
      <c r="AP63" s="10"/>
      <c r="AQ63" s="10"/>
      <c r="AR63" s="10"/>
      <c r="AS63" s="10"/>
      <c r="AT63" s="10"/>
      <c r="AU63" s="72">
        <v>4</v>
      </c>
      <c r="AV63" s="10">
        <v>4</v>
      </c>
      <c r="AW63" s="73">
        <f t="shared" si="9"/>
        <v>7.4074074074074066</v>
      </c>
      <c r="AX63" s="10"/>
      <c r="AY63" s="10"/>
      <c r="AZ63" s="10"/>
      <c r="BA63" s="10"/>
      <c r="BB63" s="10"/>
      <c r="BC63" s="10"/>
      <c r="BD63" s="74">
        <v>3</v>
      </c>
      <c r="BE63" s="10">
        <v>3</v>
      </c>
      <c r="BF63" s="23">
        <f t="shared" si="11"/>
        <v>6.9767441860465116</v>
      </c>
    </row>
  </sheetData>
  <mergeCells count="9">
    <mergeCell ref="A2:A3"/>
    <mergeCell ref="B2:B3"/>
    <mergeCell ref="A1:BF1"/>
    <mergeCell ref="C2:K2"/>
    <mergeCell ref="L2:T2"/>
    <mergeCell ref="U2:AD2"/>
    <mergeCell ref="AE2:AN2"/>
    <mergeCell ref="AO2:AW2"/>
    <mergeCell ref="AX2:BF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F20044"/>
  <sheetViews>
    <sheetView workbookViewId="0">
      <selection activeCell="B12" sqref="B12"/>
    </sheetView>
  </sheetViews>
  <sheetFormatPr defaultRowHeight="15"/>
  <cols>
    <col min="1" max="1" width="5.28515625" customWidth="1"/>
    <col min="2" max="2" width="28.5703125" customWidth="1"/>
    <col min="3" max="9" width="4.5703125" customWidth="1"/>
    <col min="10" max="11" width="4.5703125" style="76" customWidth="1"/>
    <col min="12" max="18" width="4.5703125" customWidth="1"/>
    <col min="19" max="20" width="4.5703125" style="75" customWidth="1"/>
    <col min="21" max="28" width="4.5703125" customWidth="1"/>
    <col min="29" max="30" width="4.5703125" style="77" customWidth="1"/>
    <col min="31" max="38" width="4.5703125" customWidth="1"/>
    <col min="39" max="40" width="4.5703125" style="78" customWidth="1"/>
    <col min="41" max="47" width="4.5703125" customWidth="1"/>
    <col min="48" max="49" width="4.5703125" style="85" customWidth="1"/>
    <col min="50" max="56" width="4.5703125" customWidth="1"/>
    <col min="57" max="58" width="4.5703125" style="79" customWidth="1"/>
  </cols>
  <sheetData>
    <row r="1" spans="1:58" ht="19.5" thickBot="1">
      <c r="A1" s="41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3"/>
    </row>
    <row r="2" spans="1:58" ht="15.75" thickTop="1">
      <c r="A2" s="37" t="s">
        <v>1</v>
      </c>
      <c r="B2" s="39" t="s">
        <v>2</v>
      </c>
      <c r="C2" s="44" t="s">
        <v>3</v>
      </c>
      <c r="D2" s="44"/>
      <c r="E2" s="44"/>
      <c r="F2" s="44"/>
      <c r="G2" s="44"/>
      <c r="H2" s="44"/>
      <c r="I2" s="44"/>
      <c r="J2" s="44"/>
      <c r="K2" s="45"/>
      <c r="L2" s="46" t="s">
        <v>4</v>
      </c>
      <c r="M2" s="47"/>
      <c r="N2" s="47"/>
      <c r="O2" s="47"/>
      <c r="P2" s="47"/>
      <c r="Q2" s="47"/>
      <c r="R2" s="47"/>
      <c r="S2" s="47"/>
      <c r="T2" s="48"/>
      <c r="U2" s="57" t="s">
        <v>5</v>
      </c>
      <c r="V2" s="49"/>
      <c r="W2" s="49"/>
      <c r="X2" s="49"/>
      <c r="Y2" s="49"/>
      <c r="Z2" s="49"/>
      <c r="AA2" s="49"/>
      <c r="AB2" s="49"/>
      <c r="AC2" s="49"/>
      <c r="AD2" s="50"/>
      <c r="AE2" s="51" t="s">
        <v>6</v>
      </c>
      <c r="AF2" s="51"/>
      <c r="AG2" s="51"/>
      <c r="AH2" s="51"/>
      <c r="AI2" s="51"/>
      <c r="AJ2" s="51"/>
      <c r="AK2" s="51"/>
      <c r="AL2" s="51"/>
      <c r="AM2" s="51"/>
      <c r="AN2" s="52"/>
      <c r="AO2" s="58" t="s">
        <v>69</v>
      </c>
      <c r="AP2" s="58"/>
      <c r="AQ2" s="58"/>
      <c r="AR2" s="58"/>
      <c r="AS2" s="58"/>
      <c r="AT2" s="58"/>
      <c r="AU2" s="58"/>
      <c r="AV2" s="58"/>
      <c r="AW2" s="58"/>
      <c r="AX2" s="59" t="s">
        <v>7</v>
      </c>
      <c r="AY2" s="55"/>
      <c r="AZ2" s="55"/>
      <c r="BA2" s="55"/>
      <c r="BB2" s="55"/>
      <c r="BC2" s="55"/>
      <c r="BD2" s="55"/>
      <c r="BE2" s="55"/>
      <c r="BF2" s="56"/>
    </row>
    <row r="3" spans="1:58" ht="15.75" thickBot="1">
      <c r="A3" s="38"/>
      <c r="B3" s="40"/>
      <c r="C3" s="1" t="s">
        <v>8</v>
      </c>
      <c r="D3" s="2" t="s">
        <v>11</v>
      </c>
      <c r="E3" s="2" t="s">
        <v>66</v>
      </c>
      <c r="F3" s="2" t="s">
        <v>70</v>
      </c>
      <c r="G3" s="2" t="s">
        <v>78</v>
      </c>
      <c r="H3" s="2" t="s">
        <v>81</v>
      </c>
      <c r="I3" s="2" t="s">
        <v>83</v>
      </c>
      <c r="J3" s="2" t="s">
        <v>71</v>
      </c>
      <c r="K3" s="2" t="s">
        <v>10</v>
      </c>
      <c r="L3" s="3" t="s">
        <v>8</v>
      </c>
      <c r="M3" s="3" t="s">
        <v>11</v>
      </c>
      <c r="N3" s="3" t="s">
        <v>66</v>
      </c>
      <c r="O3" s="3" t="s">
        <v>67</v>
      </c>
      <c r="P3" s="3" t="s">
        <v>79</v>
      </c>
      <c r="Q3" s="3" t="s">
        <v>81</v>
      </c>
      <c r="R3" s="3" t="s">
        <v>83</v>
      </c>
      <c r="S3" s="3" t="s">
        <v>71</v>
      </c>
      <c r="T3" s="3" t="s">
        <v>10</v>
      </c>
      <c r="U3" s="4" t="s">
        <v>72</v>
      </c>
      <c r="V3" s="4" t="s">
        <v>73</v>
      </c>
      <c r="W3" s="4" t="s">
        <v>74</v>
      </c>
      <c r="X3" s="4" t="s">
        <v>70</v>
      </c>
      <c r="Y3" s="4" t="s">
        <v>79</v>
      </c>
      <c r="Z3" s="4" t="s">
        <v>81</v>
      </c>
      <c r="AA3" s="4" t="s">
        <v>83</v>
      </c>
      <c r="AB3" s="4"/>
      <c r="AC3" s="27" t="s">
        <v>71</v>
      </c>
      <c r="AD3" s="27" t="s">
        <v>10</v>
      </c>
      <c r="AE3" s="5" t="s">
        <v>72</v>
      </c>
      <c r="AF3" s="5" t="s">
        <v>11</v>
      </c>
      <c r="AG3" s="5" t="s">
        <v>66</v>
      </c>
      <c r="AH3" s="5" t="s">
        <v>67</v>
      </c>
      <c r="AI3" s="5" t="s">
        <v>79</v>
      </c>
      <c r="AJ3" s="5" t="s">
        <v>82</v>
      </c>
      <c r="AK3" s="5" t="s">
        <v>83</v>
      </c>
      <c r="AL3" s="5"/>
      <c r="AM3" s="5" t="s">
        <v>71</v>
      </c>
      <c r="AN3" s="5" t="s">
        <v>10</v>
      </c>
      <c r="AO3" s="6" t="s">
        <v>8</v>
      </c>
      <c r="AP3" s="6" t="s">
        <v>11</v>
      </c>
      <c r="AQ3" s="6" t="s">
        <v>66</v>
      </c>
      <c r="AR3" s="6" t="s">
        <v>67</v>
      </c>
      <c r="AS3" s="6" t="s">
        <v>80</v>
      </c>
      <c r="AT3" s="6" t="s">
        <v>81</v>
      </c>
      <c r="AU3" s="80" t="s">
        <v>83</v>
      </c>
      <c r="AV3" s="84" t="s">
        <v>71</v>
      </c>
      <c r="AW3" s="84" t="s">
        <v>10</v>
      </c>
      <c r="AX3" s="82" t="s">
        <v>8</v>
      </c>
      <c r="AY3" s="7" t="s">
        <v>11</v>
      </c>
      <c r="AZ3" s="15" t="s">
        <v>66</v>
      </c>
      <c r="BA3" s="7" t="s">
        <v>75</v>
      </c>
      <c r="BB3" s="7" t="s">
        <v>79</v>
      </c>
      <c r="BC3" s="7" t="s">
        <v>81</v>
      </c>
      <c r="BD3" s="7" t="s">
        <v>83</v>
      </c>
      <c r="BE3" s="20" t="s">
        <v>71</v>
      </c>
      <c r="BF3" s="20" t="s">
        <v>10</v>
      </c>
    </row>
    <row r="4" spans="1:58" ht="15.75">
      <c r="A4" s="8"/>
      <c r="B4" s="9"/>
      <c r="C4" s="10">
        <v>0</v>
      </c>
      <c r="D4" s="10">
        <v>2</v>
      </c>
      <c r="E4" s="10">
        <v>4</v>
      </c>
      <c r="F4" s="10">
        <v>6</v>
      </c>
      <c r="G4" s="10">
        <v>7</v>
      </c>
      <c r="H4" s="30">
        <v>4</v>
      </c>
      <c r="I4" s="30">
        <v>5</v>
      </c>
      <c r="J4" s="29">
        <f t="shared" ref="J4:J35" si="0">SUM(C4:I4)</f>
        <v>28</v>
      </c>
      <c r="K4" s="29">
        <f>J4/28*100</f>
        <v>100</v>
      </c>
      <c r="L4" s="10">
        <v>3</v>
      </c>
      <c r="M4" s="10">
        <v>6</v>
      </c>
      <c r="N4" s="10">
        <v>6</v>
      </c>
      <c r="O4" s="10">
        <v>5</v>
      </c>
      <c r="P4" s="10">
        <v>4</v>
      </c>
      <c r="Q4" s="30">
        <v>2</v>
      </c>
      <c r="R4" s="30">
        <v>5</v>
      </c>
      <c r="S4" s="17">
        <f t="shared" ref="S4:S35" si="1">SUM(L4:R4)</f>
        <v>31</v>
      </c>
      <c r="T4" s="17">
        <f>S4/31*100</f>
        <v>100</v>
      </c>
      <c r="U4" s="10">
        <v>3</v>
      </c>
      <c r="V4" s="10">
        <v>4</v>
      </c>
      <c r="W4" s="10">
        <v>4</v>
      </c>
      <c r="X4" s="10">
        <v>4</v>
      </c>
      <c r="Y4" s="10">
        <v>5</v>
      </c>
      <c r="Z4" s="10">
        <v>0</v>
      </c>
      <c r="AA4" s="10">
        <v>4</v>
      </c>
      <c r="AB4" s="10"/>
      <c r="AC4" s="28">
        <f>SUM(U4:AB4)</f>
        <v>24</v>
      </c>
      <c r="AD4" s="28">
        <f>AC4/24*100</f>
        <v>100</v>
      </c>
      <c r="AE4" s="10">
        <v>1</v>
      </c>
      <c r="AF4" s="10">
        <v>6</v>
      </c>
      <c r="AG4" s="10">
        <v>7</v>
      </c>
      <c r="AH4" s="10">
        <v>5</v>
      </c>
      <c r="AI4" s="10">
        <v>7</v>
      </c>
      <c r="AJ4" s="10">
        <v>5</v>
      </c>
      <c r="AK4" s="10">
        <v>6</v>
      </c>
      <c r="AL4" s="10"/>
      <c r="AM4" s="26">
        <f>SUM(AE4:AL4)</f>
        <v>37</v>
      </c>
      <c r="AN4" s="26">
        <f>AM4/37*100</f>
        <v>100</v>
      </c>
      <c r="AO4" s="10">
        <v>3</v>
      </c>
      <c r="AP4" s="10">
        <v>4</v>
      </c>
      <c r="AQ4" s="10">
        <v>4</v>
      </c>
      <c r="AR4" s="10">
        <v>4</v>
      </c>
      <c r="AS4" s="10">
        <v>3</v>
      </c>
      <c r="AT4" s="10">
        <v>3</v>
      </c>
      <c r="AU4" s="81">
        <v>4</v>
      </c>
      <c r="AV4" s="85">
        <f t="shared" ref="AV4:AV35" si="2">SUM(AO4:AU4)</f>
        <v>25</v>
      </c>
      <c r="AW4" s="85">
        <f>AV4/25*100</f>
        <v>100</v>
      </c>
      <c r="AX4" s="83">
        <v>3</v>
      </c>
      <c r="AY4" s="10">
        <v>3</v>
      </c>
      <c r="AZ4" s="10">
        <v>5</v>
      </c>
      <c r="BA4" s="10">
        <v>3</v>
      </c>
      <c r="BB4" s="11">
        <v>4</v>
      </c>
      <c r="BC4" s="11">
        <v>12</v>
      </c>
      <c r="BD4" s="11">
        <v>5</v>
      </c>
      <c r="BE4" s="22">
        <f>SUM(AX4:BD4)</f>
        <v>35</v>
      </c>
      <c r="BF4" s="23">
        <f>BE4/35*100</f>
        <v>100</v>
      </c>
    </row>
    <row r="5" spans="1:58" ht="17.25" customHeight="1">
      <c r="A5" s="12">
        <v>1</v>
      </c>
      <c r="B5" s="13" t="s">
        <v>12</v>
      </c>
      <c r="C5" s="10">
        <v>0</v>
      </c>
      <c r="D5" s="10">
        <v>1</v>
      </c>
      <c r="E5" s="10">
        <v>4</v>
      </c>
      <c r="F5" s="10">
        <v>6</v>
      </c>
      <c r="G5" s="10">
        <v>6</v>
      </c>
      <c r="H5" s="30">
        <v>4</v>
      </c>
      <c r="I5" s="30">
        <v>5</v>
      </c>
      <c r="J5" s="29">
        <f t="shared" si="0"/>
        <v>26</v>
      </c>
      <c r="K5" s="29">
        <f t="shared" ref="K5:K63" si="3">J5/28*100</f>
        <v>92.857142857142861</v>
      </c>
      <c r="L5" s="10">
        <v>3</v>
      </c>
      <c r="M5" s="10">
        <v>6</v>
      </c>
      <c r="N5" s="10">
        <v>6</v>
      </c>
      <c r="O5" s="10">
        <v>5</v>
      </c>
      <c r="P5" s="10">
        <v>4</v>
      </c>
      <c r="Q5" s="30">
        <v>2</v>
      </c>
      <c r="R5" s="30">
        <v>5</v>
      </c>
      <c r="S5" s="17">
        <f t="shared" si="1"/>
        <v>31</v>
      </c>
      <c r="T5" s="17">
        <f t="shared" ref="T5:T63" si="4">S5/31*100</f>
        <v>100</v>
      </c>
      <c r="U5" s="10">
        <v>3</v>
      </c>
      <c r="V5" s="10">
        <v>4</v>
      </c>
      <c r="W5" s="10">
        <v>4</v>
      </c>
      <c r="X5" s="10">
        <v>4</v>
      </c>
      <c r="Y5" s="10">
        <v>5</v>
      </c>
      <c r="Z5" s="10">
        <v>0</v>
      </c>
      <c r="AA5" s="10">
        <v>4</v>
      </c>
      <c r="AB5" s="10"/>
      <c r="AC5" s="28">
        <f t="shared" ref="AC5:AC57" si="5">SUM(U5:AB5)</f>
        <v>24</v>
      </c>
      <c r="AD5" s="28">
        <f t="shared" ref="AD5:AD63" si="6">AC5/24*100</f>
        <v>100</v>
      </c>
      <c r="AE5" s="10">
        <v>1</v>
      </c>
      <c r="AF5" s="10">
        <v>6</v>
      </c>
      <c r="AG5" s="10">
        <v>7</v>
      </c>
      <c r="AH5" s="10">
        <v>5</v>
      </c>
      <c r="AI5" s="10">
        <v>7</v>
      </c>
      <c r="AJ5" s="10">
        <v>5</v>
      </c>
      <c r="AK5" s="10">
        <v>6</v>
      </c>
      <c r="AL5" s="10"/>
      <c r="AM5" s="26">
        <f t="shared" ref="AM5:AM57" si="7">SUM(AE5:AL5)</f>
        <v>37</v>
      </c>
      <c r="AN5" s="26">
        <f t="shared" ref="AN5:AN63" si="8">AM5/37*100</f>
        <v>100</v>
      </c>
      <c r="AO5" s="10">
        <v>2</v>
      </c>
      <c r="AP5" s="10">
        <v>2</v>
      </c>
      <c r="AQ5" s="10">
        <v>4</v>
      </c>
      <c r="AR5" s="10">
        <v>4</v>
      </c>
      <c r="AS5" s="10">
        <v>3</v>
      </c>
      <c r="AT5" s="10">
        <v>3</v>
      </c>
      <c r="AU5" s="81">
        <v>4</v>
      </c>
      <c r="AV5" s="85">
        <f t="shared" si="2"/>
        <v>22</v>
      </c>
      <c r="AW5" s="85">
        <f t="shared" ref="AW5:AW63" si="9">AV5/25*100</f>
        <v>88</v>
      </c>
      <c r="AX5" s="83">
        <v>2</v>
      </c>
      <c r="AY5" s="10">
        <v>3</v>
      </c>
      <c r="AZ5" s="10">
        <v>5</v>
      </c>
      <c r="BA5" s="10">
        <v>3</v>
      </c>
      <c r="BB5" s="11">
        <v>3</v>
      </c>
      <c r="BC5" s="11">
        <v>12</v>
      </c>
      <c r="BD5" s="11">
        <v>5</v>
      </c>
      <c r="BE5" s="22">
        <f t="shared" ref="BE5:BE57" si="10">SUM(AX5:BD5)</f>
        <v>33</v>
      </c>
      <c r="BF5" s="23">
        <f t="shared" ref="BF5:BF63" si="11">BE5/35*100</f>
        <v>94.285714285714278</v>
      </c>
    </row>
    <row r="6" spans="1:58" ht="17.25" customHeight="1">
      <c r="A6" s="12">
        <v>2</v>
      </c>
      <c r="B6" s="13" t="s">
        <v>13</v>
      </c>
      <c r="C6" s="10">
        <v>0</v>
      </c>
      <c r="D6" s="10">
        <v>2</v>
      </c>
      <c r="E6" s="10">
        <v>4</v>
      </c>
      <c r="F6" s="10">
        <v>6</v>
      </c>
      <c r="G6" s="10">
        <v>7</v>
      </c>
      <c r="H6" s="30">
        <v>4</v>
      </c>
      <c r="I6" s="30">
        <v>4</v>
      </c>
      <c r="J6" s="29">
        <f t="shared" si="0"/>
        <v>27</v>
      </c>
      <c r="K6" s="29">
        <f t="shared" si="3"/>
        <v>96.428571428571431</v>
      </c>
      <c r="L6" s="10">
        <v>2</v>
      </c>
      <c r="M6" s="10">
        <v>6</v>
      </c>
      <c r="N6" s="10">
        <v>6</v>
      </c>
      <c r="O6" s="10">
        <v>5</v>
      </c>
      <c r="P6" s="10">
        <v>4</v>
      </c>
      <c r="Q6" s="30">
        <v>2</v>
      </c>
      <c r="R6" s="30">
        <v>5</v>
      </c>
      <c r="S6" s="17">
        <f t="shared" si="1"/>
        <v>30</v>
      </c>
      <c r="T6" s="17">
        <f t="shared" si="4"/>
        <v>96.774193548387103</v>
      </c>
      <c r="U6" s="10">
        <v>3</v>
      </c>
      <c r="V6" s="10">
        <v>3</v>
      </c>
      <c r="W6" s="10">
        <v>4</v>
      </c>
      <c r="X6" s="10">
        <v>4</v>
      </c>
      <c r="Y6" s="10">
        <v>5</v>
      </c>
      <c r="Z6" s="10">
        <v>0</v>
      </c>
      <c r="AA6" s="10">
        <v>4</v>
      </c>
      <c r="AB6" s="10"/>
      <c r="AC6" s="28">
        <f t="shared" si="5"/>
        <v>23</v>
      </c>
      <c r="AD6" s="28">
        <f t="shared" si="6"/>
        <v>95.833333333333343</v>
      </c>
      <c r="AE6" s="10">
        <v>1</v>
      </c>
      <c r="AF6" s="10">
        <v>6</v>
      </c>
      <c r="AG6" s="10">
        <v>7</v>
      </c>
      <c r="AH6" s="10">
        <v>5</v>
      </c>
      <c r="AI6" s="10">
        <v>7</v>
      </c>
      <c r="AJ6" s="10">
        <v>5</v>
      </c>
      <c r="AK6" s="10">
        <v>2</v>
      </c>
      <c r="AL6" s="10"/>
      <c r="AM6" s="26">
        <f t="shared" si="7"/>
        <v>33</v>
      </c>
      <c r="AN6" s="26">
        <f t="shared" si="8"/>
        <v>89.189189189189193</v>
      </c>
      <c r="AO6" s="10">
        <v>3</v>
      </c>
      <c r="AP6" s="10">
        <v>4</v>
      </c>
      <c r="AQ6" s="10">
        <v>3</v>
      </c>
      <c r="AR6" s="10">
        <v>4</v>
      </c>
      <c r="AS6" s="10">
        <v>3</v>
      </c>
      <c r="AT6" s="10">
        <v>3</v>
      </c>
      <c r="AU6" s="81">
        <v>4</v>
      </c>
      <c r="AV6" s="85">
        <f t="shared" si="2"/>
        <v>24</v>
      </c>
      <c r="AW6" s="85">
        <f t="shared" si="9"/>
        <v>96</v>
      </c>
      <c r="AX6" s="83">
        <v>0</v>
      </c>
      <c r="AY6" s="10">
        <v>3</v>
      </c>
      <c r="AZ6" s="10">
        <v>5</v>
      </c>
      <c r="BA6" s="10">
        <v>3</v>
      </c>
      <c r="BB6" s="11">
        <v>3</v>
      </c>
      <c r="BC6" s="11">
        <v>12</v>
      </c>
      <c r="BD6" s="11">
        <v>2</v>
      </c>
      <c r="BE6" s="22">
        <f t="shared" si="10"/>
        <v>28</v>
      </c>
      <c r="BF6" s="23">
        <f t="shared" si="11"/>
        <v>80</v>
      </c>
    </row>
    <row r="7" spans="1:58" ht="17.25" customHeight="1">
      <c r="A7" s="12">
        <v>3</v>
      </c>
      <c r="B7" s="13" t="s">
        <v>14</v>
      </c>
      <c r="C7" s="10">
        <v>0</v>
      </c>
      <c r="D7" s="10">
        <v>2</v>
      </c>
      <c r="E7" s="10">
        <v>3</v>
      </c>
      <c r="F7" s="10">
        <v>5</v>
      </c>
      <c r="G7" s="10">
        <v>7</v>
      </c>
      <c r="H7" s="30">
        <v>4</v>
      </c>
      <c r="I7" s="30">
        <v>3</v>
      </c>
      <c r="J7" s="29">
        <f t="shared" si="0"/>
        <v>24</v>
      </c>
      <c r="K7" s="29">
        <f t="shared" si="3"/>
        <v>85.714285714285708</v>
      </c>
      <c r="L7" s="10">
        <v>3</v>
      </c>
      <c r="M7" s="10">
        <v>5</v>
      </c>
      <c r="N7" s="10">
        <v>5</v>
      </c>
      <c r="O7" s="10">
        <v>5</v>
      </c>
      <c r="P7" s="10">
        <v>4</v>
      </c>
      <c r="Q7" s="30">
        <v>2</v>
      </c>
      <c r="R7" s="30">
        <v>2</v>
      </c>
      <c r="S7" s="17">
        <f t="shared" si="1"/>
        <v>26</v>
      </c>
      <c r="T7" s="17">
        <f t="shared" si="4"/>
        <v>83.870967741935488</v>
      </c>
      <c r="U7" s="10">
        <v>3</v>
      </c>
      <c r="V7" s="10">
        <v>4</v>
      </c>
      <c r="W7" s="10">
        <v>3</v>
      </c>
      <c r="X7" s="10">
        <v>4</v>
      </c>
      <c r="Y7" s="10">
        <v>5</v>
      </c>
      <c r="Z7" s="10">
        <v>0</v>
      </c>
      <c r="AA7" s="10">
        <v>4</v>
      </c>
      <c r="AB7" s="10"/>
      <c r="AC7" s="28">
        <f t="shared" si="5"/>
        <v>23</v>
      </c>
      <c r="AD7" s="28">
        <f t="shared" si="6"/>
        <v>95.833333333333343</v>
      </c>
      <c r="AE7" s="10">
        <v>1</v>
      </c>
      <c r="AF7" s="10">
        <v>4</v>
      </c>
      <c r="AG7" s="10">
        <v>4</v>
      </c>
      <c r="AH7" s="10">
        <v>5</v>
      </c>
      <c r="AI7" s="10">
        <v>7</v>
      </c>
      <c r="AJ7" s="10">
        <v>5</v>
      </c>
      <c r="AK7" s="10">
        <v>6</v>
      </c>
      <c r="AL7" s="10"/>
      <c r="AM7" s="26">
        <f t="shared" si="7"/>
        <v>32</v>
      </c>
      <c r="AN7" s="26">
        <f t="shared" si="8"/>
        <v>86.486486486486484</v>
      </c>
      <c r="AO7" s="10">
        <v>3</v>
      </c>
      <c r="AP7" s="10">
        <v>4</v>
      </c>
      <c r="AQ7" s="10">
        <v>3</v>
      </c>
      <c r="AR7" s="10">
        <v>4</v>
      </c>
      <c r="AS7" s="10">
        <v>3</v>
      </c>
      <c r="AT7" s="10">
        <v>2</v>
      </c>
      <c r="AU7" s="81">
        <v>3</v>
      </c>
      <c r="AV7" s="85">
        <f t="shared" si="2"/>
        <v>22</v>
      </c>
      <c r="AW7" s="85">
        <f t="shared" si="9"/>
        <v>88</v>
      </c>
      <c r="AX7" s="83">
        <v>3</v>
      </c>
      <c r="AY7" s="10">
        <v>3</v>
      </c>
      <c r="AZ7" s="10">
        <v>4</v>
      </c>
      <c r="BA7" s="10">
        <v>3</v>
      </c>
      <c r="BB7" s="11">
        <v>3</v>
      </c>
      <c r="BC7" s="11">
        <v>12</v>
      </c>
      <c r="BD7" s="11">
        <v>3</v>
      </c>
      <c r="BE7" s="22">
        <f t="shared" si="10"/>
        <v>31</v>
      </c>
      <c r="BF7" s="23">
        <f t="shared" si="11"/>
        <v>88.571428571428569</v>
      </c>
    </row>
    <row r="8" spans="1:58" ht="17.25" customHeight="1">
      <c r="A8" s="12">
        <v>4</v>
      </c>
      <c r="B8" s="13" t="s">
        <v>15</v>
      </c>
      <c r="C8" s="10">
        <v>0</v>
      </c>
      <c r="D8" s="10">
        <v>2</v>
      </c>
      <c r="E8" s="10">
        <v>2</v>
      </c>
      <c r="F8" s="10">
        <v>6</v>
      </c>
      <c r="G8" s="10">
        <v>7</v>
      </c>
      <c r="H8" s="30">
        <v>3</v>
      </c>
      <c r="I8" s="30">
        <v>5</v>
      </c>
      <c r="J8" s="29">
        <f t="shared" si="0"/>
        <v>25</v>
      </c>
      <c r="K8" s="29">
        <f t="shared" si="3"/>
        <v>89.285714285714292</v>
      </c>
      <c r="L8" s="10">
        <v>3</v>
      </c>
      <c r="M8" s="10">
        <v>6</v>
      </c>
      <c r="N8" s="10">
        <v>5</v>
      </c>
      <c r="O8" s="10">
        <v>5</v>
      </c>
      <c r="P8" s="10">
        <v>4</v>
      </c>
      <c r="Q8" s="30">
        <v>2</v>
      </c>
      <c r="R8" s="30">
        <v>4</v>
      </c>
      <c r="S8" s="17">
        <f t="shared" si="1"/>
        <v>29</v>
      </c>
      <c r="T8" s="17">
        <f t="shared" si="4"/>
        <v>93.548387096774192</v>
      </c>
      <c r="U8" s="10">
        <v>3</v>
      </c>
      <c r="V8" s="10">
        <v>3</v>
      </c>
      <c r="W8" s="10">
        <v>3</v>
      </c>
      <c r="X8" s="10">
        <v>4</v>
      </c>
      <c r="Y8" s="10">
        <v>5</v>
      </c>
      <c r="Z8" s="10">
        <v>0</v>
      </c>
      <c r="AA8" s="10">
        <v>4</v>
      </c>
      <c r="AB8" s="10"/>
      <c r="AC8" s="28">
        <f t="shared" si="5"/>
        <v>22</v>
      </c>
      <c r="AD8" s="28">
        <f t="shared" si="6"/>
        <v>91.666666666666657</v>
      </c>
      <c r="AE8" s="10">
        <v>1</v>
      </c>
      <c r="AF8" s="10">
        <v>6</v>
      </c>
      <c r="AG8" s="10">
        <v>4</v>
      </c>
      <c r="AH8" s="10">
        <v>5</v>
      </c>
      <c r="AI8" s="10">
        <v>6</v>
      </c>
      <c r="AJ8" s="10">
        <v>2</v>
      </c>
      <c r="AK8" s="10">
        <v>5</v>
      </c>
      <c r="AL8" s="10"/>
      <c r="AM8" s="26">
        <f t="shared" si="7"/>
        <v>29</v>
      </c>
      <c r="AN8" s="26">
        <f t="shared" si="8"/>
        <v>78.378378378378372</v>
      </c>
      <c r="AO8" s="10">
        <v>3</v>
      </c>
      <c r="AP8" s="10">
        <v>3</v>
      </c>
      <c r="AQ8" s="10">
        <v>3</v>
      </c>
      <c r="AR8" s="10">
        <v>4</v>
      </c>
      <c r="AS8" s="10">
        <v>3</v>
      </c>
      <c r="AT8" s="10">
        <v>2</v>
      </c>
      <c r="AU8" s="81">
        <v>4</v>
      </c>
      <c r="AV8" s="85">
        <f t="shared" si="2"/>
        <v>22</v>
      </c>
      <c r="AW8" s="85">
        <f t="shared" si="9"/>
        <v>88</v>
      </c>
      <c r="AX8" s="83">
        <v>3</v>
      </c>
      <c r="AY8" s="10">
        <v>3</v>
      </c>
      <c r="AZ8" s="10">
        <v>4</v>
      </c>
      <c r="BA8" s="10">
        <v>3</v>
      </c>
      <c r="BB8" s="11">
        <v>3</v>
      </c>
      <c r="BC8" s="11">
        <v>11</v>
      </c>
      <c r="BD8" s="11">
        <v>5</v>
      </c>
      <c r="BE8" s="22">
        <f t="shared" si="10"/>
        <v>32</v>
      </c>
      <c r="BF8" s="23">
        <f t="shared" si="11"/>
        <v>91.428571428571431</v>
      </c>
    </row>
    <row r="9" spans="1:58" ht="17.25" customHeight="1">
      <c r="A9" s="12">
        <v>5</v>
      </c>
      <c r="B9" s="13" t="s">
        <v>16</v>
      </c>
      <c r="C9" s="10">
        <v>0</v>
      </c>
      <c r="D9" s="10">
        <v>2</v>
      </c>
      <c r="E9" s="10">
        <v>4</v>
      </c>
      <c r="F9" s="10">
        <v>5</v>
      </c>
      <c r="G9" s="10">
        <v>7</v>
      </c>
      <c r="H9" s="30">
        <v>4</v>
      </c>
      <c r="I9" s="30">
        <v>5</v>
      </c>
      <c r="J9" s="29">
        <f t="shared" si="0"/>
        <v>27</v>
      </c>
      <c r="K9" s="29">
        <f t="shared" si="3"/>
        <v>96.428571428571431</v>
      </c>
      <c r="L9" s="10">
        <v>3</v>
      </c>
      <c r="M9" s="10">
        <v>5</v>
      </c>
      <c r="N9" s="10">
        <v>6</v>
      </c>
      <c r="O9" s="10">
        <v>4</v>
      </c>
      <c r="P9" s="10">
        <v>4</v>
      </c>
      <c r="Q9" s="30">
        <v>2</v>
      </c>
      <c r="R9" s="30">
        <v>4</v>
      </c>
      <c r="S9" s="17">
        <f t="shared" si="1"/>
        <v>28</v>
      </c>
      <c r="T9" s="17">
        <f t="shared" si="4"/>
        <v>90.322580645161281</v>
      </c>
      <c r="U9" s="10">
        <v>3</v>
      </c>
      <c r="V9" s="10">
        <v>4</v>
      </c>
      <c r="W9" s="10">
        <v>4</v>
      </c>
      <c r="X9" s="10">
        <v>4</v>
      </c>
      <c r="Y9" s="10">
        <v>5</v>
      </c>
      <c r="Z9" s="10">
        <v>0</v>
      </c>
      <c r="AA9" s="10">
        <v>4</v>
      </c>
      <c r="AB9" s="10"/>
      <c r="AC9" s="28">
        <f t="shared" si="5"/>
        <v>24</v>
      </c>
      <c r="AD9" s="28">
        <f t="shared" si="6"/>
        <v>100</v>
      </c>
      <c r="AE9" s="10">
        <v>1</v>
      </c>
      <c r="AF9" s="10">
        <v>4</v>
      </c>
      <c r="AG9" s="10">
        <v>7</v>
      </c>
      <c r="AH9" s="10">
        <v>4</v>
      </c>
      <c r="AI9" s="10">
        <v>7</v>
      </c>
      <c r="AJ9" s="10">
        <v>5</v>
      </c>
      <c r="AK9" s="10">
        <v>6</v>
      </c>
      <c r="AL9" s="10"/>
      <c r="AM9" s="26">
        <f t="shared" si="7"/>
        <v>34</v>
      </c>
      <c r="AN9" s="26">
        <f t="shared" si="8"/>
        <v>91.891891891891902</v>
      </c>
      <c r="AO9" s="10">
        <v>3</v>
      </c>
      <c r="AP9" s="10">
        <v>3</v>
      </c>
      <c r="AQ9" s="10">
        <v>4</v>
      </c>
      <c r="AR9" s="10">
        <v>4</v>
      </c>
      <c r="AS9" s="10">
        <v>3</v>
      </c>
      <c r="AT9" s="10">
        <v>2</v>
      </c>
      <c r="AU9" s="81">
        <v>4</v>
      </c>
      <c r="AV9" s="85">
        <f t="shared" si="2"/>
        <v>23</v>
      </c>
      <c r="AW9" s="85">
        <f t="shared" si="9"/>
        <v>92</v>
      </c>
      <c r="AX9" s="83">
        <v>3</v>
      </c>
      <c r="AY9" s="10">
        <v>3</v>
      </c>
      <c r="AZ9" s="10">
        <v>5</v>
      </c>
      <c r="BA9" s="10">
        <v>3</v>
      </c>
      <c r="BB9" s="11">
        <v>3</v>
      </c>
      <c r="BC9" s="11">
        <v>12</v>
      </c>
      <c r="BD9" s="11">
        <v>5</v>
      </c>
      <c r="BE9" s="22">
        <f t="shared" si="10"/>
        <v>34</v>
      </c>
      <c r="BF9" s="23">
        <f t="shared" si="11"/>
        <v>97.142857142857139</v>
      </c>
    </row>
    <row r="10" spans="1:58" ht="17.25" customHeight="1">
      <c r="A10" s="12">
        <v>6</v>
      </c>
      <c r="B10" s="9" t="s">
        <v>17</v>
      </c>
      <c r="C10" s="10">
        <v>0</v>
      </c>
      <c r="D10" s="10">
        <v>2</v>
      </c>
      <c r="E10" s="10">
        <v>4</v>
      </c>
      <c r="F10" s="10">
        <v>6</v>
      </c>
      <c r="G10" s="10">
        <v>6</v>
      </c>
      <c r="H10" s="30">
        <v>3</v>
      </c>
      <c r="I10" s="30">
        <v>5</v>
      </c>
      <c r="J10" s="29">
        <f t="shared" si="0"/>
        <v>26</v>
      </c>
      <c r="K10" s="29">
        <f t="shared" si="3"/>
        <v>92.857142857142861</v>
      </c>
      <c r="L10" s="10">
        <v>3</v>
      </c>
      <c r="M10" s="10">
        <v>6</v>
      </c>
      <c r="N10" s="10">
        <v>6</v>
      </c>
      <c r="O10" s="10">
        <v>4</v>
      </c>
      <c r="P10" s="10">
        <v>4</v>
      </c>
      <c r="Q10" s="30">
        <v>2</v>
      </c>
      <c r="R10" s="30">
        <v>5</v>
      </c>
      <c r="S10" s="17">
        <f t="shared" si="1"/>
        <v>30</v>
      </c>
      <c r="T10" s="17">
        <f t="shared" si="4"/>
        <v>96.774193548387103</v>
      </c>
      <c r="U10" s="10">
        <v>3</v>
      </c>
      <c r="V10" s="10">
        <v>4</v>
      </c>
      <c r="W10" s="10">
        <v>4</v>
      </c>
      <c r="X10" s="10">
        <v>4</v>
      </c>
      <c r="Y10" s="10">
        <v>5</v>
      </c>
      <c r="Z10" s="10">
        <v>0</v>
      </c>
      <c r="AA10" s="10">
        <v>4</v>
      </c>
      <c r="AB10" s="10"/>
      <c r="AC10" s="28">
        <f t="shared" si="5"/>
        <v>24</v>
      </c>
      <c r="AD10" s="28">
        <f t="shared" si="6"/>
        <v>100</v>
      </c>
      <c r="AE10" s="10">
        <v>1</v>
      </c>
      <c r="AF10" s="10">
        <v>6</v>
      </c>
      <c r="AG10" s="10">
        <v>7</v>
      </c>
      <c r="AH10" s="10">
        <v>5</v>
      </c>
      <c r="AI10" s="10">
        <v>7</v>
      </c>
      <c r="AJ10" s="10">
        <v>5</v>
      </c>
      <c r="AK10" s="10">
        <v>6</v>
      </c>
      <c r="AL10" s="10"/>
      <c r="AM10" s="26">
        <f t="shared" si="7"/>
        <v>37</v>
      </c>
      <c r="AN10" s="26">
        <f t="shared" si="8"/>
        <v>100</v>
      </c>
      <c r="AO10" s="10">
        <v>3</v>
      </c>
      <c r="AP10" s="10">
        <v>4</v>
      </c>
      <c r="AQ10" s="10">
        <v>4</v>
      </c>
      <c r="AR10" s="10">
        <v>4</v>
      </c>
      <c r="AS10" s="10">
        <v>3</v>
      </c>
      <c r="AT10" s="10">
        <v>3</v>
      </c>
      <c r="AU10" s="81">
        <v>4</v>
      </c>
      <c r="AV10" s="85">
        <f t="shared" si="2"/>
        <v>25</v>
      </c>
      <c r="AW10" s="85">
        <f t="shared" si="9"/>
        <v>100</v>
      </c>
      <c r="AX10" s="83">
        <v>3</v>
      </c>
      <c r="AY10" s="10">
        <v>3</v>
      </c>
      <c r="AZ10" s="10">
        <v>5</v>
      </c>
      <c r="BA10" s="10">
        <v>3</v>
      </c>
      <c r="BB10" s="11">
        <v>3</v>
      </c>
      <c r="BC10" s="11">
        <v>12</v>
      </c>
      <c r="BD10" s="11">
        <v>5</v>
      </c>
      <c r="BE10" s="22">
        <f t="shared" si="10"/>
        <v>34</v>
      </c>
      <c r="BF10" s="23">
        <f t="shared" si="11"/>
        <v>97.142857142857139</v>
      </c>
    </row>
    <row r="11" spans="1:58" ht="17.25" customHeight="1">
      <c r="A11" s="12">
        <v>7</v>
      </c>
      <c r="B11" s="13" t="s">
        <v>18</v>
      </c>
      <c r="C11" s="10">
        <v>0</v>
      </c>
      <c r="D11" s="10">
        <v>2</v>
      </c>
      <c r="E11" s="10">
        <v>4</v>
      </c>
      <c r="F11" s="10">
        <v>5</v>
      </c>
      <c r="G11" s="10">
        <v>7</v>
      </c>
      <c r="H11" s="30">
        <v>4</v>
      </c>
      <c r="I11" s="30">
        <v>2</v>
      </c>
      <c r="J11" s="29">
        <f t="shared" si="0"/>
        <v>24</v>
      </c>
      <c r="K11" s="29">
        <f t="shared" si="3"/>
        <v>85.714285714285708</v>
      </c>
      <c r="L11" s="10">
        <v>3</v>
      </c>
      <c r="M11" s="10">
        <v>6</v>
      </c>
      <c r="N11" s="10">
        <v>6</v>
      </c>
      <c r="O11" s="10">
        <v>4</v>
      </c>
      <c r="P11" s="10">
        <v>3</v>
      </c>
      <c r="Q11" s="30">
        <v>1</v>
      </c>
      <c r="R11" s="30">
        <v>5</v>
      </c>
      <c r="S11" s="17">
        <f t="shared" si="1"/>
        <v>28</v>
      </c>
      <c r="T11" s="17">
        <f t="shared" si="4"/>
        <v>90.322580645161281</v>
      </c>
      <c r="U11" s="10">
        <v>3</v>
      </c>
      <c r="V11" s="10">
        <v>4</v>
      </c>
      <c r="W11" s="10">
        <v>4</v>
      </c>
      <c r="X11" s="10">
        <v>3</v>
      </c>
      <c r="Y11" s="10">
        <v>4</v>
      </c>
      <c r="Z11" s="10">
        <v>0</v>
      </c>
      <c r="AA11" s="10">
        <v>3</v>
      </c>
      <c r="AB11" s="10"/>
      <c r="AC11" s="28">
        <f t="shared" si="5"/>
        <v>21</v>
      </c>
      <c r="AD11" s="28">
        <f t="shared" si="6"/>
        <v>87.5</v>
      </c>
      <c r="AE11" s="10">
        <v>1</v>
      </c>
      <c r="AF11" s="10">
        <v>5</v>
      </c>
      <c r="AG11" s="10">
        <v>7</v>
      </c>
      <c r="AH11" s="10">
        <v>5</v>
      </c>
      <c r="AI11" s="10">
        <v>4</v>
      </c>
      <c r="AJ11" s="10">
        <v>5</v>
      </c>
      <c r="AK11" s="10">
        <v>6</v>
      </c>
      <c r="AL11" s="10"/>
      <c r="AM11" s="26">
        <f t="shared" si="7"/>
        <v>33</v>
      </c>
      <c r="AN11" s="26">
        <f t="shared" si="8"/>
        <v>89.189189189189193</v>
      </c>
      <c r="AO11" s="10">
        <v>3</v>
      </c>
      <c r="AP11" s="10">
        <v>2</v>
      </c>
      <c r="AQ11" s="10">
        <v>4</v>
      </c>
      <c r="AR11" s="10">
        <v>4</v>
      </c>
      <c r="AS11" s="10">
        <v>2</v>
      </c>
      <c r="AT11" s="10">
        <v>2</v>
      </c>
      <c r="AU11" s="81">
        <v>4</v>
      </c>
      <c r="AV11" s="85">
        <f t="shared" si="2"/>
        <v>21</v>
      </c>
      <c r="AW11" s="85">
        <f t="shared" si="9"/>
        <v>84</v>
      </c>
      <c r="AX11" s="83">
        <v>2</v>
      </c>
      <c r="AY11" s="10">
        <v>3</v>
      </c>
      <c r="AZ11" s="10">
        <v>5</v>
      </c>
      <c r="BA11" s="10">
        <v>2</v>
      </c>
      <c r="BB11" s="11">
        <v>3</v>
      </c>
      <c r="BC11" s="11">
        <v>12</v>
      </c>
      <c r="BD11" s="11">
        <v>4</v>
      </c>
      <c r="BE11" s="22">
        <f t="shared" si="10"/>
        <v>31</v>
      </c>
      <c r="BF11" s="23">
        <f t="shared" si="11"/>
        <v>88.571428571428569</v>
      </c>
    </row>
    <row r="12" spans="1:58" ht="17.25" customHeight="1">
      <c r="A12" s="12">
        <v>8</v>
      </c>
      <c r="B12" s="13" t="s">
        <v>19</v>
      </c>
      <c r="C12" s="10">
        <v>0</v>
      </c>
      <c r="D12" s="10">
        <v>2</v>
      </c>
      <c r="E12" s="10">
        <v>3</v>
      </c>
      <c r="F12" s="10">
        <v>6</v>
      </c>
      <c r="G12" s="10">
        <v>7</v>
      </c>
      <c r="H12" s="30">
        <v>4</v>
      </c>
      <c r="I12" s="30">
        <v>5</v>
      </c>
      <c r="J12" s="29">
        <f t="shared" si="0"/>
        <v>27</v>
      </c>
      <c r="K12" s="29">
        <f t="shared" si="3"/>
        <v>96.428571428571431</v>
      </c>
      <c r="L12" s="10">
        <v>3</v>
      </c>
      <c r="M12" s="10">
        <v>6</v>
      </c>
      <c r="N12" s="10">
        <v>6</v>
      </c>
      <c r="O12" s="10">
        <v>5</v>
      </c>
      <c r="P12" s="10">
        <v>4</v>
      </c>
      <c r="Q12" s="30">
        <v>2</v>
      </c>
      <c r="R12" s="30">
        <v>4</v>
      </c>
      <c r="S12" s="17">
        <f t="shared" si="1"/>
        <v>30</v>
      </c>
      <c r="T12" s="17">
        <f t="shared" si="4"/>
        <v>96.774193548387103</v>
      </c>
      <c r="U12" s="10">
        <v>3</v>
      </c>
      <c r="V12" s="10">
        <v>3</v>
      </c>
      <c r="W12" s="10">
        <v>3</v>
      </c>
      <c r="X12" s="10">
        <v>4</v>
      </c>
      <c r="Y12" s="10">
        <v>5</v>
      </c>
      <c r="Z12" s="10">
        <v>0</v>
      </c>
      <c r="AA12" s="10">
        <v>4</v>
      </c>
      <c r="AB12" s="10"/>
      <c r="AC12" s="28">
        <f t="shared" si="5"/>
        <v>22</v>
      </c>
      <c r="AD12" s="28">
        <f t="shared" si="6"/>
        <v>91.666666666666657</v>
      </c>
      <c r="AE12" s="10">
        <v>1</v>
      </c>
      <c r="AF12" s="10">
        <v>6</v>
      </c>
      <c r="AG12" s="10">
        <v>7</v>
      </c>
      <c r="AH12" s="10">
        <v>5</v>
      </c>
      <c r="AI12" s="10">
        <v>7</v>
      </c>
      <c r="AJ12" s="10">
        <v>5</v>
      </c>
      <c r="AK12" s="10">
        <v>6</v>
      </c>
      <c r="AL12" s="10"/>
      <c r="AM12" s="26">
        <f t="shared" si="7"/>
        <v>37</v>
      </c>
      <c r="AN12" s="26">
        <f t="shared" si="8"/>
        <v>100</v>
      </c>
      <c r="AO12" s="10">
        <v>3</v>
      </c>
      <c r="AP12" s="10">
        <v>4</v>
      </c>
      <c r="AQ12" s="10">
        <v>3</v>
      </c>
      <c r="AR12" s="10">
        <v>4</v>
      </c>
      <c r="AS12" s="10">
        <v>3</v>
      </c>
      <c r="AT12" s="10">
        <v>1</v>
      </c>
      <c r="AU12" s="81">
        <v>4</v>
      </c>
      <c r="AV12" s="85">
        <f t="shared" si="2"/>
        <v>22</v>
      </c>
      <c r="AW12" s="85">
        <f t="shared" si="9"/>
        <v>88</v>
      </c>
      <c r="AX12" s="83">
        <v>3</v>
      </c>
      <c r="AY12" s="10">
        <v>3</v>
      </c>
      <c r="AZ12" s="10">
        <v>5</v>
      </c>
      <c r="BA12" s="10">
        <v>3</v>
      </c>
      <c r="BB12" s="11">
        <v>3</v>
      </c>
      <c r="BC12" s="11">
        <v>12</v>
      </c>
      <c r="BD12" s="11">
        <v>5</v>
      </c>
      <c r="BE12" s="22">
        <f t="shared" si="10"/>
        <v>34</v>
      </c>
      <c r="BF12" s="23">
        <f t="shared" si="11"/>
        <v>97.142857142857139</v>
      </c>
    </row>
    <row r="13" spans="1:58" ht="17.25" customHeight="1">
      <c r="A13" s="12">
        <v>9</v>
      </c>
      <c r="B13" s="13" t="s">
        <v>20</v>
      </c>
      <c r="C13" s="10">
        <v>0</v>
      </c>
      <c r="D13" s="10">
        <v>2</v>
      </c>
      <c r="E13" s="10">
        <v>4</v>
      </c>
      <c r="F13" s="10">
        <v>6</v>
      </c>
      <c r="G13" s="10">
        <v>7</v>
      </c>
      <c r="H13" s="30">
        <v>4</v>
      </c>
      <c r="I13" s="30">
        <v>5</v>
      </c>
      <c r="J13" s="29">
        <f t="shared" si="0"/>
        <v>28</v>
      </c>
      <c r="K13" s="29">
        <f t="shared" si="3"/>
        <v>100</v>
      </c>
      <c r="L13" s="10">
        <v>3</v>
      </c>
      <c r="M13" s="10">
        <v>5</v>
      </c>
      <c r="N13" s="10">
        <v>6</v>
      </c>
      <c r="O13" s="10">
        <v>4</v>
      </c>
      <c r="P13" s="10">
        <v>3</v>
      </c>
      <c r="Q13" s="30">
        <v>2</v>
      </c>
      <c r="R13" s="30">
        <v>5</v>
      </c>
      <c r="S13" s="17">
        <f t="shared" si="1"/>
        <v>28</v>
      </c>
      <c r="T13" s="17">
        <f t="shared" si="4"/>
        <v>90.322580645161281</v>
      </c>
      <c r="U13" s="10">
        <v>3</v>
      </c>
      <c r="V13" s="10">
        <v>4</v>
      </c>
      <c r="W13" s="10">
        <v>4</v>
      </c>
      <c r="X13" s="10">
        <v>3</v>
      </c>
      <c r="Y13" s="10">
        <v>5</v>
      </c>
      <c r="Z13" s="10">
        <v>0</v>
      </c>
      <c r="AA13" s="10">
        <v>4</v>
      </c>
      <c r="AB13" s="10"/>
      <c r="AC13" s="28">
        <f t="shared" si="5"/>
        <v>23</v>
      </c>
      <c r="AD13" s="28">
        <f t="shared" si="6"/>
        <v>95.833333333333343</v>
      </c>
      <c r="AE13" s="10">
        <v>1</v>
      </c>
      <c r="AF13" s="10">
        <v>4</v>
      </c>
      <c r="AG13" s="10">
        <v>7</v>
      </c>
      <c r="AH13" s="10">
        <v>5</v>
      </c>
      <c r="AI13" s="10">
        <v>7</v>
      </c>
      <c r="AJ13" s="10">
        <v>5</v>
      </c>
      <c r="AK13" s="10">
        <v>6</v>
      </c>
      <c r="AL13" s="10"/>
      <c r="AM13" s="26">
        <f t="shared" si="7"/>
        <v>35</v>
      </c>
      <c r="AN13" s="26">
        <f t="shared" si="8"/>
        <v>94.594594594594597</v>
      </c>
      <c r="AO13" s="10">
        <v>2</v>
      </c>
      <c r="AP13" s="10">
        <v>4</v>
      </c>
      <c r="AQ13" s="10">
        <v>4</v>
      </c>
      <c r="AR13" s="10">
        <v>4</v>
      </c>
      <c r="AS13" s="10">
        <v>3</v>
      </c>
      <c r="AT13" s="10">
        <v>3</v>
      </c>
      <c r="AU13" s="81">
        <v>3</v>
      </c>
      <c r="AV13" s="85">
        <f t="shared" si="2"/>
        <v>23</v>
      </c>
      <c r="AW13" s="85">
        <f t="shared" si="9"/>
        <v>92</v>
      </c>
      <c r="AX13" s="83">
        <v>2</v>
      </c>
      <c r="AY13" s="10">
        <v>3</v>
      </c>
      <c r="AZ13" s="10">
        <v>5</v>
      </c>
      <c r="BA13" s="10">
        <v>3</v>
      </c>
      <c r="BB13" s="11">
        <v>3</v>
      </c>
      <c r="BC13" s="11">
        <v>12</v>
      </c>
      <c r="BD13" s="11">
        <v>4</v>
      </c>
      <c r="BE13" s="22">
        <f t="shared" si="10"/>
        <v>32</v>
      </c>
      <c r="BF13" s="23">
        <f t="shared" si="11"/>
        <v>91.428571428571431</v>
      </c>
    </row>
    <row r="14" spans="1:58" ht="17.25" customHeight="1">
      <c r="A14" s="12">
        <v>10</v>
      </c>
      <c r="B14" s="13" t="s">
        <v>21</v>
      </c>
      <c r="C14" s="10">
        <v>0</v>
      </c>
      <c r="D14" s="10">
        <v>2</v>
      </c>
      <c r="E14" s="10">
        <v>4</v>
      </c>
      <c r="F14" s="10">
        <v>6</v>
      </c>
      <c r="G14" s="10">
        <v>6</v>
      </c>
      <c r="H14" s="30">
        <v>4</v>
      </c>
      <c r="I14" s="30">
        <v>5</v>
      </c>
      <c r="J14" s="29">
        <f t="shared" si="0"/>
        <v>27</v>
      </c>
      <c r="K14" s="29">
        <f t="shared" si="3"/>
        <v>96.428571428571431</v>
      </c>
      <c r="L14" s="10">
        <v>3</v>
      </c>
      <c r="M14" s="10">
        <v>6</v>
      </c>
      <c r="N14" s="10">
        <v>6</v>
      </c>
      <c r="O14" s="10">
        <v>5</v>
      </c>
      <c r="P14" s="10">
        <v>4</v>
      </c>
      <c r="Q14" s="30">
        <v>2</v>
      </c>
      <c r="R14" s="30">
        <v>5</v>
      </c>
      <c r="S14" s="17">
        <f t="shared" si="1"/>
        <v>31</v>
      </c>
      <c r="T14" s="17">
        <f t="shared" si="4"/>
        <v>100</v>
      </c>
      <c r="U14" s="10">
        <v>3</v>
      </c>
      <c r="V14" s="10">
        <v>4</v>
      </c>
      <c r="W14" s="10">
        <v>3</v>
      </c>
      <c r="X14" s="10">
        <v>4</v>
      </c>
      <c r="Y14" s="10">
        <v>4</v>
      </c>
      <c r="Z14" s="10">
        <v>0</v>
      </c>
      <c r="AA14" s="10">
        <v>4</v>
      </c>
      <c r="AB14" s="10"/>
      <c r="AC14" s="28">
        <f t="shared" si="5"/>
        <v>22</v>
      </c>
      <c r="AD14" s="28">
        <f t="shared" si="6"/>
        <v>91.666666666666657</v>
      </c>
      <c r="AE14" s="10">
        <v>1</v>
      </c>
      <c r="AF14" s="10">
        <v>5</v>
      </c>
      <c r="AG14" s="10">
        <v>7</v>
      </c>
      <c r="AH14" s="10">
        <v>5</v>
      </c>
      <c r="AI14" s="10">
        <v>6</v>
      </c>
      <c r="AJ14" s="10">
        <v>5</v>
      </c>
      <c r="AK14" s="10">
        <v>6</v>
      </c>
      <c r="AL14" s="10"/>
      <c r="AM14" s="26">
        <f t="shared" si="7"/>
        <v>35</v>
      </c>
      <c r="AN14" s="26">
        <f t="shared" si="8"/>
        <v>94.594594594594597</v>
      </c>
      <c r="AO14" s="10">
        <v>3</v>
      </c>
      <c r="AP14" s="10">
        <v>4</v>
      </c>
      <c r="AQ14" s="10">
        <v>4</v>
      </c>
      <c r="AR14" s="10">
        <v>4</v>
      </c>
      <c r="AS14" s="10">
        <v>3</v>
      </c>
      <c r="AT14" s="10">
        <v>2</v>
      </c>
      <c r="AU14" s="81">
        <v>4</v>
      </c>
      <c r="AV14" s="85">
        <f t="shared" si="2"/>
        <v>24</v>
      </c>
      <c r="AW14" s="85">
        <f t="shared" si="9"/>
        <v>96</v>
      </c>
      <c r="AX14" s="83">
        <v>3</v>
      </c>
      <c r="AY14" s="10">
        <v>3</v>
      </c>
      <c r="AZ14" s="10">
        <v>5</v>
      </c>
      <c r="BA14" s="10">
        <v>3</v>
      </c>
      <c r="BB14" s="11">
        <v>3</v>
      </c>
      <c r="BC14" s="11">
        <v>12</v>
      </c>
      <c r="BD14" s="11">
        <v>5</v>
      </c>
      <c r="BE14" s="22">
        <f t="shared" si="10"/>
        <v>34</v>
      </c>
      <c r="BF14" s="23">
        <f t="shared" si="11"/>
        <v>97.142857142857139</v>
      </c>
    </row>
    <row r="15" spans="1:58" ht="17.25" customHeight="1">
      <c r="A15" s="12">
        <v>11</v>
      </c>
      <c r="B15" s="13" t="s">
        <v>22</v>
      </c>
      <c r="C15" s="10">
        <v>0</v>
      </c>
      <c r="D15" s="10">
        <v>2</v>
      </c>
      <c r="E15" s="10">
        <v>4</v>
      </c>
      <c r="F15" s="10">
        <v>6</v>
      </c>
      <c r="G15" s="10">
        <v>7</v>
      </c>
      <c r="H15" s="30">
        <v>4</v>
      </c>
      <c r="I15" s="30">
        <v>5</v>
      </c>
      <c r="J15" s="29">
        <f t="shared" si="0"/>
        <v>28</v>
      </c>
      <c r="K15" s="29">
        <f t="shared" si="3"/>
        <v>100</v>
      </c>
      <c r="L15" s="10">
        <v>3</v>
      </c>
      <c r="M15" s="10">
        <v>6</v>
      </c>
      <c r="N15" s="10">
        <v>6</v>
      </c>
      <c r="O15" s="10">
        <v>3</v>
      </c>
      <c r="P15" s="10">
        <v>4</v>
      </c>
      <c r="Q15" s="30">
        <v>2</v>
      </c>
      <c r="R15" s="30">
        <v>5</v>
      </c>
      <c r="S15" s="17">
        <f t="shared" si="1"/>
        <v>29</v>
      </c>
      <c r="T15" s="17">
        <f t="shared" si="4"/>
        <v>93.548387096774192</v>
      </c>
      <c r="U15" s="10">
        <v>3</v>
      </c>
      <c r="V15" s="10">
        <v>4</v>
      </c>
      <c r="W15" s="10">
        <v>4</v>
      </c>
      <c r="X15" s="10">
        <v>2</v>
      </c>
      <c r="Y15" s="10">
        <v>5</v>
      </c>
      <c r="Z15" s="10">
        <v>0</v>
      </c>
      <c r="AA15" s="10">
        <v>4</v>
      </c>
      <c r="AB15" s="10"/>
      <c r="AC15" s="28">
        <f t="shared" si="5"/>
        <v>22</v>
      </c>
      <c r="AD15" s="28">
        <f t="shared" si="6"/>
        <v>91.666666666666657</v>
      </c>
      <c r="AE15" s="10">
        <v>1</v>
      </c>
      <c r="AF15" s="10">
        <v>6</v>
      </c>
      <c r="AG15" s="10">
        <v>7</v>
      </c>
      <c r="AH15" s="10">
        <v>5</v>
      </c>
      <c r="AI15" s="10">
        <v>6</v>
      </c>
      <c r="AJ15" s="10">
        <v>5</v>
      </c>
      <c r="AK15" s="10">
        <v>6</v>
      </c>
      <c r="AL15" s="10"/>
      <c r="AM15" s="26">
        <f t="shared" si="7"/>
        <v>36</v>
      </c>
      <c r="AN15" s="26">
        <f t="shared" si="8"/>
        <v>97.297297297297305</v>
      </c>
      <c r="AO15" s="10">
        <v>3</v>
      </c>
      <c r="AP15" s="10">
        <v>4</v>
      </c>
      <c r="AQ15" s="10">
        <v>4</v>
      </c>
      <c r="AR15" s="10">
        <v>4</v>
      </c>
      <c r="AS15" s="10">
        <v>3</v>
      </c>
      <c r="AT15" s="10">
        <v>2</v>
      </c>
      <c r="AU15" s="81">
        <v>4</v>
      </c>
      <c r="AV15" s="85">
        <f t="shared" si="2"/>
        <v>24</v>
      </c>
      <c r="AW15" s="85">
        <f t="shared" si="9"/>
        <v>96</v>
      </c>
      <c r="AX15" s="83">
        <v>3</v>
      </c>
      <c r="AY15" s="10">
        <v>3</v>
      </c>
      <c r="AZ15" s="10">
        <v>5</v>
      </c>
      <c r="BA15" s="10">
        <v>3</v>
      </c>
      <c r="BB15" s="11">
        <v>3</v>
      </c>
      <c r="BC15" s="11">
        <v>11</v>
      </c>
      <c r="BD15" s="11">
        <v>5</v>
      </c>
      <c r="BE15" s="22">
        <f t="shared" si="10"/>
        <v>33</v>
      </c>
      <c r="BF15" s="23">
        <f t="shared" si="11"/>
        <v>94.285714285714278</v>
      </c>
    </row>
    <row r="16" spans="1:58" ht="17.25" customHeight="1">
      <c r="A16" s="12">
        <v>12</v>
      </c>
      <c r="B16" s="13" t="s">
        <v>23</v>
      </c>
      <c r="C16" s="10">
        <v>0</v>
      </c>
      <c r="D16" s="10">
        <v>2</v>
      </c>
      <c r="E16" s="10">
        <v>4</v>
      </c>
      <c r="F16" s="10">
        <v>5</v>
      </c>
      <c r="G16" s="10">
        <v>7</v>
      </c>
      <c r="H16" s="30">
        <v>4</v>
      </c>
      <c r="I16" s="30">
        <v>5</v>
      </c>
      <c r="J16" s="29">
        <f t="shared" si="0"/>
        <v>27</v>
      </c>
      <c r="K16" s="29">
        <f t="shared" si="3"/>
        <v>96.428571428571431</v>
      </c>
      <c r="L16" s="10">
        <v>3</v>
      </c>
      <c r="M16" s="10">
        <v>6</v>
      </c>
      <c r="N16" s="10">
        <v>4</v>
      </c>
      <c r="O16" s="10">
        <v>4</v>
      </c>
      <c r="P16" s="10">
        <v>4</v>
      </c>
      <c r="Q16" s="30">
        <v>2</v>
      </c>
      <c r="R16" s="30">
        <v>5</v>
      </c>
      <c r="S16" s="17">
        <f t="shared" si="1"/>
        <v>28</v>
      </c>
      <c r="T16" s="17">
        <f t="shared" si="4"/>
        <v>90.322580645161281</v>
      </c>
      <c r="U16" s="10">
        <v>3</v>
      </c>
      <c r="V16" s="10">
        <v>4</v>
      </c>
      <c r="W16" s="10">
        <v>3</v>
      </c>
      <c r="X16" s="10">
        <v>4</v>
      </c>
      <c r="Y16" s="10">
        <v>5</v>
      </c>
      <c r="Z16" s="10">
        <v>0</v>
      </c>
      <c r="AA16" s="10">
        <v>4</v>
      </c>
      <c r="AB16" s="10"/>
      <c r="AC16" s="28">
        <f t="shared" si="5"/>
        <v>23</v>
      </c>
      <c r="AD16" s="28">
        <f t="shared" si="6"/>
        <v>95.833333333333343</v>
      </c>
      <c r="AE16" s="10">
        <v>1</v>
      </c>
      <c r="AF16" s="10">
        <v>6</v>
      </c>
      <c r="AG16" s="10">
        <v>5</v>
      </c>
      <c r="AH16" s="10">
        <v>4</v>
      </c>
      <c r="AI16" s="10">
        <v>7</v>
      </c>
      <c r="AJ16" s="10">
        <v>5</v>
      </c>
      <c r="AK16" s="10">
        <v>6</v>
      </c>
      <c r="AL16" s="10"/>
      <c r="AM16" s="26">
        <f t="shared" si="7"/>
        <v>34</v>
      </c>
      <c r="AN16" s="26">
        <f t="shared" si="8"/>
        <v>91.891891891891902</v>
      </c>
      <c r="AO16" s="10">
        <v>3</v>
      </c>
      <c r="AP16" s="10">
        <v>4</v>
      </c>
      <c r="AQ16" s="10">
        <v>3</v>
      </c>
      <c r="AR16" s="10">
        <v>4</v>
      </c>
      <c r="AS16" s="10">
        <v>3</v>
      </c>
      <c r="AT16" s="10">
        <v>3</v>
      </c>
      <c r="AU16" s="81">
        <v>4</v>
      </c>
      <c r="AV16" s="85">
        <f t="shared" si="2"/>
        <v>24</v>
      </c>
      <c r="AW16" s="85">
        <f t="shared" si="9"/>
        <v>96</v>
      </c>
      <c r="AX16" s="83">
        <v>3</v>
      </c>
      <c r="AY16" s="10">
        <v>3</v>
      </c>
      <c r="AZ16" s="10">
        <v>4</v>
      </c>
      <c r="BA16" s="10">
        <v>3</v>
      </c>
      <c r="BB16" s="11">
        <v>3</v>
      </c>
      <c r="BC16" s="11">
        <v>12</v>
      </c>
      <c r="BD16" s="11">
        <v>5</v>
      </c>
      <c r="BE16" s="22">
        <f t="shared" si="10"/>
        <v>33</v>
      </c>
      <c r="BF16" s="23">
        <f t="shared" si="11"/>
        <v>94.285714285714278</v>
      </c>
    </row>
    <row r="17" spans="1:58" ht="17.25" customHeight="1">
      <c r="A17" s="12">
        <v>13</v>
      </c>
      <c r="B17" s="13" t="s">
        <v>24</v>
      </c>
      <c r="C17" s="10">
        <v>0</v>
      </c>
      <c r="D17" s="10">
        <v>2</v>
      </c>
      <c r="E17" s="10">
        <v>4</v>
      </c>
      <c r="F17" s="10">
        <v>5</v>
      </c>
      <c r="G17" s="10">
        <v>7</v>
      </c>
      <c r="H17" s="30">
        <v>4</v>
      </c>
      <c r="I17" s="30">
        <v>5</v>
      </c>
      <c r="J17" s="29">
        <f t="shared" si="0"/>
        <v>27</v>
      </c>
      <c r="K17" s="29">
        <f t="shared" si="3"/>
        <v>96.428571428571431</v>
      </c>
      <c r="L17" s="10">
        <v>3</v>
      </c>
      <c r="M17" s="10">
        <v>6</v>
      </c>
      <c r="N17" s="10">
        <v>5</v>
      </c>
      <c r="O17" s="10">
        <v>5</v>
      </c>
      <c r="P17" s="10">
        <v>4</v>
      </c>
      <c r="Q17" s="30">
        <v>2</v>
      </c>
      <c r="R17" s="30">
        <v>5</v>
      </c>
      <c r="S17" s="17">
        <f t="shared" si="1"/>
        <v>30</v>
      </c>
      <c r="T17" s="17">
        <f t="shared" si="4"/>
        <v>96.774193548387103</v>
      </c>
      <c r="U17" s="10">
        <v>3</v>
      </c>
      <c r="V17" s="10">
        <v>3</v>
      </c>
      <c r="W17" s="10">
        <v>3</v>
      </c>
      <c r="X17" s="10">
        <v>4</v>
      </c>
      <c r="Y17" s="10">
        <v>5</v>
      </c>
      <c r="Z17" s="10">
        <v>0</v>
      </c>
      <c r="AA17" s="10">
        <v>4</v>
      </c>
      <c r="AB17" s="10"/>
      <c r="AC17" s="28">
        <f t="shared" si="5"/>
        <v>22</v>
      </c>
      <c r="AD17" s="28">
        <f t="shared" si="6"/>
        <v>91.666666666666657</v>
      </c>
      <c r="AE17" s="10">
        <v>1</v>
      </c>
      <c r="AF17" s="10">
        <v>5</v>
      </c>
      <c r="AG17" s="10">
        <v>6</v>
      </c>
      <c r="AH17" s="10">
        <v>5</v>
      </c>
      <c r="AI17" s="10">
        <v>7</v>
      </c>
      <c r="AJ17" s="10">
        <v>5</v>
      </c>
      <c r="AK17" s="10">
        <v>6</v>
      </c>
      <c r="AL17" s="10"/>
      <c r="AM17" s="26">
        <f t="shared" si="7"/>
        <v>35</v>
      </c>
      <c r="AN17" s="26">
        <f t="shared" si="8"/>
        <v>94.594594594594597</v>
      </c>
      <c r="AO17" s="10">
        <v>3</v>
      </c>
      <c r="AP17" s="10">
        <v>4</v>
      </c>
      <c r="AQ17" s="10">
        <v>4</v>
      </c>
      <c r="AR17" s="10">
        <v>4</v>
      </c>
      <c r="AS17" s="10">
        <v>3</v>
      </c>
      <c r="AT17" s="10">
        <v>3</v>
      </c>
      <c r="AU17" s="81">
        <v>4</v>
      </c>
      <c r="AV17" s="85">
        <f t="shared" si="2"/>
        <v>25</v>
      </c>
      <c r="AW17" s="85">
        <f t="shared" si="9"/>
        <v>100</v>
      </c>
      <c r="AX17" s="83">
        <v>3</v>
      </c>
      <c r="AY17" s="10">
        <v>3</v>
      </c>
      <c r="AZ17" s="10">
        <v>4</v>
      </c>
      <c r="BA17" s="10">
        <v>3</v>
      </c>
      <c r="BB17" s="11">
        <v>3</v>
      </c>
      <c r="BC17" s="11">
        <v>12</v>
      </c>
      <c r="BD17" s="11">
        <v>5</v>
      </c>
      <c r="BE17" s="22">
        <f t="shared" si="10"/>
        <v>33</v>
      </c>
      <c r="BF17" s="23">
        <f t="shared" si="11"/>
        <v>94.285714285714278</v>
      </c>
    </row>
    <row r="18" spans="1:58" ht="17.25" customHeight="1">
      <c r="A18" s="12">
        <v>14</v>
      </c>
      <c r="B18" s="13" t="s">
        <v>25</v>
      </c>
      <c r="C18" s="10">
        <v>0</v>
      </c>
      <c r="D18" s="10">
        <v>2</v>
      </c>
      <c r="E18" s="10">
        <v>4</v>
      </c>
      <c r="F18" s="10">
        <v>6</v>
      </c>
      <c r="G18" s="10">
        <v>7</v>
      </c>
      <c r="H18" s="30">
        <v>4</v>
      </c>
      <c r="I18" s="30">
        <v>5</v>
      </c>
      <c r="J18" s="29">
        <f t="shared" si="0"/>
        <v>28</v>
      </c>
      <c r="K18" s="29">
        <f t="shared" si="3"/>
        <v>100</v>
      </c>
      <c r="L18" s="10">
        <v>3</v>
      </c>
      <c r="M18" s="10">
        <v>5</v>
      </c>
      <c r="N18" s="10">
        <v>6</v>
      </c>
      <c r="O18" s="10">
        <v>5</v>
      </c>
      <c r="P18" s="10">
        <v>4</v>
      </c>
      <c r="Q18" s="30">
        <v>2</v>
      </c>
      <c r="R18" s="30">
        <v>5</v>
      </c>
      <c r="S18" s="17">
        <f t="shared" si="1"/>
        <v>30</v>
      </c>
      <c r="T18" s="17">
        <f t="shared" si="4"/>
        <v>96.774193548387103</v>
      </c>
      <c r="U18" s="10">
        <v>3</v>
      </c>
      <c r="V18" s="10">
        <v>4</v>
      </c>
      <c r="W18" s="10">
        <v>4</v>
      </c>
      <c r="X18" s="10">
        <v>4</v>
      </c>
      <c r="Y18" s="10">
        <v>5</v>
      </c>
      <c r="Z18" s="10">
        <v>0</v>
      </c>
      <c r="AA18" s="10">
        <v>4</v>
      </c>
      <c r="AB18" s="10"/>
      <c r="AC18" s="28">
        <f t="shared" si="5"/>
        <v>24</v>
      </c>
      <c r="AD18" s="28">
        <f t="shared" si="6"/>
        <v>100</v>
      </c>
      <c r="AE18" s="10">
        <v>1</v>
      </c>
      <c r="AF18" s="10">
        <v>4</v>
      </c>
      <c r="AG18" s="10">
        <v>7</v>
      </c>
      <c r="AH18" s="10">
        <v>5</v>
      </c>
      <c r="AI18" s="10">
        <v>7</v>
      </c>
      <c r="AJ18" s="10">
        <v>1</v>
      </c>
      <c r="AK18" s="10">
        <v>6</v>
      </c>
      <c r="AL18" s="10"/>
      <c r="AM18" s="26">
        <f t="shared" si="7"/>
        <v>31</v>
      </c>
      <c r="AN18" s="26">
        <f t="shared" si="8"/>
        <v>83.78378378378379</v>
      </c>
      <c r="AO18" s="10">
        <v>3</v>
      </c>
      <c r="AP18" s="10">
        <v>3</v>
      </c>
      <c r="AQ18" s="10">
        <v>4</v>
      </c>
      <c r="AR18" s="10">
        <v>4</v>
      </c>
      <c r="AS18" s="10">
        <v>3</v>
      </c>
      <c r="AT18" s="10">
        <v>3</v>
      </c>
      <c r="AU18" s="81">
        <v>4</v>
      </c>
      <c r="AV18" s="85">
        <f t="shared" si="2"/>
        <v>24</v>
      </c>
      <c r="AW18" s="85">
        <f t="shared" si="9"/>
        <v>96</v>
      </c>
      <c r="AX18" s="83">
        <v>3</v>
      </c>
      <c r="AY18" s="10">
        <v>2</v>
      </c>
      <c r="AZ18" s="10">
        <v>5</v>
      </c>
      <c r="BA18" s="10">
        <v>3</v>
      </c>
      <c r="BB18" s="11">
        <v>3</v>
      </c>
      <c r="BC18" s="11">
        <v>11</v>
      </c>
      <c r="BD18" s="11">
        <v>5</v>
      </c>
      <c r="BE18" s="22">
        <f t="shared" si="10"/>
        <v>32</v>
      </c>
      <c r="BF18" s="23">
        <f t="shared" si="11"/>
        <v>91.428571428571431</v>
      </c>
    </row>
    <row r="19" spans="1:58" ht="17.25" customHeight="1">
      <c r="A19" s="12">
        <v>15</v>
      </c>
      <c r="B19" s="13" t="s">
        <v>26</v>
      </c>
      <c r="C19" s="10">
        <v>0</v>
      </c>
      <c r="D19" s="10">
        <v>2</v>
      </c>
      <c r="E19" s="10">
        <v>3</v>
      </c>
      <c r="F19" s="10">
        <v>6</v>
      </c>
      <c r="G19" s="10">
        <v>7</v>
      </c>
      <c r="H19" s="30">
        <v>4</v>
      </c>
      <c r="I19" s="30">
        <v>5</v>
      </c>
      <c r="J19" s="29">
        <f t="shared" si="0"/>
        <v>27</v>
      </c>
      <c r="K19" s="29">
        <f t="shared" si="3"/>
        <v>96.428571428571431</v>
      </c>
      <c r="L19" s="10">
        <v>3</v>
      </c>
      <c r="M19" s="10">
        <v>5</v>
      </c>
      <c r="N19" s="10">
        <v>4</v>
      </c>
      <c r="O19" s="10">
        <v>5</v>
      </c>
      <c r="P19" s="10">
        <v>4</v>
      </c>
      <c r="Q19" s="30">
        <v>2</v>
      </c>
      <c r="R19" s="30">
        <v>5</v>
      </c>
      <c r="S19" s="17">
        <f t="shared" si="1"/>
        <v>28</v>
      </c>
      <c r="T19" s="17">
        <f t="shared" si="4"/>
        <v>90.322580645161281</v>
      </c>
      <c r="U19" s="10">
        <v>3</v>
      </c>
      <c r="V19" s="10">
        <v>4</v>
      </c>
      <c r="W19" s="10">
        <v>3</v>
      </c>
      <c r="X19" s="10">
        <v>4</v>
      </c>
      <c r="Y19" s="10">
        <v>5</v>
      </c>
      <c r="Z19" s="10">
        <v>0</v>
      </c>
      <c r="AA19" s="10">
        <v>4</v>
      </c>
      <c r="AB19" s="10"/>
      <c r="AC19" s="28">
        <f t="shared" si="5"/>
        <v>23</v>
      </c>
      <c r="AD19" s="28">
        <f t="shared" si="6"/>
        <v>95.833333333333343</v>
      </c>
      <c r="AE19" s="10">
        <v>1</v>
      </c>
      <c r="AF19" s="10">
        <v>6</v>
      </c>
      <c r="AG19" s="10">
        <v>6</v>
      </c>
      <c r="AH19" s="10">
        <v>5</v>
      </c>
      <c r="AI19" s="10">
        <v>7</v>
      </c>
      <c r="AJ19" s="10">
        <v>5</v>
      </c>
      <c r="AK19" s="10">
        <v>6</v>
      </c>
      <c r="AL19" s="10"/>
      <c r="AM19" s="26">
        <f t="shared" si="7"/>
        <v>36</v>
      </c>
      <c r="AN19" s="26">
        <f t="shared" si="8"/>
        <v>97.297297297297305</v>
      </c>
      <c r="AO19" s="10">
        <v>3</v>
      </c>
      <c r="AP19" s="10">
        <v>3</v>
      </c>
      <c r="AQ19" s="10">
        <v>3</v>
      </c>
      <c r="AR19" s="10">
        <v>4</v>
      </c>
      <c r="AS19" s="10">
        <v>3</v>
      </c>
      <c r="AT19" s="10">
        <v>3</v>
      </c>
      <c r="AU19" s="81">
        <v>4</v>
      </c>
      <c r="AV19" s="85">
        <f t="shared" si="2"/>
        <v>23</v>
      </c>
      <c r="AW19" s="85">
        <f t="shared" si="9"/>
        <v>92</v>
      </c>
      <c r="AX19" s="83">
        <v>3</v>
      </c>
      <c r="AY19" s="10">
        <v>3</v>
      </c>
      <c r="AZ19" s="10">
        <v>3</v>
      </c>
      <c r="BA19" s="10">
        <v>3</v>
      </c>
      <c r="BB19" s="11">
        <v>3</v>
      </c>
      <c r="BC19" s="11">
        <v>12</v>
      </c>
      <c r="BD19" s="11">
        <v>5</v>
      </c>
      <c r="BE19" s="22">
        <f t="shared" si="10"/>
        <v>32</v>
      </c>
      <c r="BF19" s="23">
        <f t="shared" si="11"/>
        <v>91.428571428571431</v>
      </c>
    </row>
    <row r="20" spans="1:58" ht="17.25" customHeight="1">
      <c r="A20" s="12">
        <v>16</v>
      </c>
      <c r="B20" s="13" t="s">
        <v>27</v>
      </c>
      <c r="C20" s="10">
        <v>0</v>
      </c>
      <c r="D20" s="10">
        <v>2</v>
      </c>
      <c r="E20" s="10">
        <v>4</v>
      </c>
      <c r="F20" s="10">
        <v>6</v>
      </c>
      <c r="G20" s="10">
        <v>6</v>
      </c>
      <c r="H20" s="30">
        <v>3</v>
      </c>
      <c r="I20" s="30">
        <v>5</v>
      </c>
      <c r="J20" s="29">
        <f t="shared" si="0"/>
        <v>26</v>
      </c>
      <c r="K20" s="29">
        <f t="shared" si="3"/>
        <v>92.857142857142861</v>
      </c>
      <c r="L20" s="10">
        <v>3</v>
      </c>
      <c r="M20" s="10">
        <v>6</v>
      </c>
      <c r="N20" s="10">
        <v>6</v>
      </c>
      <c r="O20" s="10">
        <v>4</v>
      </c>
      <c r="P20" s="10">
        <v>4</v>
      </c>
      <c r="Q20" s="30">
        <v>2</v>
      </c>
      <c r="R20" s="30">
        <v>5</v>
      </c>
      <c r="S20" s="17">
        <f t="shared" si="1"/>
        <v>30</v>
      </c>
      <c r="T20" s="17">
        <f t="shared" si="4"/>
        <v>96.774193548387103</v>
      </c>
      <c r="U20" s="10">
        <v>3</v>
      </c>
      <c r="V20" s="10">
        <v>4</v>
      </c>
      <c r="W20" s="10">
        <v>4</v>
      </c>
      <c r="X20" s="10">
        <v>4</v>
      </c>
      <c r="Y20" s="10">
        <v>5</v>
      </c>
      <c r="Z20" s="10">
        <v>0</v>
      </c>
      <c r="AA20" s="10">
        <v>4</v>
      </c>
      <c r="AB20" s="10"/>
      <c r="AC20" s="28">
        <f t="shared" si="5"/>
        <v>24</v>
      </c>
      <c r="AD20" s="28">
        <f t="shared" si="6"/>
        <v>100</v>
      </c>
      <c r="AE20" s="10">
        <v>1</v>
      </c>
      <c r="AF20" s="10">
        <v>5</v>
      </c>
      <c r="AG20" s="10">
        <v>6</v>
      </c>
      <c r="AH20" s="10">
        <v>5</v>
      </c>
      <c r="AI20" s="10">
        <v>7</v>
      </c>
      <c r="AJ20" s="10">
        <v>5</v>
      </c>
      <c r="AK20" s="10">
        <v>6</v>
      </c>
      <c r="AL20" s="10"/>
      <c r="AM20" s="26">
        <f t="shared" si="7"/>
        <v>35</v>
      </c>
      <c r="AN20" s="26">
        <f t="shared" si="8"/>
        <v>94.594594594594597</v>
      </c>
      <c r="AO20" s="10">
        <v>3</v>
      </c>
      <c r="AP20" s="10">
        <v>4</v>
      </c>
      <c r="AQ20" s="10">
        <v>4</v>
      </c>
      <c r="AR20" s="10">
        <v>4</v>
      </c>
      <c r="AS20" s="10">
        <v>3</v>
      </c>
      <c r="AT20" s="10">
        <v>2</v>
      </c>
      <c r="AU20" s="81">
        <v>4</v>
      </c>
      <c r="AV20" s="85">
        <f t="shared" si="2"/>
        <v>24</v>
      </c>
      <c r="AW20" s="85">
        <f t="shared" si="9"/>
        <v>96</v>
      </c>
      <c r="AX20" s="83">
        <v>3</v>
      </c>
      <c r="AY20" s="10">
        <v>3</v>
      </c>
      <c r="AZ20" s="10">
        <v>5</v>
      </c>
      <c r="BA20" s="10">
        <v>2</v>
      </c>
      <c r="BB20" s="11">
        <v>3</v>
      </c>
      <c r="BC20" s="11">
        <v>12</v>
      </c>
      <c r="BD20" s="11">
        <v>5</v>
      </c>
      <c r="BE20" s="22">
        <f t="shared" si="10"/>
        <v>33</v>
      </c>
      <c r="BF20" s="23">
        <f t="shared" si="11"/>
        <v>94.285714285714278</v>
      </c>
    </row>
    <row r="21" spans="1:58" ht="17.25" customHeight="1">
      <c r="A21" s="12">
        <v>17</v>
      </c>
      <c r="B21" s="13" t="s">
        <v>28</v>
      </c>
      <c r="C21" s="10">
        <v>0</v>
      </c>
      <c r="D21" s="10">
        <v>2</v>
      </c>
      <c r="E21" s="10">
        <v>4</v>
      </c>
      <c r="F21" s="10">
        <v>5</v>
      </c>
      <c r="G21" s="10">
        <v>7</v>
      </c>
      <c r="H21" s="30">
        <v>4</v>
      </c>
      <c r="I21" s="30">
        <v>5</v>
      </c>
      <c r="J21" s="29">
        <f t="shared" si="0"/>
        <v>27</v>
      </c>
      <c r="K21" s="29">
        <f t="shared" si="3"/>
        <v>96.428571428571431</v>
      </c>
      <c r="L21" s="10">
        <v>3</v>
      </c>
      <c r="M21" s="10">
        <v>6</v>
      </c>
      <c r="N21" s="10">
        <v>5</v>
      </c>
      <c r="O21" s="10">
        <v>4</v>
      </c>
      <c r="P21" s="10">
        <v>3</v>
      </c>
      <c r="Q21" s="30">
        <v>2</v>
      </c>
      <c r="R21" s="30">
        <v>5</v>
      </c>
      <c r="S21" s="17">
        <f t="shared" si="1"/>
        <v>28</v>
      </c>
      <c r="T21" s="17">
        <f t="shared" si="4"/>
        <v>90.322580645161281</v>
      </c>
      <c r="U21" s="10">
        <v>3</v>
      </c>
      <c r="V21" s="10">
        <v>4</v>
      </c>
      <c r="W21" s="10">
        <v>3</v>
      </c>
      <c r="X21" s="10">
        <v>4</v>
      </c>
      <c r="Y21" s="10">
        <v>4</v>
      </c>
      <c r="Z21" s="10">
        <v>0</v>
      </c>
      <c r="AA21" s="10">
        <v>4</v>
      </c>
      <c r="AB21" s="10"/>
      <c r="AC21" s="28">
        <f t="shared" si="5"/>
        <v>22</v>
      </c>
      <c r="AD21" s="28">
        <f t="shared" si="6"/>
        <v>91.666666666666657</v>
      </c>
      <c r="AE21" s="10">
        <v>1</v>
      </c>
      <c r="AF21" s="10">
        <v>6</v>
      </c>
      <c r="AG21" s="10">
        <v>7</v>
      </c>
      <c r="AH21" s="10">
        <v>4</v>
      </c>
      <c r="AI21" s="10">
        <v>7</v>
      </c>
      <c r="AJ21" s="10">
        <v>5</v>
      </c>
      <c r="AK21" s="10">
        <v>6</v>
      </c>
      <c r="AL21" s="10"/>
      <c r="AM21" s="26">
        <f t="shared" si="7"/>
        <v>36</v>
      </c>
      <c r="AN21" s="26">
        <f t="shared" si="8"/>
        <v>97.297297297297305</v>
      </c>
      <c r="AO21" s="10">
        <v>3</v>
      </c>
      <c r="AP21" s="10">
        <v>4</v>
      </c>
      <c r="AQ21" s="10">
        <v>4</v>
      </c>
      <c r="AR21" s="10">
        <v>4</v>
      </c>
      <c r="AS21" s="10">
        <v>3</v>
      </c>
      <c r="AT21" s="10">
        <v>1</v>
      </c>
      <c r="AU21" s="81">
        <v>3</v>
      </c>
      <c r="AV21" s="85">
        <f t="shared" si="2"/>
        <v>22</v>
      </c>
      <c r="AW21" s="85">
        <f t="shared" si="9"/>
        <v>88</v>
      </c>
      <c r="AX21" s="83">
        <v>2</v>
      </c>
      <c r="AY21" s="10">
        <v>3</v>
      </c>
      <c r="AZ21" s="10">
        <v>4</v>
      </c>
      <c r="BA21" s="10">
        <v>2</v>
      </c>
      <c r="BB21" s="11">
        <v>3</v>
      </c>
      <c r="BC21" s="11">
        <v>12</v>
      </c>
      <c r="BD21" s="11">
        <v>5</v>
      </c>
      <c r="BE21" s="22">
        <f t="shared" si="10"/>
        <v>31</v>
      </c>
      <c r="BF21" s="23">
        <f t="shared" si="11"/>
        <v>88.571428571428569</v>
      </c>
    </row>
    <row r="22" spans="1:58" ht="17.25" customHeight="1">
      <c r="A22" s="12">
        <v>18</v>
      </c>
      <c r="B22" s="13" t="s">
        <v>29</v>
      </c>
      <c r="C22" s="10">
        <v>0</v>
      </c>
      <c r="D22" s="10">
        <v>2</v>
      </c>
      <c r="E22" s="10">
        <v>4</v>
      </c>
      <c r="F22" s="10">
        <v>6</v>
      </c>
      <c r="G22" s="10">
        <v>6</v>
      </c>
      <c r="H22" s="30">
        <v>4</v>
      </c>
      <c r="I22" s="30">
        <v>5</v>
      </c>
      <c r="J22" s="29">
        <f t="shared" si="0"/>
        <v>27</v>
      </c>
      <c r="K22" s="29">
        <f t="shared" si="3"/>
        <v>96.428571428571431</v>
      </c>
      <c r="L22" s="10">
        <v>3</v>
      </c>
      <c r="M22" s="10">
        <v>6</v>
      </c>
      <c r="N22" s="10">
        <v>6</v>
      </c>
      <c r="O22" s="10">
        <v>5</v>
      </c>
      <c r="P22" s="10">
        <v>4</v>
      </c>
      <c r="Q22" s="30">
        <v>2</v>
      </c>
      <c r="R22" s="30">
        <v>5</v>
      </c>
      <c r="S22" s="17">
        <f t="shared" si="1"/>
        <v>31</v>
      </c>
      <c r="T22" s="17">
        <f t="shared" si="4"/>
        <v>100</v>
      </c>
      <c r="U22" s="10">
        <v>3</v>
      </c>
      <c r="V22" s="10">
        <v>4</v>
      </c>
      <c r="W22" s="10">
        <v>4</v>
      </c>
      <c r="X22" s="10">
        <v>4</v>
      </c>
      <c r="Y22" s="10">
        <v>5</v>
      </c>
      <c r="Z22" s="10">
        <v>0</v>
      </c>
      <c r="AA22" s="10">
        <v>4</v>
      </c>
      <c r="AB22" s="10"/>
      <c r="AC22" s="28">
        <f t="shared" si="5"/>
        <v>24</v>
      </c>
      <c r="AD22" s="28">
        <f t="shared" si="6"/>
        <v>100</v>
      </c>
      <c r="AE22" s="10">
        <v>1</v>
      </c>
      <c r="AF22" s="10">
        <v>6</v>
      </c>
      <c r="AG22" s="10">
        <v>7</v>
      </c>
      <c r="AH22" s="10">
        <v>5</v>
      </c>
      <c r="AI22" s="10">
        <v>6</v>
      </c>
      <c r="AJ22" s="10">
        <v>5</v>
      </c>
      <c r="AK22" s="10">
        <v>6</v>
      </c>
      <c r="AL22" s="10"/>
      <c r="AM22" s="26">
        <f t="shared" si="7"/>
        <v>36</v>
      </c>
      <c r="AN22" s="26">
        <f t="shared" si="8"/>
        <v>97.297297297297305</v>
      </c>
      <c r="AO22" s="10">
        <v>3</v>
      </c>
      <c r="AP22" s="10">
        <v>4</v>
      </c>
      <c r="AQ22" s="10">
        <v>4</v>
      </c>
      <c r="AR22" s="10">
        <v>4</v>
      </c>
      <c r="AS22" s="10">
        <v>2</v>
      </c>
      <c r="AT22" s="10">
        <v>3</v>
      </c>
      <c r="AU22" s="81">
        <v>4</v>
      </c>
      <c r="AV22" s="85">
        <f t="shared" si="2"/>
        <v>24</v>
      </c>
      <c r="AW22" s="85">
        <f t="shared" si="9"/>
        <v>96</v>
      </c>
      <c r="AX22" s="83">
        <v>3</v>
      </c>
      <c r="AY22" s="10">
        <v>3</v>
      </c>
      <c r="AZ22" s="10">
        <v>5</v>
      </c>
      <c r="BA22" s="10">
        <v>3</v>
      </c>
      <c r="BB22" s="11">
        <v>3</v>
      </c>
      <c r="BC22" s="11">
        <v>12</v>
      </c>
      <c r="BD22" s="11">
        <v>5</v>
      </c>
      <c r="BE22" s="22">
        <f t="shared" si="10"/>
        <v>34</v>
      </c>
      <c r="BF22" s="23">
        <f t="shared" si="11"/>
        <v>97.142857142857139</v>
      </c>
    </row>
    <row r="23" spans="1:58" ht="17.25" customHeight="1">
      <c r="A23" s="12">
        <v>19</v>
      </c>
      <c r="B23" s="9" t="s">
        <v>30</v>
      </c>
      <c r="C23" s="10">
        <v>0</v>
      </c>
      <c r="D23" s="10">
        <v>2</v>
      </c>
      <c r="E23" s="10">
        <v>4</v>
      </c>
      <c r="F23" s="10">
        <v>6</v>
      </c>
      <c r="G23" s="10">
        <v>7</v>
      </c>
      <c r="H23" s="30">
        <v>4</v>
      </c>
      <c r="I23" s="30">
        <v>5</v>
      </c>
      <c r="J23" s="29">
        <f t="shared" si="0"/>
        <v>28</v>
      </c>
      <c r="K23" s="29">
        <f t="shared" si="3"/>
        <v>100</v>
      </c>
      <c r="L23" s="10">
        <v>3</v>
      </c>
      <c r="M23" s="10">
        <v>6</v>
      </c>
      <c r="N23" s="10">
        <v>6</v>
      </c>
      <c r="O23" s="10">
        <v>5</v>
      </c>
      <c r="P23" s="10">
        <v>4</v>
      </c>
      <c r="Q23" s="30">
        <v>2</v>
      </c>
      <c r="R23" s="30">
        <v>5</v>
      </c>
      <c r="S23" s="17">
        <f t="shared" si="1"/>
        <v>31</v>
      </c>
      <c r="T23" s="17">
        <f t="shared" si="4"/>
        <v>100</v>
      </c>
      <c r="U23" s="10">
        <v>3</v>
      </c>
      <c r="V23" s="10">
        <v>4</v>
      </c>
      <c r="W23" s="10">
        <v>4</v>
      </c>
      <c r="X23" s="10">
        <v>4</v>
      </c>
      <c r="Y23" s="10">
        <v>5</v>
      </c>
      <c r="Z23" s="10">
        <v>0</v>
      </c>
      <c r="AA23" s="10">
        <v>4</v>
      </c>
      <c r="AB23" s="10"/>
      <c r="AC23" s="28">
        <f t="shared" si="5"/>
        <v>24</v>
      </c>
      <c r="AD23" s="28">
        <f t="shared" si="6"/>
        <v>100</v>
      </c>
      <c r="AE23" s="10">
        <v>1</v>
      </c>
      <c r="AF23" s="10">
        <v>6</v>
      </c>
      <c r="AG23" s="10">
        <v>7</v>
      </c>
      <c r="AH23" s="10">
        <v>4</v>
      </c>
      <c r="AI23" s="10">
        <v>7</v>
      </c>
      <c r="AJ23" s="10">
        <v>5</v>
      </c>
      <c r="AK23" s="10">
        <v>6</v>
      </c>
      <c r="AL23" s="10"/>
      <c r="AM23" s="26">
        <f t="shared" si="7"/>
        <v>36</v>
      </c>
      <c r="AN23" s="26">
        <f t="shared" si="8"/>
        <v>97.297297297297305</v>
      </c>
      <c r="AO23" s="10">
        <v>2</v>
      </c>
      <c r="AP23" s="10">
        <v>4</v>
      </c>
      <c r="AQ23" s="10">
        <v>4</v>
      </c>
      <c r="AR23" s="10">
        <v>4</v>
      </c>
      <c r="AS23" s="10">
        <v>3</v>
      </c>
      <c r="AT23" s="10">
        <v>3</v>
      </c>
      <c r="AU23" s="81">
        <v>4</v>
      </c>
      <c r="AV23" s="85">
        <f t="shared" si="2"/>
        <v>24</v>
      </c>
      <c r="AW23" s="85">
        <f t="shared" si="9"/>
        <v>96</v>
      </c>
      <c r="AX23" s="83">
        <v>2</v>
      </c>
      <c r="AY23" s="10">
        <v>3</v>
      </c>
      <c r="AZ23" s="10">
        <v>5</v>
      </c>
      <c r="BA23" s="10">
        <v>3</v>
      </c>
      <c r="BB23" s="11">
        <v>3</v>
      </c>
      <c r="BC23" s="11">
        <v>12</v>
      </c>
      <c r="BD23" s="11">
        <v>5</v>
      </c>
      <c r="BE23" s="22">
        <f t="shared" si="10"/>
        <v>33</v>
      </c>
      <c r="BF23" s="23">
        <f t="shared" si="11"/>
        <v>94.285714285714278</v>
      </c>
    </row>
    <row r="24" spans="1:58" ht="17.25" customHeight="1">
      <c r="A24" s="12">
        <v>20</v>
      </c>
      <c r="B24" s="9" t="s">
        <v>31</v>
      </c>
      <c r="C24" s="10">
        <v>0</v>
      </c>
      <c r="D24" s="10">
        <v>2</v>
      </c>
      <c r="E24" s="10">
        <v>4</v>
      </c>
      <c r="F24" s="10">
        <v>5</v>
      </c>
      <c r="G24" s="10">
        <v>7</v>
      </c>
      <c r="H24" s="30">
        <v>3</v>
      </c>
      <c r="I24" s="30">
        <v>5</v>
      </c>
      <c r="J24" s="29">
        <f t="shared" si="0"/>
        <v>26</v>
      </c>
      <c r="K24" s="29">
        <f t="shared" si="3"/>
        <v>92.857142857142861</v>
      </c>
      <c r="L24" s="10">
        <v>3</v>
      </c>
      <c r="M24" s="10">
        <v>6</v>
      </c>
      <c r="N24" s="10">
        <v>6</v>
      </c>
      <c r="O24" s="10">
        <v>5</v>
      </c>
      <c r="P24" s="10">
        <v>4</v>
      </c>
      <c r="Q24" s="30">
        <v>2</v>
      </c>
      <c r="R24" s="30">
        <v>5</v>
      </c>
      <c r="S24" s="17">
        <f t="shared" si="1"/>
        <v>31</v>
      </c>
      <c r="T24" s="17">
        <f t="shared" si="4"/>
        <v>100</v>
      </c>
      <c r="U24" s="10">
        <v>3</v>
      </c>
      <c r="V24" s="10">
        <v>4</v>
      </c>
      <c r="W24" s="10">
        <v>2</v>
      </c>
      <c r="X24" s="10">
        <v>4</v>
      </c>
      <c r="Y24" s="10">
        <v>5</v>
      </c>
      <c r="Z24" s="10">
        <v>0</v>
      </c>
      <c r="AA24" s="10">
        <v>3</v>
      </c>
      <c r="AB24" s="10"/>
      <c r="AC24" s="28">
        <f t="shared" si="5"/>
        <v>21</v>
      </c>
      <c r="AD24" s="28">
        <f t="shared" si="6"/>
        <v>87.5</v>
      </c>
      <c r="AE24" s="10">
        <v>0</v>
      </c>
      <c r="AF24" s="10">
        <v>5</v>
      </c>
      <c r="AG24" s="10">
        <v>6</v>
      </c>
      <c r="AH24" s="10">
        <v>5</v>
      </c>
      <c r="AI24" s="10">
        <v>4</v>
      </c>
      <c r="AJ24" s="10">
        <v>5</v>
      </c>
      <c r="AK24" s="10">
        <v>5</v>
      </c>
      <c r="AL24" s="10"/>
      <c r="AM24" s="26">
        <f t="shared" si="7"/>
        <v>30</v>
      </c>
      <c r="AN24" s="26">
        <f t="shared" si="8"/>
        <v>81.081081081081081</v>
      </c>
      <c r="AO24" s="10">
        <v>3</v>
      </c>
      <c r="AP24" s="10">
        <v>4</v>
      </c>
      <c r="AQ24" s="10">
        <v>4</v>
      </c>
      <c r="AR24" s="10">
        <v>4</v>
      </c>
      <c r="AS24" s="10">
        <v>3</v>
      </c>
      <c r="AT24" s="10">
        <v>1</v>
      </c>
      <c r="AU24" s="81">
        <v>4</v>
      </c>
      <c r="AV24" s="85">
        <f t="shared" si="2"/>
        <v>23</v>
      </c>
      <c r="AW24" s="85">
        <f t="shared" si="9"/>
        <v>92</v>
      </c>
      <c r="AX24" s="83">
        <v>2</v>
      </c>
      <c r="AY24" s="10">
        <v>3</v>
      </c>
      <c r="AZ24" s="10">
        <v>5</v>
      </c>
      <c r="BA24" s="10">
        <v>3</v>
      </c>
      <c r="BB24" s="11">
        <v>3</v>
      </c>
      <c r="BC24" s="11">
        <v>12</v>
      </c>
      <c r="BD24" s="11">
        <v>5</v>
      </c>
      <c r="BE24" s="22">
        <f t="shared" si="10"/>
        <v>33</v>
      </c>
      <c r="BF24" s="23">
        <f t="shared" si="11"/>
        <v>94.285714285714278</v>
      </c>
    </row>
    <row r="25" spans="1:58" ht="17.25" customHeight="1">
      <c r="A25" s="12">
        <v>21</v>
      </c>
      <c r="B25" s="13" t="s">
        <v>32</v>
      </c>
      <c r="C25" s="10">
        <v>0</v>
      </c>
      <c r="D25" s="10">
        <v>2</v>
      </c>
      <c r="E25" s="10">
        <v>4</v>
      </c>
      <c r="F25" s="10">
        <v>4</v>
      </c>
      <c r="G25" s="10">
        <v>7</v>
      </c>
      <c r="H25" s="30">
        <v>4</v>
      </c>
      <c r="I25" s="30">
        <v>5</v>
      </c>
      <c r="J25" s="29">
        <f t="shared" si="0"/>
        <v>26</v>
      </c>
      <c r="K25" s="29">
        <f t="shared" si="3"/>
        <v>92.857142857142861</v>
      </c>
      <c r="L25" s="10">
        <v>1</v>
      </c>
      <c r="M25" s="10">
        <v>6</v>
      </c>
      <c r="N25" s="10">
        <v>6</v>
      </c>
      <c r="O25" s="10">
        <v>3</v>
      </c>
      <c r="P25" s="10">
        <v>3</v>
      </c>
      <c r="Q25" s="30">
        <v>2</v>
      </c>
      <c r="R25" s="30">
        <v>5</v>
      </c>
      <c r="S25" s="17">
        <f t="shared" si="1"/>
        <v>26</v>
      </c>
      <c r="T25" s="17">
        <f t="shared" si="4"/>
        <v>83.870967741935488</v>
      </c>
      <c r="U25" s="10">
        <v>3</v>
      </c>
      <c r="V25" s="10">
        <v>4</v>
      </c>
      <c r="W25" s="10">
        <v>4</v>
      </c>
      <c r="X25" s="10">
        <v>2</v>
      </c>
      <c r="Y25" s="10">
        <v>4</v>
      </c>
      <c r="Z25" s="10">
        <v>0</v>
      </c>
      <c r="AA25" s="10">
        <v>4</v>
      </c>
      <c r="AB25" s="10"/>
      <c r="AC25" s="28">
        <f t="shared" si="5"/>
        <v>21</v>
      </c>
      <c r="AD25" s="28">
        <f t="shared" si="6"/>
        <v>87.5</v>
      </c>
      <c r="AE25" s="10">
        <v>1</v>
      </c>
      <c r="AF25" s="10">
        <v>6</v>
      </c>
      <c r="AG25" s="10">
        <v>7</v>
      </c>
      <c r="AH25" s="10">
        <v>3</v>
      </c>
      <c r="AI25" s="10">
        <v>5</v>
      </c>
      <c r="AJ25" s="10">
        <v>5</v>
      </c>
      <c r="AK25" s="10">
        <v>6</v>
      </c>
      <c r="AL25" s="10"/>
      <c r="AM25" s="26">
        <f t="shared" si="7"/>
        <v>33</v>
      </c>
      <c r="AN25" s="26">
        <f t="shared" si="8"/>
        <v>89.189189189189193</v>
      </c>
      <c r="AO25" s="10">
        <v>2</v>
      </c>
      <c r="AP25" s="10">
        <v>4</v>
      </c>
      <c r="AQ25" s="10">
        <v>4</v>
      </c>
      <c r="AR25" s="10">
        <v>4</v>
      </c>
      <c r="AS25" s="10">
        <v>3</v>
      </c>
      <c r="AT25" s="10">
        <v>2</v>
      </c>
      <c r="AU25" s="81">
        <v>4</v>
      </c>
      <c r="AV25" s="85">
        <f t="shared" si="2"/>
        <v>23</v>
      </c>
      <c r="AW25" s="85">
        <f t="shared" si="9"/>
        <v>92</v>
      </c>
      <c r="AX25" s="83">
        <v>3</v>
      </c>
      <c r="AY25" s="10">
        <v>3</v>
      </c>
      <c r="AZ25" s="10">
        <v>5</v>
      </c>
      <c r="BA25" s="10">
        <v>1</v>
      </c>
      <c r="BB25" s="11">
        <v>3</v>
      </c>
      <c r="BC25" s="11">
        <v>12</v>
      </c>
      <c r="BD25" s="11">
        <v>5</v>
      </c>
      <c r="BE25" s="22">
        <f t="shared" si="10"/>
        <v>32</v>
      </c>
      <c r="BF25" s="23">
        <f t="shared" si="11"/>
        <v>91.428571428571431</v>
      </c>
    </row>
    <row r="26" spans="1:58" ht="17.25" customHeight="1">
      <c r="A26" s="12">
        <v>22</v>
      </c>
      <c r="B26" s="13" t="s">
        <v>33</v>
      </c>
      <c r="C26" s="10">
        <v>0</v>
      </c>
      <c r="D26" s="10">
        <v>2</v>
      </c>
      <c r="E26" s="10">
        <v>3</v>
      </c>
      <c r="F26" s="10">
        <v>6</v>
      </c>
      <c r="G26" s="10">
        <v>7</v>
      </c>
      <c r="H26" s="30">
        <v>3</v>
      </c>
      <c r="I26" s="30">
        <v>5</v>
      </c>
      <c r="J26" s="29">
        <f t="shared" si="0"/>
        <v>26</v>
      </c>
      <c r="K26" s="29">
        <f t="shared" si="3"/>
        <v>92.857142857142861</v>
      </c>
      <c r="L26" s="10">
        <v>3</v>
      </c>
      <c r="M26" s="10">
        <v>6</v>
      </c>
      <c r="N26" s="10">
        <v>4</v>
      </c>
      <c r="O26" s="10">
        <v>5</v>
      </c>
      <c r="P26" s="10">
        <v>4</v>
      </c>
      <c r="Q26" s="30">
        <v>2</v>
      </c>
      <c r="R26" s="30">
        <v>5</v>
      </c>
      <c r="S26" s="17">
        <f t="shared" si="1"/>
        <v>29</v>
      </c>
      <c r="T26" s="17">
        <f t="shared" si="4"/>
        <v>93.548387096774192</v>
      </c>
      <c r="U26" s="10">
        <v>3</v>
      </c>
      <c r="V26" s="10">
        <v>4</v>
      </c>
      <c r="W26" s="10">
        <v>3</v>
      </c>
      <c r="X26" s="10">
        <v>4</v>
      </c>
      <c r="Y26" s="10">
        <v>5</v>
      </c>
      <c r="Z26" s="10">
        <v>0</v>
      </c>
      <c r="AA26" s="10">
        <v>4</v>
      </c>
      <c r="AB26" s="10"/>
      <c r="AC26" s="28">
        <f t="shared" si="5"/>
        <v>23</v>
      </c>
      <c r="AD26" s="28">
        <f t="shared" si="6"/>
        <v>95.833333333333343</v>
      </c>
      <c r="AE26" s="10">
        <v>1</v>
      </c>
      <c r="AF26" s="10">
        <v>6</v>
      </c>
      <c r="AG26" s="10">
        <v>6</v>
      </c>
      <c r="AH26" s="10">
        <v>5</v>
      </c>
      <c r="AI26" s="10">
        <v>6</v>
      </c>
      <c r="AJ26" s="10">
        <v>2</v>
      </c>
      <c r="AK26" s="10">
        <v>6</v>
      </c>
      <c r="AL26" s="10"/>
      <c r="AM26" s="26">
        <f t="shared" si="7"/>
        <v>32</v>
      </c>
      <c r="AN26" s="26">
        <f t="shared" si="8"/>
        <v>86.486486486486484</v>
      </c>
      <c r="AO26" s="10">
        <v>3</v>
      </c>
      <c r="AP26" s="10">
        <v>4</v>
      </c>
      <c r="AQ26" s="10">
        <v>4</v>
      </c>
      <c r="AR26" s="10">
        <v>4</v>
      </c>
      <c r="AS26" s="10">
        <v>3</v>
      </c>
      <c r="AT26" s="10">
        <v>2</v>
      </c>
      <c r="AU26" s="81">
        <v>4</v>
      </c>
      <c r="AV26" s="85">
        <f t="shared" si="2"/>
        <v>24</v>
      </c>
      <c r="AW26" s="85">
        <f t="shared" si="9"/>
        <v>96</v>
      </c>
      <c r="AX26" s="83">
        <v>3</v>
      </c>
      <c r="AY26" s="10">
        <v>3</v>
      </c>
      <c r="AZ26" s="10">
        <v>4</v>
      </c>
      <c r="BA26" s="10">
        <v>3</v>
      </c>
      <c r="BB26" s="11">
        <v>3</v>
      </c>
      <c r="BC26" s="11">
        <v>11</v>
      </c>
      <c r="BD26" s="11">
        <v>5</v>
      </c>
      <c r="BE26" s="22">
        <f t="shared" si="10"/>
        <v>32</v>
      </c>
      <c r="BF26" s="23">
        <f t="shared" si="11"/>
        <v>91.428571428571431</v>
      </c>
    </row>
    <row r="27" spans="1:58" ht="17.25" customHeight="1">
      <c r="A27" s="12">
        <v>23</v>
      </c>
      <c r="B27" s="13" t="s">
        <v>34</v>
      </c>
      <c r="C27" s="10">
        <v>0</v>
      </c>
      <c r="D27" s="10">
        <v>2</v>
      </c>
      <c r="E27" s="10">
        <v>4</v>
      </c>
      <c r="F27" s="10">
        <v>6</v>
      </c>
      <c r="G27" s="10">
        <v>7</v>
      </c>
      <c r="H27" s="30">
        <v>4</v>
      </c>
      <c r="I27" s="30">
        <v>2</v>
      </c>
      <c r="J27" s="29">
        <f t="shared" si="0"/>
        <v>25</v>
      </c>
      <c r="K27" s="29">
        <f t="shared" si="3"/>
        <v>89.285714285714292</v>
      </c>
      <c r="L27" s="10">
        <v>3</v>
      </c>
      <c r="M27" s="10">
        <v>5</v>
      </c>
      <c r="N27" s="10">
        <v>6</v>
      </c>
      <c r="O27" s="10">
        <v>5</v>
      </c>
      <c r="P27" s="10">
        <v>3</v>
      </c>
      <c r="Q27" s="30">
        <v>2</v>
      </c>
      <c r="R27" s="30">
        <v>3</v>
      </c>
      <c r="S27" s="17">
        <f t="shared" si="1"/>
        <v>27</v>
      </c>
      <c r="T27" s="17">
        <f t="shared" si="4"/>
        <v>87.096774193548384</v>
      </c>
      <c r="U27" s="10">
        <v>3</v>
      </c>
      <c r="V27" s="10">
        <v>3</v>
      </c>
      <c r="W27" s="10">
        <v>4</v>
      </c>
      <c r="X27" s="10">
        <v>4</v>
      </c>
      <c r="Y27" s="10">
        <v>4</v>
      </c>
      <c r="Z27" s="10">
        <v>0</v>
      </c>
      <c r="AA27" s="10">
        <v>3</v>
      </c>
      <c r="AB27" s="10"/>
      <c r="AC27" s="28">
        <f t="shared" si="5"/>
        <v>21</v>
      </c>
      <c r="AD27" s="28">
        <f t="shared" si="6"/>
        <v>87.5</v>
      </c>
      <c r="AE27" s="10">
        <v>1</v>
      </c>
      <c r="AF27" s="10">
        <v>5</v>
      </c>
      <c r="AG27" s="10">
        <v>7</v>
      </c>
      <c r="AH27" s="10">
        <v>4</v>
      </c>
      <c r="AI27" s="10">
        <v>6</v>
      </c>
      <c r="AJ27" s="10">
        <v>5</v>
      </c>
      <c r="AK27" s="10">
        <v>3</v>
      </c>
      <c r="AL27" s="10"/>
      <c r="AM27" s="26">
        <f t="shared" si="7"/>
        <v>31</v>
      </c>
      <c r="AN27" s="26">
        <f t="shared" si="8"/>
        <v>83.78378378378379</v>
      </c>
      <c r="AO27" s="10">
        <v>3</v>
      </c>
      <c r="AP27" s="10">
        <v>4</v>
      </c>
      <c r="AQ27" s="10">
        <v>4</v>
      </c>
      <c r="AR27" s="10">
        <v>4</v>
      </c>
      <c r="AS27" s="10">
        <v>3</v>
      </c>
      <c r="AT27" s="10">
        <v>3</v>
      </c>
      <c r="AU27" s="81">
        <v>2</v>
      </c>
      <c r="AV27" s="85">
        <f t="shared" si="2"/>
        <v>23</v>
      </c>
      <c r="AW27" s="85">
        <f t="shared" si="9"/>
        <v>92</v>
      </c>
      <c r="AX27" s="83">
        <v>2</v>
      </c>
      <c r="AY27" s="10">
        <v>2</v>
      </c>
      <c r="AZ27" s="10">
        <v>5</v>
      </c>
      <c r="BA27" s="10">
        <v>3</v>
      </c>
      <c r="BB27" s="11">
        <v>3</v>
      </c>
      <c r="BC27" s="11">
        <v>12</v>
      </c>
      <c r="BD27" s="11">
        <v>4</v>
      </c>
      <c r="BE27" s="22">
        <f t="shared" si="10"/>
        <v>31</v>
      </c>
      <c r="BF27" s="23">
        <f t="shared" si="11"/>
        <v>88.571428571428569</v>
      </c>
    </row>
    <row r="28" spans="1:58" ht="17.25" customHeight="1">
      <c r="A28" s="12">
        <v>24</v>
      </c>
      <c r="B28" s="13" t="s">
        <v>35</v>
      </c>
      <c r="C28" s="10">
        <v>0</v>
      </c>
      <c r="D28" s="10">
        <v>2</v>
      </c>
      <c r="E28" s="10">
        <v>2</v>
      </c>
      <c r="F28" s="10">
        <v>0</v>
      </c>
      <c r="G28" s="10">
        <v>7</v>
      </c>
      <c r="H28" s="30">
        <v>4</v>
      </c>
      <c r="I28" s="30">
        <v>5</v>
      </c>
      <c r="J28" s="29">
        <f t="shared" si="0"/>
        <v>20</v>
      </c>
      <c r="K28" s="29">
        <f t="shared" si="3"/>
        <v>71.428571428571431</v>
      </c>
      <c r="L28" s="10">
        <v>3</v>
      </c>
      <c r="M28" s="10">
        <v>4</v>
      </c>
      <c r="N28" s="10">
        <v>4</v>
      </c>
      <c r="O28" s="10">
        <v>0</v>
      </c>
      <c r="P28" s="10">
        <v>3</v>
      </c>
      <c r="Q28" s="30">
        <v>2</v>
      </c>
      <c r="R28" s="30">
        <v>5</v>
      </c>
      <c r="S28" s="17">
        <f t="shared" si="1"/>
        <v>21</v>
      </c>
      <c r="T28" s="17">
        <f t="shared" si="4"/>
        <v>67.741935483870961</v>
      </c>
      <c r="U28" s="10">
        <v>3</v>
      </c>
      <c r="V28" s="10">
        <v>3</v>
      </c>
      <c r="W28" s="10">
        <v>2</v>
      </c>
      <c r="X28" s="10">
        <v>1</v>
      </c>
      <c r="Y28" s="10">
        <v>4</v>
      </c>
      <c r="Z28" s="10">
        <v>0</v>
      </c>
      <c r="AA28" s="10">
        <v>4</v>
      </c>
      <c r="AB28" s="10"/>
      <c r="AC28" s="28">
        <f t="shared" si="5"/>
        <v>17</v>
      </c>
      <c r="AD28" s="28">
        <f t="shared" si="6"/>
        <v>70.833333333333343</v>
      </c>
      <c r="AE28" s="10">
        <v>1</v>
      </c>
      <c r="AF28" s="10">
        <v>5</v>
      </c>
      <c r="AG28" s="10">
        <v>1</v>
      </c>
      <c r="AH28" s="10">
        <v>0</v>
      </c>
      <c r="AI28" s="10">
        <v>7</v>
      </c>
      <c r="AJ28" s="10">
        <v>5</v>
      </c>
      <c r="AK28" s="10">
        <v>6</v>
      </c>
      <c r="AL28" s="10"/>
      <c r="AM28" s="26">
        <f t="shared" si="7"/>
        <v>25</v>
      </c>
      <c r="AN28" s="26">
        <f t="shared" si="8"/>
        <v>67.567567567567565</v>
      </c>
      <c r="AO28" s="10">
        <v>0</v>
      </c>
      <c r="AP28" s="10">
        <v>3</v>
      </c>
      <c r="AQ28" s="10">
        <v>2</v>
      </c>
      <c r="AR28" s="10">
        <v>0</v>
      </c>
      <c r="AS28" s="10">
        <v>3</v>
      </c>
      <c r="AT28" s="10">
        <v>3</v>
      </c>
      <c r="AU28" s="81">
        <v>4</v>
      </c>
      <c r="AV28" s="85">
        <f t="shared" si="2"/>
        <v>15</v>
      </c>
      <c r="AW28" s="85">
        <f t="shared" si="9"/>
        <v>60</v>
      </c>
      <c r="AX28" s="83">
        <v>0</v>
      </c>
      <c r="AY28" s="10">
        <v>3</v>
      </c>
      <c r="AZ28" s="10">
        <v>2</v>
      </c>
      <c r="BA28" s="10">
        <v>0</v>
      </c>
      <c r="BB28" s="11">
        <v>3</v>
      </c>
      <c r="BC28" s="11">
        <v>12</v>
      </c>
      <c r="BD28" s="11">
        <v>5</v>
      </c>
      <c r="BE28" s="22">
        <f t="shared" si="10"/>
        <v>25</v>
      </c>
      <c r="BF28" s="23">
        <f t="shared" si="11"/>
        <v>71.428571428571431</v>
      </c>
    </row>
    <row r="29" spans="1:58" ht="17.25" customHeight="1">
      <c r="A29" s="12">
        <v>25</v>
      </c>
      <c r="B29" s="13" t="s">
        <v>36</v>
      </c>
      <c r="C29" s="10">
        <v>0</v>
      </c>
      <c r="D29" s="10">
        <v>2</v>
      </c>
      <c r="E29" s="10">
        <v>4</v>
      </c>
      <c r="F29" s="10">
        <v>5</v>
      </c>
      <c r="G29" s="10">
        <v>7</v>
      </c>
      <c r="H29" s="30">
        <v>3</v>
      </c>
      <c r="I29" s="30">
        <v>3</v>
      </c>
      <c r="J29" s="29">
        <f t="shared" si="0"/>
        <v>24</v>
      </c>
      <c r="K29" s="29">
        <f t="shared" si="3"/>
        <v>85.714285714285708</v>
      </c>
      <c r="L29" s="10">
        <v>2</v>
      </c>
      <c r="M29" s="10">
        <v>6</v>
      </c>
      <c r="N29" s="10">
        <v>6</v>
      </c>
      <c r="O29" s="10">
        <v>5</v>
      </c>
      <c r="P29" s="10">
        <v>4</v>
      </c>
      <c r="Q29" s="30">
        <v>1</v>
      </c>
      <c r="R29" s="30">
        <v>4</v>
      </c>
      <c r="S29" s="17">
        <f t="shared" si="1"/>
        <v>28</v>
      </c>
      <c r="T29" s="17">
        <f t="shared" si="4"/>
        <v>90.322580645161281</v>
      </c>
      <c r="U29" s="10">
        <v>3</v>
      </c>
      <c r="V29" s="10">
        <v>4</v>
      </c>
      <c r="W29" s="10">
        <v>4</v>
      </c>
      <c r="X29" s="10">
        <v>4</v>
      </c>
      <c r="Y29" s="10">
        <v>5</v>
      </c>
      <c r="Z29" s="10">
        <v>0</v>
      </c>
      <c r="AA29" s="10">
        <v>4</v>
      </c>
      <c r="AB29" s="10"/>
      <c r="AC29" s="28">
        <f t="shared" si="5"/>
        <v>24</v>
      </c>
      <c r="AD29" s="28">
        <f t="shared" si="6"/>
        <v>100</v>
      </c>
      <c r="AE29" s="10">
        <v>0</v>
      </c>
      <c r="AF29" s="10">
        <v>6</v>
      </c>
      <c r="AG29" s="10">
        <v>7</v>
      </c>
      <c r="AH29" s="10">
        <v>5</v>
      </c>
      <c r="AI29" s="10">
        <v>7</v>
      </c>
      <c r="AJ29" s="10">
        <v>5</v>
      </c>
      <c r="AK29" s="10">
        <v>5</v>
      </c>
      <c r="AL29" s="10"/>
      <c r="AM29" s="26">
        <f t="shared" si="7"/>
        <v>35</v>
      </c>
      <c r="AN29" s="26">
        <f t="shared" si="8"/>
        <v>94.594594594594597</v>
      </c>
      <c r="AO29" s="10">
        <v>3</v>
      </c>
      <c r="AP29" s="10">
        <v>4</v>
      </c>
      <c r="AQ29" s="10">
        <v>4</v>
      </c>
      <c r="AR29" s="10">
        <v>4</v>
      </c>
      <c r="AS29" s="10">
        <v>3</v>
      </c>
      <c r="AT29" s="10">
        <v>3</v>
      </c>
      <c r="AU29" s="81">
        <v>4</v>
      </c>
      <c r="AV29" s="85">
        <f t="shared" si="2"/>
        <v>25</v>
      </c>
      <c r="AW29" s="85">
        <f t="shared" si="9"/>
        <v>100</v>
      </c>
      <c r="AX29" s="83">
        <v>3</v>
      </c>
      <c r="AY29" s="10">
        <v>3</v>
      </c>
      <c r="AZ29" s="10">
        <v>5</v>
      </c>
      <c r="BA29" s="10">
        <v>3</v>
      </c>
      <c r="BB29" s="11">
        <v>3</v>
      </c>
      <c r="BC29" s="11">
        <v>11</v>
      </c>
      <c r="BD29" s="11">
        <v>5</v>
      </c>
      <c r="BE29" s="22">
        <f t="shared" si="10"/>
        <v>33</v>
      </c>
      <c r="BF29" s="23">
        <f t="shared" si="11"/>
        <v>94.285714285714278</v>
      </c>
    </row>
    <row r="30" spans="1:58" ht="17.25" customHeight="1">
      <c r="A30" s="12">
        <v>26</v>
      </c>
      <c r="B30" s="9" t="s">
        <v>37</v>
      </c>
      <c r="C30" s="10">
        <v>0</v>
      </c>
      <c r="D30" s="10">
        <v>2</v>
      </c>
      <c r="E30" s="10">
        <v>4</v>
      </c>
      <c r="F30" s="10">
        <v>6</v>
      </c>
      <c r="G30" s="10">
        <v>6</v>
      </c>
      <c r="H30" s="30">
        <v>4</v>
      </c>
      <c r="I30" s="30">
        <v>3</v>
      </c>
      <c r="J30" s="29">
        <f t="shared" si="0"/>
        <v>25</v>
      </c>
      <c r="K30" s="29">
        <f t="shared" si="3"/>
        <v>89.285714285714292</v>
      </c>
      <c r="L30" s="10">
        <v>3</v>
      </c>
      <c r="M30" s="10">
        <v>5</v>
      </c>
      <c r="N30" s="10">
        <v>6</v>
      </c>
      <c r="O30" s="10">
        <v>4</v>
      </c>
      <c r="P30" s="10">
        <v>4</v>
      </c>
      <c r="Q30" s="30">
        <v>2</v>
      </c>
      <c r="R30" s="30">
        <v>5</v>
      </c>
      <c r="S30" s="17">
        <f t="shared" si="1"/>
        <v>29</v>
      </c>
      <c r="T30" s="17">
        <f t="shared" si="4"/>
        <v>93.548387096774192</v>
      </c>
      <c r="U30" s="10">
        <v>3</v>
      </c>
      <c r="V30" s="10">
        <v>3</v>
      </c>
      <c r="W30" s="10">
        <v>4</v>
      </c>
      <c r="X30" s="10">
        <v>3</v>
      </c>
      <c r="Y30" s="10">
        <v>5</v>
      </c>
      <c r="Z30" s="10">
        <v>0</v>
      </c>
      <c r="AA30" s="10">
        <v>3</v>
      </c>
      <c r="AB30" s="10"/>
      <c r="AC30" s="28">
        <f t="shared" si="5"/>
        <v>21</v>
      </c>
      <c r="AD30" s="28">
        <f t="shared" si="6"/>
        <v>87.5</v>
      </c>
      <c r="AE30" s="10">
        <v>1</v>
      </c>
      <c r="AF30" s="10">
        <v>4</v>
      </c>
      <c r="AG30" s="10">
        <v>7</v>
      </c>
      <c r="AH30" s="10">
        <v>5</v>
      </c>
      <c r="AI30" s="10">
        <v>6</v>
      </c>
      <c r="AJ30" s="10">
        <v>5</v>
      </c>
      <c r="AK30" s="10">
        <v>6</v>
      </c>
      <c r="AL30" s="10"/>
      <c r="AM30" s="26">
        <f t="shared" si="7"/>
        <v>34</v>
      </c>
      <c r="AN30" s="26">
        <f t="shared" si="8"/>
        <v>91.891891891891902</v>
      </c>
      <c r="AO30" s="10">
        <v>3</v>
      </c>
      <c r="AP30" s="10">
        <v>3</v>
      </c>
      <c r="AQ30" s="10">
        <v>4</v>
      </c>
      <c r="AR30" s="10">
        <v>4</v>
      </c>
      <c r="AS30" s="10">
        <v>3</v>
      </c>
      <c r="AT30" s="10">
        <v>3</v>
      </c>
      <c r="AU30" s="81">
        <v>4</v>
      </c>
      <c r="AV30" s="85">
        <f t="shared" si="2"/>
        <v>24</v>
      </c>
      <c r="AW30" s="85">
        <f t="shared" si="9"/>
        <v>96</v>
      </c>
      <c r="AX30" s="83">
        <v>3</v>
      </c>
      <c r="AY30" s="10">
        <v>3</v>
      </c>
      <c r="AZ30" s="10">
        <v>5</v>
      </c>
      <c r="BA30" s="10">
        <v>3</v>
      </c>
      <c r="BB30" s="11">
        <v>3</v>
      </c>
      <c r="BC30" s="11">
        <v>12</v>
      </c>
      <c r="BD30" s="11">
        <v>4</v>
      </c>
      <c r="BE30" s="22">
        <f t="shared" si="10"/>
        <v>33</v>
      </c>
      <c r="BF30" s="23">
        <f t="shared" si="11"/>
        <v>94.285714285714278</v>
      </c>
    </row>
    <row r="31" spans="1:58" ht="17.25" customHeight="1">
      <c r="A31" s="12">
        <v>27</v>
      </c>
      <c r="B31" s="13" t="s">
        <v>38</v>
      </c>
      <c r="C31" s="10">
        <v>0</v>
      </c>
      <c r="D31" s="10">
        <v>2</v>
      </c>
      <c r="E31" s="10">
        <v>4</v>
      </c>
      <c r="F31" s="10">
        <v>6</v>
      </c>
      <c r="G31" s="10">
        <v>7</v>
      </c>
      <c r="H31" s="30">
        <v>4</v>
      </c>
      <c r="I31" s="30">
        <v>5</v>
      </c>
      <c r="J31" s="29">
        <f t="shared" si="0"/>
        <v>28</v>
      </c>
      <c r="K31" s="29">
        <f t="shared" si="3"/>
        <v>100</v>
      </c>
      <c r="L31" s="10">
        <v>3</v>
      </c>
      <c r="M31" s="10">
        <v>5</v>
      </c>
      <c r="N31" s="10">
        <v>6</v>
      </c>
      <c r="O31" s="10">
        <v>5</v>
      </c>
      <c r="P31" s="10">
        <v>4</v>
      </c>
      <c r="Q31" s="30">
        <v>2</v>
      </c>
      <c r="R31" s="30">
        <v>4</v>
      </c>
      <c r="S31" s="17">
        <f t="shared" si="1"/>
        <v>29</v>
      </c>
      <c r="T31" s="17">
        <f t="shared" si="4"/>
        <v>93.548387096774192</v>
      </c>
      <c r="U31" s="10">
        <v>3</v>
      </c>
      <c r="V31" s="10">
        <v>4</v>
      </c>
      <c r="W31" s="10">
        <v>4</v>
      </c>
      <c r="X31" s="10">
        <v>4</v>
      </c>
      <c r="Y31" s="10">
        <v>5</v>
      </c>
      <c r="Z31" s="10">
        <v>0</v>
      </c>
      <c r="AA31" s="10">
        <v>3</v>
      </c>
      <c r="AB31" s="10"/>
      <c r="AC31" s="28">
        <f t="shared" si="5"/>
        <v>23</v>
      </c>
      <c r="AD31" s="28">
        <f t="shared" si="6"/>
        <v>95.833333333333343</v>
      </c>
      <c r="AE31" s="10">
        <v>1</v>
      </c>
      <c r="AF31" s="10">
        <v>5</v>
      </c>
      <c r="AG31" s="10">
        <v>7</v>
      </c>
      <c r="AH31" s="10">
        <v>5</v>
      </c>
      <c r="AI31" s="10">
        <v>7</v>
      </c>
      <c r="AJ31" s="10">
        <v>5</v>
      </c>
      <c r="AK31" s="10">
        <v>5</v>
      </c>
      <c r="AL31" s="10"/>
      <c r="AM31" s="26">
        <f t="shared" si="7"/>
        <v>35</v>
      </c>
      <c r="AN31" s="26">
        <f t="shared" si="8"/>
        <v>94.594594594594597</v>
      </c>
      <c r="AO31" s="10">
        <v>3</v>
      </c>
      <c r="AP31" s="10">
        <v>3</v>
      </c>
      <c r="AQ31" s="10">
        <v>4</v>
      </c>
      <c r="AR31" s="10">
        <v>4</v>
      </c>
      <c r="AS31" s="10">
        <v>3</v>
      </c>
      <c r="AT31" s="10">
        <v>2</v>
      </c>
      <c r="AU31" s="81">
        <v>4</v>
      </c>
      <c r="AV31" s="85">
        <f t="shared" si="2"/>
        <v>23</v>
      </c>
      <c r="AW31" s="85">
        <f t="shared" si="9"/>
        <v>92</v>
      </c>
      <c r="AX31" s="83">
        <v>2</v>
      </c>
      <c r="AY31" s="10">
        <v>3</v>
      </c>
      <c r="AZ31" s="10">
        <v>5</v>
      </c>
      <c r="BA31" s="10">
        <v>3</v>
      </c>
      <c r="BB31" s="11">
        <v>3</v>
      </c>
      <c r="BC31" s="11">
        <v>12</v>
      </c>
      <c r="BD31" s="11">
        <v>5</v>
      </c>
      <c r="BE31" s="22">
        <f t="shared" si="10"/>
        <v>33</v>
      </c>
      <c r="BF31" s="23">
        <f t="shared" si="11"/>
        <v>94.285714285714278</v>
      </c>
    </row>
    <row r="32" spans="1:58" ht="17.25" customHeight="1">
      <c r="A32" s="12">
        <v>28</v>
      </c>
      <c r="B32" s="13" t="s">
        <v>39</v>
      </c>
      <c r="C32" s="10">
        <v>0</v>
      </c>
      <c r="D32" s="10">
        <v>2</v>
      </c>
      <c r="E32" s="10">
        <v>3</v>
      </c>
      <c r="F32" s="10">
        <v>6</v>
      </c>
      <c r="G32" s="10">
        <v>7</v>
      </c>
      <c r="H32" s="30">
        <v>3</v>
      </c>
      <c r="I32" s="30">
        <v>5</v>
      </c>
      <c r="J32" s="29">
        <f t="shared" si="0"/>
        <v>26</v>
      </c>
      <c r="K32" s="29">
        <f t="shared" si="3"/>
        <v>92.857142857142861</v>
      </c>
      <c r="L32" s="10">
        <v>3</v>
      </c>
      <c r="M32" s="10">
        <v>6</v>
      </c>
      <c r="N32" s="10">
        <v>5</v>
      </c>
      <c r="O32" s="10">
        <v>5</v>
      </c>
      <c r="P32" s="10">
        <v>4</v>
      </c>
      <c r="Q32" s="30">
        <v>2</v>
      </c>
      <c r="R32" s="30">
        <v>5</v>
      </c>
      <c r="S32" s="17">
        <f t="shared" si="1"/>
        <v>30</v>
      </c>
      <c r="T32" s="17">
        <f t="shared" si="4"/>
        <v>96.774193548387103</v>
      </c>
      <c r="U32" s="10">
        <v>3</v>
      </c>
      <c r="V32" s="10">
        <v>4</v>
      </c>
      <c r="W32" s="10">
        <v>3</v>
      </c>
      <c r="X32" s="10">
        <v>4</v>
      </c>
      <c r="Y32" s="10">
        <v>5</v>
      </c>
      <c r="Z32" s="10">
        <v>0</v>
      </c>
      <c r="AA32" s="10">
        <v>4</v>
      </c>
      <c r="AB32" s="10"/>
      <c r="AC32" s="28">
        <f t="shared" si="5"/>
        <v>23</v>
      </c>
      <c r="AD32" s="28">
        <f t="shared" si="6"/>
        <v>95.833333333333343</v>
      </c>
      <c r="AE32" s="10">
        <v>1</v>
      </c>
      <c r="AF32" s="10">
        <v>6</v>
      </c>
      <c r="AG32" s="10">
        <v>7</v>
      </c>
      <c r="AH32" s="10">
        <v>5</v>
      </c>
      <c r="AI32" s="10">
        <v>7</v>
      </c>
      <c r="AJ32" s="10">
        <v>4</v>
      </c>
      <c r="AK32" s="10">
        <v>6</v>
      </c>
      <c r="AL32" s="10"/>
      <c r="AM32" s="26">
        <f t="shared" si="7"/>
        <v>36</v>
      </c>
      <c r="AN32" s="26">
        <f t="shared" si="8"/>
        <v>97.297297297297305</v>
      </c>
      <c r="AO32" s="10">
        <v>3</v>
      </c>
      <c r="AP32" s="10">
        <v>3</v>
      </c>
      <c r="AQ32" s="10">
        <v>3</v>
      </c>
      <c r="AR32" s="10">
        <v>4</v>
      </c>
      <c r="AS32" s="10">
        <v>3</v>
      </c>
      <c r="AT32" s="10">
        <v>2</v>
      </c>
      <c r="AU32" s="81">
        <v>4</v>
      </c>
      <c r="AV32" s="85">
        <f t="shared" si="2"/>
        <v>22</v>
      </c>
      <c r="AW32" s="85">
        <f t="shared" si="9"/>
        <v>88</v>
      </c>
      <c r="AX32" s="83">
        <v>3</v>
      </c>
      <c r="AY32" s="10">
        <v>3</v>
      </c>
      <c r="AZ32" s="10">
        <v>4</v>
      </c>
      <c r="BA32" s="10">
        <v>3</v>
      </c>
      <c r="BB32" s="11">
        <v>3</v>
      </c>
      <c r="BC32" s="11">
        <v>12</v>
      </c>
      <c r="BD32" s="11">
        <v>5</v>
      </c>
      <c r="BE32" s="22">
        <f t="shared" si="10"/>
        <v>33</v>
      </c>
      <c r="BF32" s="23">
        <f t="shared" si="11"/>
        <v>94.285714285714278</v>
      </c>
    </row>
    <row r="33" spans="1:58" ht="17.25" customHeight="1">
      <c r="A33" s="12">
        <v>29</v>
      </c>
      <c r="B33" s="13" t="s">
        <v>40</v>
      </c>
      <c r="C33" s="10">
        <v>0</v>
      </c>
      <c r="D33" s="10">
        <v>2</v>
      </c>
      <c r="E33" s="10">
        <v>4</v>
      </c>
      <c r="F33" s="10">
        <v>5</v>
      </c>
      <c r="G33" s="10">
        <v>7</v>
      </c>
      <c r="H33" s="30">
        <v>4</v>
      </c>
      <c r="I33" s="30">
        <v>5</v>
      </c>
      <c r="J33" s="29">
        <f t="shared" si="0"/>
        <v>27</v>
      </c>
      <c r="K33" s="29">
        <f t="shared" si="3"/>
        <v>96.428571428571431</v>
      </c>
      <c r="L33" s="10">
        <v>3</v>
      </c>
      <c r="M33" s="10">
        <v>5</v>
      </c>
      <c r="N33" s="10">
        <v>6</v>
      </c>
      <c r="O33" s="10">
        <v>5</v>
      </c>
      <c r="P33" s="10">
        <v>4</v>
      </c>
      <c r="Q33" s="30">
        <v>2</v>
      </c>
      <c r="R33" s="30">
        <v>3</v>
      </c>
      <c r="S33" s="17">
        <f t="shared" si="1"/>
        <v>28</v>
      </c>
      <c r="T33" s="17">
        <f t="shared" si="4"/>
        <v>90.322580645161281</v>
      </c>
      <c r="U33" s="10">
        <v>3</v>
      </c>
      <c r="V33" s="10">
        <v>3</v>
      </c>
      <c r="W33" s="10">
        <v>4</v>
      </c>
      <c r="X33" s="10">
        <v>4</v>
      </c>
      <c r="Y33" s="10">
        <v>5</v>
      </c>
      <c r="Z33" s="10">
        <v>0</v>
      </c>
      <c r="AA33" s="10">
        <v>3</v>
      </c>
      <c r="AB33" s="10"/>
      <c r="AC33" s="28">
        <f t="shared" si="5"/>
        <v>22</v>
      </c>
      <c r="AD33" s="28">
        <f t="shared" si="6"/>
        <v>91.666666666666657</v>
      </c>
      <c r="AE33" s="10">
        <v>1</v>
      </c>
      <c r="AF33" s="10">
        <v>5</v>
      </c>
      <c r="AG33" s="10">
        <v>7</v>
      </c>
      <c r="AH33" s="10">
        <v>5</v>
      </c>
      <c r="AI33" s="10">
        <v>7</v>
      </c>
      <c r="AJ33" s="10">
        <v>5</v>
      </c>
      <c r="AK33" s="10">
        <v>4</v>
      </c>
      <c r="AL33" s="10"/>
      <c r="AM33" s="26">
        <f t="shared" si="7"/>
        <v>34</v>
      </c>
      <c r="AN33" s="26">
        <f t="shared" si="8"/>
        <v>91.891891891891902</v>
      </c>
      <c r="AO33" s="10">
        <v>3</v>
      </c>
      <c r="AP33" s="10">
        <v>3</v>
      </c>
      <c r="AQ33" s="10">
        <v>4</v>
      </c>
      <c r="AR33" s="10">
        <v>3</v>
      </c>
      <c r="AS33" s="10">
        <v>3</v>
      </c>
      <c r="AT33" s="10">
        <v>2</v>
      </c>
      <c r="AU33" s="81">
        <v>4</v>
      </c>
      <c r="AV33" s="85">
        <f t="shared" si="2"/>
        <v>22</v>
      </c>
      <c r="AW33" s="85">
        <f t="shared" si="9"/>
        <v>88</v>
      </c>
      <c r="AX33" s="83">
        <v>3</v>
      </c>
      <c r="AY33" s="10">
        <v>2</v>
      </c>
      <c r="AZ33" s="10">
        <v>5</v>
      </c>
      <c r="BA33" s="10">
        <v>3</v>
      </c>
      <c r="BB33" s="11">
        <v>3</v>
      </c>
      <c r="BC33" s="11">
        <v>12</v>
      </c>
      <c r="BD33" s="11">
        <v>4</v>
      </c>
      <c r="BE33" s="22">
        <f t="shared" si="10"/>
        <v>32</v>
      </c>
      <c r="BF33" s="23">
        <f t="shared" si="11"/>
        <v>91.428571428571431</v>
      </c>
    </row>
    <row r="34" spans="1:58" ht="17.25" customHeight="1">
      <c r="A34" s="12">
        <v>30</v>
      </c>
      <c r="B34" s="13" t="s">
        <v>41</v>
      </c>
      <c r="C34" s="10">
        <v>0</v>
      </c>
      <c r="D34" s="10">
        <v>2</v>
      </c>
      <c r="E34" s="10">
        <v>3</v>
      </c>
      <c r="F34" s="10">
        <v>6</v>
      </c>
      <c r="G34" s="10">
        <v>7</v>
      </c>
      <c r="H34" s="30">
        <v>4</v>
      </c>
      <c r="I34" s="30">
        <v>5</v>
      </c>
      <c r="J34" s="29">
        <f t="shared" si="0"/>
        <v>27</v>
      </c>
      <c r="K34" s="29">
        <f t="shared" si="3"/>
        <v>96.428571428571431</v>
      </c>
      <c r="L34" s="10">
        <v>3</v>
      </c>
      <c r="M34" s="10">
        <v>6</v>
      </c>
      <c r="N34" s="10">
        <v>6</v>
      </c>
      <c r="O34" s="10">
        <v>3</v>
      </c>
      <c r="P34" s="10">
        <v>3</v>
      </c>
      <c r="Q34" s="30">
        <v>2</v>
      </c>
      <c r="R34" s="30">
        <v>5</v>
      </c>
      <c r="S34" s="17">
        <f t="shared" si="1"/>
        <v>28</v>
      </c>
      <c r="T34" s="17">
        <f t="shared" si="4"/>
        <v>90.322580645161281</v>
      </c>
      <c r="U34" s="10">
        <v>3</v>
      </c>
      <c r="V34" s="10">
        <v>4</v>
      </c>
      <c r="W34" s="10">
        <v>4</v>
      </c>
      <c r="X34" s="10">
        <v>3</v>
      </c>
      <c r="Y34" s="10">
        <v>4</v>
      </c>
      <c r="Z34" s="10">
        <v>0</v>
      </c>
      <c r="AA34" s="10">
        <v>4</v>
      </c>
      <c r="AB34" s="10"/>
      <c r="AC34" s="28">
        <f t="shared" si="5"/>
        <v>22</v>
      </c>
      <c r="AD34" s="28">
        <f t="shared" si="6"/>
        <v>91.666666666666657</v>
      </c>
      <c r="AE34" s="10">
        <v>1</v>
      </c>
      <c r="AF34" s="10">
        <v>6</v>
      </c>
      <c r="AG34" s="10">
        <v>7</v>
      </c>
      <c r="AH34" s="10">
        <v>5</v>
      </c>
      <c r="AI34" s="10">
        <v>7</v>
      </c>
      <c r="AJ34" s="10">
        <v>5</v>
      </c>
      <c r="AK34" s="10">
        <v>3</v>
      </c>
      <c r="AL34" s="10"/>
      <c r="AM34" s="26">
        <f t="shared" si="7"/>
        <v>34</v>
      </c>
      <c r="AN34" s="26">
        <f t="shared" si="8"/>
        <v>91.891891891891902</v>
      </c>
      <c r="AO34" s="10">
        <v>2</v>
      </c>
      <c r="AP34" s="10">
        <v>4</v>
      </c>
      <c r="AQ34" s="10">
        <v>3</v>
      </c>
      <c r="AR34" s="10">
        <v>4</v>
      </c>
      <c r="AS34" s="10">
        <v>3</v>
      </c>
      <c r="AT34" s="10">
        <v>3</v>
      </c>
      <c r="AU34" s="81">
        <v>4</v>
      </c>
      <c r="AV34" s="85">
        <f t="shared" si="2"/>
        <v>23</v>
      </c>
      <c r="AW34" s="85">
        <f t="shared" si="9"/>
        <v>92</v>
      </c>
      <c r="AX34" s="83">
        <v>2</v>
      </c>
      <c r="AY34" s="10">
        <v>3</v>
      </c>
      <c r="AZ34" s="10">
        <v>5</v>
      </c>
      <c r="BA34" s="10">
        <v>3</v>
      </c>
      <c r="BB34" s="11">
        <v>3</v>
      </c>
      <c r="BC34" s="11">
        <v>12</v>
      </c>
      <c r="BD34" s="11">
        <v>5</v>
      </c>
      <c r="BE34" s="22">
        <f t="shared" si="10"/>
        <v>33</v>
      </c>
      <c r="BF34" s="23">
        <f t="shared" si="11"/>
        <v>94.285714285714278</v>
      </c>
    </row>
    <row r="35" spans="1:58" ht="17.25" customHeight="1">
      <c r="A35" s="12">
        <v>31</v>
      </c>
      <c r="B35" s="9" t="s">
        <v>42</v>
      </c>
      <c r="C35" s="10">
        <v>0</v>
      </c>
      <c r="D35" s="10">
        <v>1</v>
      </c>
      <c r="E35" s="10">
        <v>4</v>
      </c>
      <c r="F35" s="10">
        <v>5</v>
      </c>
      <c r="G35" s="10">
        <v>6</v>
      </c>
      <c r="H35" s="30">
        <v>4</v>
      </c>
      <c r="I35" s="30">
        <v>5</v>
      </c>
      <c r="J35" s="29">
        <f t="shared" si="0"/>
        <v>25</v>
      </c>
      <c r="K35" s="29">
        <f t="shared" si="3"/>
        <v>89.285714285714292</v>
      </c>
      <c r="L35" s="10">
        <v>3</v>
      </c>
      <c r="M35" s="10">
        <v>6</v>
      </c>
      <c r="N35" s="10">
        <v>6</v>
      </c>
      <c r="O35" s="10">
        <v>4</v>
      </c>
      <c r="P35" s="10">
        <v>3</v>
      </c>
      <c r="Q35" s="30">
        <v>2</v>
      </c>
      <c r="R35" s="30">
        <v>5</v>
      </c>
      <c r="S35" s="17">
        <f t="shared" si="1"/>
        <v>29</v>
      </c>
      <c r="T35" s="17">
        <f t="shared" si="4"/>
        <v>93.548387096774192</v>
      </c>
      <c r="U35" s="10">
        <v>3</v>
      </c>
      <c r="V35" s="10">
        <v>4</v>
      </c>
      <c r="W35" s="10">
        <v>4</v>
      </c>
      <c r="X35" s="10">
        <v>3</v>
      </c>
      <c r="Y35" s="10">
        <v>5</v>
      </c>
      <c r="Z35" s="10">
        <v>0</v>
      </c>
      <c r="AA35" s="10">
        <v>3</v>
      </c>
      <c r="AB35" s="10"/>
      <c r="AC35" s="28">
        <f t="shared" si="5"/>
        <v>22</v>
      </c>
      <c r="AD35" s="28">
        <f t="shared" si="6"/>
        <v>91.666666666666657</v>
      </c>
      <c r="AE35" s="10">
        <v>1</v>
      </c>
      <c r="AF35" s="10">
        <v>6</v>
      </c>
      <c r="AG35" s="10">
        <v>6</v>
      </c>
      <c r="AH35" s="10">
        <v>5</v>
      </c>
      <c r="AI35" s="10">
        <v>5</v>
      </c>
      <c r="AJ35" s="10">
        <v>5</v>
      </c>
      <c r="AK35" s="10">
        <v>5</v>
      </c>
      <c r="AL35" s="10"/>
      <c r="AM35" s="26">
        <f t="shared" si="7"/>
        <v>33</v>
      </c>
      <c r="AN35" s="26">
        <f t="shared" si="8"/>
        <v>89.189189189189193</v>
      </c>
      <c r="AO35" s="10">
        <v>3</v>
      </c>
      <c r="AP35" s="10">
        <v>4</v>
      </c>
      <c r="AQ35" s="10">
        <v>3</v>
      </c>
      <c r="AR35" s="10">
        <v>3</v>
      </c>
      <c r="AS35" s="10">
        <v>3</v>
      </c>
      <c r="AT35" s="10">
        <v>2</v>
      </c>
      <c r="AU35" s="81">
        <v>4</v>
      </c>
      <c r="AV35" s="85">
        <f t="shared" si="2"/>
        <v>22</v>
      </c>
      <c r="AW35" s="85">
        <f t="shared" si="9"/>
        <v>88</v>
      </c>
      <c r="AX35" s="83">
        <v>3</v>
      </c>
      <c r="AY35" s="10">
        <v>2</v>
      </c>
      <c r="AZ35" s="10">
        <v>5</v>
      </c>
      <c r="BA35" s="10">
        <v>3</v>
      </c>
      <c r="BB35" s="11">
        <v>3</v>
      </c>
      <c r="BC35" s="11">
        <v>12</v>
      </c>
      <c r="BD35" s="11">
        <v>4</v>
      </c>
      <c r="BE35" s="22">
        <f t="shared" si="10"/>
        <v>32</v>
      </c>
      <c r="BF35" s="23">
        <f t="shared" si="11"/>
        <v>91.428571428571431</v>
      </c>
    </row>
    <row r="36" spans="1:58" ht="17.25" customHeight="1">
      <c r="A36" s="12">
        <v>32</v>
      </c>
      <c r="B36" s="13" t="s">
        <v>43</v>
      </c>
      <c r="C36" s="10">
        <v>0</v>
      </c>
      <c r="D36" s="10">
        <v>2</v>
      </c>
      <c r="E36" s="10">
        <v>4</v>
      </c>
      <c r="F36" s="10">
        <v>6</v>
      </c>
      <c r="G36" s="10">
        <v>7</v>
      </c>
      <c r="H36" s="30">
        <v>4</v>
      </c>
      <c r="I36" s="30">
        <v>5</v>
      </c>
      <c r="J36" s="29">
        <f t="shared" ref="J36:J57" si="12">SUM(C36:I36)</f>
        <v>28</v>
      </c>
      <c r="K36" s="29">
        <f t="shared" si="3"/>
        <v>100</v>
      </c>
      <c r="L36" s="10">
        <v>0</v>
      </c>
      <c r="M36" s="10">
        <v>6</v>
      </c>
      <c r="N36" s="10">
        <v>6</v>
      </c>
      <c r="O36" s="10">
        <v>5</v>
      </c>
      <c r="P36" s="10">
        <v>4</v>
      </c>
      <c r="Q36" s="30">
        <v>2</v>
      </c>
      <c r="R36" s="30">
        <v>5</v>
      </c>
      <c r="S36" s="17">
        <f t="shared" ref="S36:S57" si="13">SUM(L36:R36)</f>
        <v>28</v>
      </c>
      <c r="T36" s="17">
        <f t="shared" si="4"/>
        <v>90.322580645161281</v>
      </c>
      <c r="U36" s="10">
        <v>0</v>
      </c>
      <c r="V36" s="10">
        <v>4</v>
      </c>
      <c r="W36" s="10">
        <v>4</v>
      </c>
      <c r="X36" s="10">
        <v>4</v>
      </c>
      <c r="Y36" s="10">
        <v>5</v>
      </c>
      <c r="Z36" s="10">
        <v>0</v>
      </c>
      <c r="AA36" s="10">
        <v>4</v>
      </c>
      <c r="AB36" s="10"/>
      <c r="AC36" s="28">
        <f t="shared" si="5"/>
        <v>21</v>
      </c>
      <c r="AD36" s="28">
        <f t="shared" si="6"/>
        <v>87.5</v>
      </c>
      <c r="AE36" s="10">
        <v>0</v>
      </c>
      <c r="AF36" s="10">
        <v>6</v>
      </c>
      <c r="AG36" s="10">
        <v>7</v>
      </c>
      <c r="AH36" s="10">
        <v>5</v>
      </c>
      <c r="AI36" s="10">
        <v>7</v>
      </c>
      <c r="AJ36" s="10">
        <v>5</v>
      </c>
      <c r="AK36" s="10">
        <v>6</v>
      </c>
      <c r="AL36" s="10"/>
      <c r="AM36" s="26">
        <f t="shared" si="7"/>
        <v>36</v>
      </c>
      <c r="AN36" s="26">
        <f t="shared" si="8"/>
        <v>97.297297297297305</v>
      </c>
      <c r="AO36" s="10">
        <v>2</v>
      </c>
      <c r="AP36" s="10">
        <v>4</v>
      </c>
      <c r="AQ36" s="10">
        <v>4</v>
      </c>
      <c r="AR36" s="10">
        <v>4</v>
      </c>
      <c r="AS36" s="10">
        <v>3</v>
      </c>
      <c r="AT36" s="10">
        <v>3</v>
      </c>
      <c r="AU36" s="81">
        <v>4</v>
      </c>
      <c r="AV36" s="85">
        <f t="shared" ref="AV36:AV57" si="14">SUM(AO36:AU36)</f>
        <v>24</v>
      </c>
      <c r="AW36" s="85">
        <f t="shared" si="9"/>
        <v>96</v>
      </c>
      <c r="AX36" s="83">
        <v>0</v>
      </c>
      <c r="AY36" s="10">
        <v>3</v>
      </c>
      <c r="AZ36" s="10">
        <v>5</v>
      </c>
      <c r="BA36" s="10">
        <v>3</v>
      </c>
      <c r="BB36" s="11">
        <v>3</v>
      </c>
      <c r="BC36" s="11">
        <v>12</v>
      </c>
      <c r="BD36" s="11">
        <v>5</v>
      </c>
      <c r="BE36" s="22">
        <f t="shared" si="10"/>
        <v>31</v>
      </c>
      <c r="BF36" s="23">
        <f t="shared" si="11"/>
        <v>88.571428571428569</v>
      </c>
    </row>
    <row r="37" spans="1:58" ht="17.25" customHeight="1">
      <c r="A37" s="12">
        <v>33</v>
      </c>
      <c r="B37" s="13" t="s">
        <v>44</v>
      </c>
      <c r="C37" s="10">
        <v>0</v>
      </c>
      <c r="D37" s="10">
        <v>2</v>
      </c>
      <c r="E37" s="10">
        <v>3</v>
      </c>
      <c r="F37" s="10">
        <v>6</v>
      </c>
      <c r="G37" s="10">
        <v>7</v>
      </c>
      <c r="H37" s="30">
        <v>3</v>
      </c>
      <c r="I37" s="30">
        <v>5</v>
      </c>
      <c r="J37" s="29">
        <f t="shared" si="12"/>
        <v>26</v>
      </c>
      <c r="K37" s="29">
        <f t="shared" si="3"/>
        <v>92.857142857142861</v>
      </c>
      <c r="L37" s="10">
        <v>2</v>
      </c>
      <c r="M37" s="10">
        <v>6</v>
      </c>
      <c r="N37" s="10">
        <v>6</v>
      </c>
      <c r="O37" s="10">
        <v>4</v>
      </c>
      <c r="P37" s="10">
        <v>3</v>
      </c>
      <c r="Q37" s="30">
        <v>1</v>
      </c>
      <c r="R37" s="30">
        <v>5</v>
      </c>
      <c r="S37" s="17">
        <f t="shared" si="13"/>
        <v>27</v>
      </c>
      <c r="T37" s="17">
        <f t="shared" si="4"/>
        <v>87.096774193548384</v>
      </c>
      <c r="U37" s="10">
        <v>3</v>
      </c>
      <c r="V37" s="10">
        <v>4</v>
      </c>
      <c r="W37" s="10">
        <v>4</v>
      </c>
      <c r="X37" s="10">
        <v>4</v>
      </c>
      <c r="Y37" s="10">
        <v>4</v>
      </c>
      <c r="Z37" s="10">
        <v>0</v>
      </c>
      <c r="AA37" s="10">
        <v>4</v>
      </c>
      <c r="AB37" s="10"/>
      <c r="AC37" s="28">
        <f t="shared" si="5"/>
        <v>23</v>
      </c>
      <c r="AD37" s="28">
        <f t="shared" si="6"/>
        <v>95.833333333333343</v>
      </c>
      <c r="AE37" s="10">
        <v>1</v>
      </c>
      <c r="AF37" s="10">
        <v>6</v>
      </c>
      <c r="AG37" s="10">
        <v>7</v>
      </c>
      <c r="AH37" s="10">
        <v>5</v>
      </c>
      <c r="AI37" s="10">
        <v>6</v>
      </c>
      <c r="AJ37" s="10">
        <v>5</v>
      </c>
      <c r="AK37" s="10">
        <v>5</v>
      </c>
      <c r="AL37" s="10"/>
      <c r="AM37" s="26">
        <f t="shared" si="7"/>
        <v>35</v>
      </c>
      <c r="AN37" s="26">
        <f t="shared" si="8"/>
        <v>94.594594594594597</v>
      </c>
      <c r="AO37" s="10">
        <v>3</v>
      </c>
      <c r="AP37" s="10">
        <v>4</v>
      </c>
      <c r="AQ37" s="10">
        <v>3</v>
      </c>
      <c r="AR37" s="10">
        <v>4</v>
      </c>
      <c r="AS37" s="10">
        <v>3</v>
      </c>
      <c r="AT37" s="10">
        <v>2</v>
      </c>
      <c r="AU37" s="81">
        <v>4</v>
      </c>
      <c r="AV37" s="85">
        <f t="shared" si="14"/>
        <v>23</v>
      </c>
      <c r="AW37" s="85">
        <f t="shared" si="9"/>
        <v>92</v>
      </c>
      <c r="AX37" s="83">
        <v>3</v>
      </c>
      <c r="AY37" s="10">
        <v>3</v>
      </c>
      <c r="AZ37" s="10">
        <v>5</v>
      </c>
      <c r="BA37" s="10">
        <v>3</v>
      </c>
      <c r="BB37" s="11">
        <v>3</v>
      </c>
      <c r="BC37" s="11">
        <v>12</v>
      </c>
      <c r="BD37" s="11">
        <v>5</v>
      </c>
      <c r="BE37" s="22">
        <f t="shared" si="10"/>
        <v>34</v>
      </c>
      <c r="BF37" s="23">
        <f t="shared" si="11"/>
        <v>97.142857142857139</v>
      </c>
    </row>
    <row r="38" spans="1:58" ht="17.25" customHeight="1">
      <c r="A38" s="12">
        <v>34</v>
      </c>
      <c r="B38" s="13" t="s">
        <v>45</v>
      </c>
      <c r="C38" s="10">
        <v>0</v>
      </c>
      <c r="D38" s="10">
        <v>2</v>
      </c>
      <c r="E38" s="10">
        <v>4</v>
      </c>
      <c r="F38" s="10">
        <v>6</v>
      </c>
      <c r="G38" s="10">
        <v>7</v>
      </c>
      <c r="H38" s="30">
        <v>4</v>
      </c>
      <c r="I38" s="30">
        <v>5</v>
      </c>
      <c r="J38" s="29">
        <f t="shared" si="12"/>
        <v>28</v>
      </c>
      <c r="K38" s="29">
        <f t="shared" si="3"/>
        <v>100</v>
      </c>
      <c r="L38" s="10">
        <v>3</v>
      </c>
      <c r="M38" s="10">
        <v>6</v>
      </c>
      <c r="N38" s="10">
        <v>6</v>
      </c>
      <c r="O38" s="10">
        <v>5</v>
      </c>
      <c r="P38" s="10">
        <v>4</v>
      </c>
      <c r="Q38" s="30">
        <v>2</v>
      </c>
      <c r="R38" s="30">
        <v>5</v>
      </c>
      <c r="S38" s="17">
        <f t="shared" si="13"/>
        <v>31</v>
      </c>
      <c r="T38" s="17">
        <f t="shared" si="4"/>
        <v>100</v>
      </c>
      <c r="U38" s="10">
        <v>3</v>
      </c>
      <c r="V38" s="10">
        <v>4</v>
      </c>
      <c r="W38" s="10">
        <v>4</v>
      </c>
      <c r="X38" s="10">
        <v>4</v>
      </c>
      <c r="Y38" s="10">
        <v>5</v>
      </c>
      <c r="Z38" s="10">
        <v>0</v>
      </c>
      <c r="AA38" s="10">
        <v>4</v>
      </c>
      <c r="AB38" s="10"/>
      <c r="AC38" s="28">
        <f t="shared" si="5"/>
        <v>24</v>
      </c>
      <c r="AD38" s="28">
        <f t="shared" si="6"/>
        <v>100</v>
      </c>
      <c r="AE38" s="10">
        <v>1</v>
      </c>
      <c r="AF38" s="10">
        <v>6</v>
      </c>
      <c r="AG38" s="10">
        <v>7</v>
      </c>
      <c r="AH38" s="10">
        <v>5</v>
      </c>
      <c r="AI38" s="10">
        <v>7</v>
      </c>
      <c r="AJ38" s="10">
        <v>5</v>
      </c>
      <c r="AK38" s="10">
        <v>6</v>
      </c>
      <c r="AL38" s="10"/>
      <c r="AM38" s="26">
        <f t="shared" si="7"/>
        <v>37</v>
      </c>
      <c r="AN38" s="26">
        <f t="shared" si="8"/>
        <v>100</v>
      </c>
      <c r="AO38" s="10">
        <v>3</v>
      </c>
      <c r="AP38" s="10">
        <v>3</v>
      </c>
      <c r="AQ38" s="10">
        <v>4</v>
      </c>
      <c r="AR38" s="10">
        <v>4</v>
      </c>
      <c r="AS38" s="10">
        <v>3</v>
      </c>
      <c r="AT38" s="10">
        <v>3</v>
      </c>
      <c r="AU38" s="81">
        <v>4</v>
      </c>
      <c r="AV38" s="85">
        <f t="shared" si="14"/>
        <v>24</v>
      </c>
      <c r="AW38" s="85">
        <f t="shared" si="9"/>
        <v>96</v>
      </c>
      <c r="AX38" s="83">
        <v>3</v>
      </c>
      <c r="AY38" s="10">
        <v>3</v>
      </c>
      <c r="AZ38" s="10">
        <v>5</v>
      </c>
      <c r="BA38" s="10">
        <v>3</v>
      </c>
      <c r="BB38" s="11">
        <v>3</v>
      </c>
      <c r="BC38" s="11">
        <v>12</v>
      </c>
      <c r="BD38" s="11">
        <v>5</v>
      </c>
      <c r="BE38" s="22">
        <f t="shared" si="10"/>
        <v>34</v>
      </c>
      <c r="BF38" s="23">
        <f t="shared" si="11"/>
        <v>97.142857142857139</v>
      </c>
    </row>
    <row r="39" spans="1:58" ht="17.25" customHeight="1">
      <c r="A39" s="12">
        <v>35</v>
      </c>
      <c r="B39" s="9" t="s">
        <v>46</v>
      </c>
      <c r="C39" s="10">
        <v>0</v>
      </c>
      <c r="D39" s="10">
        <v>2</v>
      </c>
      <c r="E39" s="10">
        <v>4</v>
      </c>
      <c r="F39" s="10">
        <v>5</v>
      </c>
      <c r="G39" s="10">
        <v>7</v>
      </c>
      <c r="H39" s="30">
        <v>3</v>
      </c>
      <c r="I39" s="30">
        <v>5</v>
      </c>
      <c r="J39" s="29">
        <f t="shared" si="12"/>
        <v>26</v>
      </c>
      <c r="K39" s="29">
        <f t="shared" si="3"/>
        <v>92.857142857142861</v>
      </c>
      <c r="L39" s="10">
        <v>3</v>
      </c>
      <c r="M39" s="10">
        <v>6</v>
      </c>
      <c r="N39" s="10">
        <v>6</v>
      </c>
      <c r="O39" s="10">
        <v>5</v>
      </c>
      <c r="P39" s="10">
        <v>3</v>
      </c>
      <c r="Q39" s="30">
        <v>0</v>
      </c>
      <c r="R39" s="30">
        <v>5</v>
      </c>
      <c r="S39" s="17">
        <f t="shared" si="13"/>
        <v>28</v>
      </c>
      <c r="T39" s="17">
        <f t="shared" si="4"/>
        <v>90.322580645161281</v>
      </c>
      <c r="U39" s="10">
        <v>3</v>
      </c>
      <c r="V39" s="10">
        <v>4</v>
      </c>
      <c r="W39" s="10">
        <v>4</v>
      </c>
      <c r="X39" s="10">
        <v>4</v>
      </c>
      <c r="Y39" s="10">
        <v>4</v>
      </c>
      <c r="Z39" s="10">
        <v>0</v>
      </c>
      <c r="AA39" s="10">
        <v>4</v>
      </c>
      <c r="AB39" s="10"/>
      <c r="AC39" s="28">
        <f t="shared" si="5"/>
        <v>23</v>
      </c>
      <c r="AD39" s="28">
        <f t="shared" si="6"/>
        <v>95.833333333333343</v>
      </c>
      <c r="AE39" s="10">
        <v>1</v>
      </c>
      <c r="AF39" s="10">
        <v>6</v>
      </c>
      <c r="AG39" s="10">
        <v>7</v>
      </c>
      <c r="AH39" s="10">
        <v>4</v>
      </c>
      <c r="AI39" s="10">
        <v>6</v>
      </c>
      <c r="AJ39" s="10">
        <v>4</v>
      </c>
      <c r="AK39" s="10">
        <v>6</v>
      </c>
      <c r="AL39" s="10"/>
      <c r="AM39" s="26">
        <f t="shared" si="7"/>
        <v>34</v>
      </c>
      <c r="AN39" s="26">
        <f t="shared" si="8"/>
        <v>91.891891891891902</v>
      </c>
      <c r="AO39" s="10">
        <v>3</v>
      </c>
      <c r="AP39" s="10">
        <v>4</v>
      </c>
      <c r="AQ39" s="10">
        <v>4</v>
      </c>
      <c r="AR39" s="10">
        <v>3</v>
      </c>
      <c r="AS39" s="10">
        <v>3</v>
      </c>
      <c r="AT39" s="10">
        <v>2</v>
      </c>
      <c r="AU39" s="81">
        <v>4</v>
      </c>
      <c r="AV39" s="85">
        <f t="shared" si="14"/>
        <v>23</v>
      </c>
      <c r="AW39" s="85">
        <f t="shared" si="9"/>
        <v>92</v>
      </c>
      <c r="AX39" s="83">
        <v>3</v>
      </c>
      <c r="AY39" s="10">
        <v>3</v>
      </c>
      <c r="AZ39" s="10">
        <v>5</v>
      </c>
      <c r="BA39" s="10">
        <v>3</v>
      </c>
      <c r="BB39" s="11">
        <v>3</v>
      </c>
      <c r="BC39" s="11">
        <v>11</v>
      </c>
      <c r="BD39" s="11">
        <v>5</v>
      </c>
      <c r="BE39" s="22">
        <f t="shared" si="10"/>
        <v>33</v>
      </c>
      <c r="BF39" s="23">
        <f t="shared" si="11"/>
        <v>94.285714285714278</v>
      </c>
    </row>
    <row r="40" spans="1:58" ht="17.25" customHeight="1">
      <c r="A40" s="12">
        <v>36</v>
      </c>
      <c r="B40" s="13" t="s">
        <v>47</v>
      </c>
      <c r="C40" s="10">
        <v>0</v>
      </c>
      <c r="D40" s="10">
        <v>2</v>
      </c>
      <c r="E40" s="10">
        <v>4</v>
      </c>
      <c r="F40" s="10">
        <v>5</v>
      </c>
      <c r="G40" s="10">
        <v>6</v>
      </c>
      <c r="H40" s="30">
        <v>3</v>
      </c>
      <c r="I40" s="30">
        <v>5</v>
      </c>
      <c r="J40" s="29">
        <f t="shared" si="12"/>
        <v>25</v>
      </c>
      <c r="K40" s="29">
        <f t="shared" si="3"/>
        <v>89.285714285714292</v>
      </c>
      <c r="L40" s="10">
        <v>3</v>
      </c>
      <c r="M40" s="10">
        <v>6</v>
      </c>
      <c r="N40" s="10">
        <v>5</v>
      </c>
      <c r="O40" s="10">
        <v>5</v>
      </c>
      <c r="P40" s="10">
        <v>4</v>
      </c>
      <c r="Q40" s="30">
        <v>2</v>
      </c>
      <c r="R40" s="30">
        <v>5</v>
      </c>
      <c r="S40" s="17">
        <f t="shared" si="13"/>
        <v>30</v>
      </c>
      <c r="T40" s="17">
        <f t="shared" si="4"/>
        <v>96.774193548387103</v>
      </c>
      <c r="U40" s="10">
        <v>2</v>
      </c>
      <c r="V40" s="10">
        <v>4</v>
      </c>
      <c r="W40" s="10">
        <v>3</v>
      </c>
      <c r="X40" s="10">
        <v>4</v>
      </c>
      <c r="Y40" s="10">
        <v>3</v>
      </c>
      <c r="Z40" s="10">
        <v>0</v>
      </c>
      <c r="AA40" s="10">
        <v>4</v>
      </c>
      <c r="AB40" s="10"/>
      <c r="AC40" s="28">
        <f t="shared" si="5"/>
        <v>20</v>
      </c>
      <c r="AD40" s="28">
        <f t="shared" si="6"/>
        <v>83.333333333333343</v>
      </c>
      <c r="AE40" s="10">
        <v>1</v>
      </c>
      <c r="AF40" s="10">
        <v>6</v>
      </c>
      <c r="AG40" s="10">
        <v>6</v>
      </c>
      <c r="AH40" s="10">
        <v>5</v>
      </c>
      <c r="AI40" s="10">
        <v>7</v>
      </c>
      <c r="AJ40" s="10">
        <v>5</v>
      </c>
      <c r="AK40" s="10">
        <v>6</v>
      </c>
      <c r="AL40" s="10"/>
      <c r="AM40" s="26">
        <f t="shared" si="7"/>
        <v>36</v>
      </c>
      <c r="AN40" s="26">
        <f t="shared" si="8"/>
        <v>97.297297297297305</v>
      </c>
      <c r="AO40" s="10">
        <v>3</v>
      </c>
      <c r="AP40" s="10">
        <v>4</v>
      </c>
      <c r="AQ40" s="10">
        <v>4</v>
      </c>
      <c r="AR40" s="10">
        <v>4</v>
      </c>
      <c r="AS40" s="10">
        <v>3</v>
      </c>
      <c r="AT40" s="10">
        <v>3</v>
      </c>
      <c r="AU40" s="81">
        <v>4</v>
      </c>
      <c r="AV40" s="85">
        <f t="shared" si="14"/>
        <v>25</v>
      </c>
      <c r="AW40" s="85">
        <f t="shared" si="9"/>
        <v>100</v>
      </c>
      <c r="AX40" s="83">
        <v>2</v>
      </c>
      <c r="AY40" s="10">
        <v>3</v>
      </c>
      <c r="AZ40" s="10">
        <v>5</v>
      </c>
      <c r="BA40" s="10">
        <v>3</v>
      </c>
      <c r="BB40" s="11">
        <v>3</v>
      </c>
      <c r="BC40" s="11">
        <v>12</v>
      </c>
      <c r="BD40" s="11">
        <v>5</v>
      </c>
      <c r="BE40" s="22">
        <f t="shared" si="10"/>
        <v>33</v>
      </c>
      <c r="BF40" s="23">
        <f t="shared" si="11"/>
        <v>94.285714285714278</v>
      </c>
    </row>
    <row r="41" spans="1:58" ht="17.25" customHeight="1">
      <c r="A41" s="12">
        <v>37</v>
      </c>
      <c r="B41" s="13" t="s">
        <v>48</v>
      </c>
      <c r="C41" s="10">
        <v>0</v>
      </c>
      <c r="D41" s="10">
        <v>2</v>
      </c>
      <c r="E41" s="10">
        <v>4</v>
      </c>
      <c r="F41" s="10">
        <v>6</v>
      </c>
      <c r="G41" s="10">
        <v>7</v>
      </c>
      <c r="H41" s="30">
        <v>4</v>
      </c>
      <c r="I41" s="30">
        <v>3</v>
      </c>
      <c r="J41" s="29">
        <f t="shared" si="12"/>
        <v>26</v>
      </c>
      <c r="K41" s="29">
        <f t="shared" si="3"/>
        <v>92.857142857142861</v>
      </c>
      <c r="L41" s="10">
        <v>3</v>
      </c>
      <c r="M41" s="10">
        <v>6</v>
      </c>
      <c r="N41" s="10">
        <v>5</v>
      </c>
      <c r="O41" s="10">
        <v>5</v>
      </c>
      <c r="P41" s="10">
        <v>3</v>
      </c>
      <c r="Q41" s="30">
        <v>2</v>
      </c>
      <c r="R41" s="30">
        <v>2</v>
      </c>
      <c r="S41" s="17">
        <f t="shared" si="13"/>
        <v>26</v>
      </c>
      <c r="T41" s="17">
        <f t="shared" si="4"/>
        <v>83.870967741935488</v>
      </c>
      <c r="U41" s="10">
        <v>3</v>
      </c>
      <c r="V41" s="10">
        <v>4</v>
      </c>
      <c r="W41" s="10">
        <v>4</v>
      </c>
      <c r="X41" s="10">
        <v>4</v>
      </c>
      <c r="Y41" s="10">
        <v>5</v>
      </c>
      <c r="Z41" s="10">
        <v>0</v>
      </c>
      <c r="AA41" s="10">
        <v>3</v>
      </c>
      <c r="AB41" s="10"/>
      <c r="AC41" s="28">
        <f t="shared" si="5"/>
        <v>23</v>
      </c>
      <c r="AD41" s="28">
        <f t="shared" si="6"/>
        <v>95.833333333333343</v>
      </c>
      <c r="AE41" s="10">
        <v>1</v>
      </c>
      <c r="AF41" s="10">
        <v>6</v>
      </c>
      <c r="AG41" s="10">
        <v>7</v>
      </c>
      <c r="AH41" s="10">
        <v>4</v>
      </c>
      <c r="AI41" s="10">
        <v>7</v>
      </c>
      <c r="AJ41" s="10">
        <v>5</v>
      </c>
      <c r="AK41" s="10">
        <v>4</v>
      </c>
      <c r="AL41" s="10"/>
      <c r="AM41" s="26">
        <f t="shared" si="7"/>
        <v>34</v>
      </c>
      <c r="AN41" s="26">
        <f t="shared" si="8"/>
        <v>91.891891891891902</v>
      </c>
      <c r="AO41" s="10">
        <v>3</v>
      </c>
      <c r="AP41" s="10">
        <v>4</v>
      </c>
      <c r="AQ41" s="10">
        <v>4</v>
      </c>
      <c r="AR41" s="10">
        <v>4</v>
      </c>
      <c r="AS41" s="10">
        <v>3</v>
      </c>
      <c r="AT41" s="10">
        <v>3</v>
      </c>
      <c r="AU41" s="81">
        <v>4</v>
      </c>
      <c r="AV41" s="85">
        <f t="shared" si="14"/>
        <v>25</v>
      </c>
      <c r="AW41" s="85">
        <f t="shared" si="9"/>
        <v>100</v>
      </c>
      <c r="AX41" s="83">
        <v>3</v>
      </c>
      <c r="AY41" s="10">
        <v>3</v>
      </c>
      <c r="AZ41" s="10">
        <v>5</v>
      </c>
      <c r="BA41" s="10">
        <v>3</v>
      </c>
      <c r="BB41" s="11">
        <v>3</v>
      </c>
      <c r="BC41" s="11">
        <v>12</v>
      </c>
      <c r="BD41" s="11">
        <v>4</v>
      </c>
      <c r="BE41" s="22">
        <f t="shared" si="10"/>
        <v>33</v>
      </c>
      <c r="BF41" s="23">
        <f t="shared" si="11"/>
        <v>94.285714285714278</v>
      </c>
    </row>
    <row r="42" spans="1:58" ht="17.25" customHeight="1">
      <c r="A42" s="12">
        <v>38</v>
      </c>
      <c r="B42" s="13" t="s">
        <v>49</v>
      </c>
      <c r="C42" s="10">
        <v>0</v>
      </c>
      <c r="D42" s="10">
        <v>2</v>
      </c>
      <c r="E42" s="10">
        <v>4</v>
      </c>
      <c r="F42" s="10">
        <v>6</v>
      </c>
      <c r="G42" s="10">
        <v>7</v>
      </c>
      <c r="H42" s="30">
        <v>4</v>
      </c>
      <c r="I42" s="30">
        <v>5</v>
      </c>
      <c r="J42" s="29">
        <f t="shared" si="12"/>
        <v>28</v>
      </c>
      <c r="K42" s="29">
        <f t="shared" si="3"/>
        <v>100</v>
      </c>
      <c r="L42" s="10">
        <v>3</v>
      </c>
      <c r="M42" s="10">
        <v>6</v>
      </c>
      <c r="N42" s="10">
        <v>6</v>
      </c>
      <c r="O42" s="10">
        <v>5</v>
      </c>
      <c r="P42" s="10">
        <v>4</v>
      </c>
      <c r="Q42" s="30">
        <v>2</v>
      </c>
      <c r="R42" s="30">
        <v>5</v>
      </c>
      <c r="S42" s="17">
        <f t="shared" si="13"/>
        <v>31</v>
      </c>
      <c r="T42" s="17">
        <f t="shared" si="4"/>
        <v>100</v>
      </c>
      <c r="U42" s="10">
        <v>3</v>
      </c>
      <c r="V42" s="10">
        <v>4</v>
      </c>
      <c r="W42" s="10">
        <v>4</v>
      </c>
      <c r="X42" s="10">
        <v>3</v>
      </c>
      <c r="Y42" s="10">
        <v>5</v>
      </c>
      <c r="Z42" s="10">
        <v>0</v>
      </c>
      <c r="AA42" s="10">
        <v>4</v>
      </c>
      <c r="AB42" s="10"/>
      <c r="AC42" s="28">
        <f t="shared" si="5"/>
        <v>23</v>
      </c>
      <c r="AD42" s="28">
        <f t="shared" si="6"/>
        <v>95.833333333333343</v>
      </c>
      <c r="AE42" s="10">
        <v>1</v>
      </c>
      <c r="AF42" s="10">
        <v>5</v>
      </c>
      <c r="AG42" s="10">
        <v>7</v>
      </c>
      <c r="AH42" s="10">
        <v>5</v>
      </c>
      <c r="AI42" s="10">
        <v>7</v>
      </c>
      <c r="AJ42" s="10">
        <v>5</v>
      </c>
      <c r="AK42" s="10">
        <v>6</v>
      </c>
      <c r="AL42" s="10"/>
      <c r="AM42" s="26">
        <f t="shared" si="7"/>
        <v>36</v>
      </c>
      <c r="AN42" s="26">
        <f t="shared" si="8"/>
        <v>97.297297297297305</v>
      </c>
      <c r="AO42" s="10">
        <v>3</v>
      </c>
      <c r="AP42" s="10">
        <v>4</v>
      </c>
      <c r="AQ42" s="10">
        <v>4</v>
      </c>
      <c r="AR42" s="10">
        <v>4</v>
      </c>
      <c r="AS42" s="10">
        <v>3</v>
      </c>
      <c r="AT42" s="10">
        <v>2</v>
      </c>
      <c r="AU42" s="81">
        <v>4</v>
      </c>
      <c r="AV42" s="85">
        <f t="shared" si="14"/>
        <v>24</v>
      </c>
      <c r="AW42" s="85">
        <f t="shared" si="9"/>
        <v>96</v>
      </c>
      <c r="AX42" s="83">
        <v>3</v>
      </c>
      <c r="AY42" s="10">
        <v>3</v>
      </c>
      <c r="AZ42" s="10">
        <v>5</v>
      </c>
      <c r="BA42" s="10">
        <v>3</v>
      </c>
      <c r="BB42" s="11">
        <v>3</v>
      </c>
      <c r="BC42" s="11">
        <v>12</v>
      </c>
      <c r="BD42" s="11">
        <v>5</v>
      </c>
      <c r="BE42" s="22">
        <f t="shared" si="10"/>
        <v>34</v>
      </c>
      <c r="BF42" s="23">
        <f t="shared" si="11"/>
        <v>97.142857142857139</v>
      </c>
    </row>
    <row r="43" spans="1:58" ht="17.25" customHeight="1">
      <c r="A43" s="12">
        <v>39</v>
      </c>
      <c r="B43" s="13" t="s">
        <v>50</v>
      </c>
      <c r="C43" s="10">
        <v>0</v>
      </c>
      <c r="D43" s="10">
        <v>2</v>
      </c>
      <c r="E43" s="10">
        <v>4</v>
      </c>
      <c r="F43" s="10">
        <v>6</v>
      </c>
      <c r="G43" s="10">
        <v>7</v>
      </c>
      <c r="H43" s="30">
        <v>4</v>
      </c>
      <c r="I43" s="30">
        <v>5</v>
      </c>
      <c r="J43" s="29">
        <f t="shared" si="12"/>
        <v>28</v>
      </c>
      <c r="K43" s="29">
        <f t="shared" si="3"/>
        <v>100</v>
      </c>
      <c r="L43" s="10">
        <v>0</v>
      </c>
      <c r="M43" s="10">
        <v>6</v>
      </c>
      <c r="N43" s="10">
        <v>6</v>
      </c>
      <c r="O43" s="10">
        <v>5</v>
      </c>
      <c r="P43" s="10">
        <v>4</v>
      </c>
      <c r="Q43" s="30">
        <v>2</v>
      </c>
      <c r="R43" s="30">
        <v>5</v>
      </c>
      <c r="S43" s="17">
        <f t="shared" si="13"/>
        <v>28</v>
      </c>
      <c r="T43" s="17">
        <f t="shared" si="4"/>
        <v>90.322580645161281</v>
      </c>
      <c r="U43" s="10">
        <v>1</v>
      </c>
      <c r="V43" s="10">
        <v>3</v>
      </c>
      <c r="W43" s="10">
        <v>4</v>
      </c>
      <c r="X43" s="10">
        <v>4</v>
      </c>
      <c r="Y43" s="10">
        <v>5</v>
      </c>
      <c r="Z43" s="10">
        <v>0</v>
      </c>
      <c r="AA43" s="10">
        <v>4</v>
      </c>
      <c r="AB43" s="10"/>
      <c r="AC43" s="28">
        <f t="shared" si="5"/>
        <v>21</v>
      </c>
      <c r="AD43" s="28">
        <f t="shared" si="6"/>
        <v>87.5</v>
      </c>
      <c r="AE43" s="10">
        <v>0</v>
      </c>
      <c r="AF43" s="10">
        <v>6</v>
      </c>
      <c r="AG43" s="10">
        <v>7</v>
      </c>
      <c r="AH43" s="10">
        <v>5</v>
      </c>
      <c r="AI43" s="10">
        <v>7</v>
      </c>
      <c r="AJ43" s="10">
        <v>5</v>
      </c>
      <c r="AK43" s="10">
        <v>6</v>
      </c>
      <c r="AL43" s="10"/>
      <c r="AM43" s="26">
        <f t="shared" si="7"/>
        <v>36</v>
      </c>
      <c r="AN43" s="26">
        <f t="shared" si="8"/>
        <v>97.297297297297305</v>
      </c>
      <c r="AO43" s="10">
        <v>0</v>
      </c>
      <c r="AP43" s="10">
        <v>4</v>
      </c>
      <c r="AQ43" s="10">
        <v>4</v>
      </c>
      <c r="AR43" s="10">
        <v>4</v>
      </c>
      <c r="AS43" s="10">
        <v>3</v>
      </c>
      <c r="AT43" s="10">
        <v>2</v>
      </c>
      <c r="AU43" s="81">
        <v>4</v>
      </c>
      <c r="AV43" s="85">
        <f t="shared" si="14"/>
        <v>21</v>
      </c>
      <c r="AW43" s="85">
        <f t="shared" si="9"/>
        <v>84</v>
      </c>
      <c r="AX43" s="83">
        <v>0</v>
      </c>
      <c r="AY43" s="10">
        <v>3</v>
      </c>
      <c r="AZ43" s="10">
        <v>5</v>
      </c>
      <c r="BA43" s="10">
        <v>3</v>
      </c>
      <c r="BB43" s="11">
        <v>3</v>
      </c>
      <c r="BC43" s="11">
        <v>12</v>
      </c>
      <c r="BD43" s="11">
        <v>5</v>
      </c>
      <c r="BE43" s="22">
        <f t="shared" si="10"/>
        <v>31</v>
      </c>
      <c r="BF43" s="23">
        <f t="shared" si="11"/>
        <v>88.571428571428569</v>
      </c>
    </row>
    <row r="44" spans="1:58" ht="17.25" customHeight="1">
      <c r="A44" s="12">
        <v>40</v>
      </c>
      <c r="B44" s="13" t="s">
        <v>51</v>
      </c>
      <c r="C44" s="10">
        <v>0</v>
      </c>
      <c r="D44" s="10">
        <v>2</v>
      </c>
      <c r="E44" s="10">
        <v>4</v>
      </c>
      <c r="F44" s="10">
        <v>5</v>
      </c>
      <c r="G44" s="10">
        <v>7</v>
      </c>
      <c r="H44" s="30">
        <v>3</v>
      </c>
      <c r="I44" s="30">
        <v>5</v>
      </c>
      <c r="J44" s="29">
        <f t="shared" si="12"/>
        <v>26</v>
      </c>
      <c r="K44" s="29">
        <f t="shared" si="3"/>
        <v>92.857142857142861</v>
      </c>
      <c r="L44" s="10">
        <v>3</v>
      </c>
      <c r="M44" s="10">
        <v>4</v>
      </c>
      <c r="N44" s="10">
        <v>6</v>
      </c>
      <c r="O44" s="10">
        <v>5</v>
      </c>
      <c r="P44" s="10">
        <v>4</v>
      </c>
      <c r="Q44" s="30">
        <v>2</v>
      </c>
      <c r="R44" s="30">
        <v>5</v>
      </c>
      <c r="S44" s="17">
        <f t="shared" si="13"/>
        <v>29</v>
      </c>
      <c r="T44" s="17">
        <f t="shared" si="4"/>
        <v>93.548387096774192</v>
      </c>
      <c r="U44" s="10">
        <v>3</v>
      </c>
      <c r="V44" s="10">
        <v>4</v>
      </c>
      <c r="W44" s="10">
        <v>4</v>
      </c>
      <c r="X44" s="10">
        <v>4</v>
      </c>
      <c r="Y44" s="10">
        <v>5</v>
      </c>
      <c r="Z44" s="10">
        <v>0</v>
      </c>
      <c r="AA44" s="10">
        <v>4</v>
      </c>
      <c r="AB44" s="10"/>
      <c r="AC44" s="28">
        <f t="shared" si="5"/>
        <v>24</v>
      </c>
      <c r="AD44" s="28">
        <f t="shared" si="6"/>
        <v>100</v>
      </c>
      <c r="AE44" s="10">
        <v>1</v>
      </c>
      <c r="AF44" s="10">
        <v>6</v>
      </c>
      <c r="AG44" s="10">
        <v>7</v>
      </c>
      <c r="AH44" s="10">
        <v>5</v>
      </c>
      <c r="AI44" s="10">
        <v>5</v>
      </c>
      <c r="AJ44" s="10">
        <v>4</v>
      </c>
      <c r="AK44" s="10">
        <v>6</v>
      </c>
      <c r="AL44" s="10"/>
      <c r="AM44" s="26">
        <f t="shared" si="7"/>
        <v>34</v>
      </c>
      <c r="AN44" s="26">
        <f t="shared" si="8"/>
        <v>91.891891891891902</v>
      </c>
      <c r="AO44" s="10">
        <v>2</v>
      </c>
      <c r="AP44" s="10">
        <v>3</v>
      </c>
      <c r="AQ44" s="10">
        <v>4</v>
      </c>
      <c r="AR44" s="10">
        <v>4</v>
      </c>
      <c r="AS44" s="10">
        <v>3</v>
      </c>
      <c r="AT44" s="10">
        <v>2</v>
      </c>
      <c r="AU44" s="81">
        <v>4</v>
      </c>
      <c r="AV44" s="85">
        <f t="shared" si="14"/>
        <v>22</v>
      </c>
      <c r="AW44" s="85">
        <f t="shared" si="9"/>
        <v>88</v>
      </c>
      <c r="AX44" s="83">
        <v>3</v>
      </c>
      <c r="AY44" s="10">
        <v>3</v>
      </c>
      <c r="AZ44" s="10">
        <v>5</v>
      </c>
      <c r="BA44" s="10">
        <v>3</v>
      </c>
      <c r="BB44" s="11">
        <v>3</v>
      </c>
      <c r="BC44" s="11">
        <v>12</v>
      </c>
      <c r="BD44" s="11">
        <v>5</v>
      </c>
      <c r="BE44" s="22">
        <f t="shared" si="10"/>
        <v>34</v>
      </c>
      <c r="BF44" s="23">
        <f t="shared" si="11"/>
        <v>97.142857142857139</v>
      </c>
    </row>
    <row r="45" spans="1:58" ht="17.25" customHeight="1">
      <c r="A45" s="12">
        <v>41</v>
      </c>
      <c r="B45" s="13" t="s">
        <v>52</v>
      </c>
      <c r="C45" s="10">
        <v>0</v>
      </c>
      <c r="D45" s="10">
        <v>1</v>
      </c>
      <c r="E45" s="10">
        <v>4</v>
      </c>
      <c r="F45" s="10">
        <v>6</v>
      </c>
      <c r="G45" s="10">
        <v>7</v>
      </c>
      <c r="H45" s="30">
        <v>3</v>
      </c>
      <c r="I45" s="30">
        <v>5</v>
      </c>
      <c r="J45" s="29">
        <f t="shared" si="12"/>
        <v>26</v>
      </c>
      <c r="K45" s="29">
        <f t="shared" si="3"/>
        <v>92.857142857142861</v>
      </c>
      <c r="L45" s="10">
        <v>3</v>
      </c>
      <c r="M45" s="10">
        <v>4</v>
      </c>
      <c r="N45" s="10">
        <v>6</v>
      </c>
      <c r="O45" s="10">
        <v>5</v>
      </c>
      <c r="P45" s="10">
        <v>4</v>
      </c>
      <c r="Q45" s="30">
        <v>2</v>
      </c>
      <c r="R45" s="30">
        <v>5</v>
      </c>
      <c r="S45" s="17">
        <f t="shared" si="13"/>
        <v>29</v>
      </c>
      <c r="T45" s="17">
        <f t="shared" si="4"/>
        <v>93.548387096774192</v>
      </c>
      <c r="U45" s="10">
        <v>3</v>
      </c>
      <c r="V45" s="10">
        <v>4</v>
      </c>
      <c r="W45" s="10">
        <v>4</v>
      </c>
      <c r="X45" s="10">
        <v>4</v>
      </c>
      <c r="Y45" s="10">
        <v>5</v>
      </c>
      <c r="Z45" s="10">
        <v>0</v>
      </c>
      <c r="AA45" s="10">
        <v>4</v>
      </c>
      <c r="AB45" s="10"/>
      <c r="AC45" s="28">
        <f t="shared" si="5"/>
        <v>24</v>
      </c>
      <c r="AD45" s="28">
        <f t="shared" si="6"/>
        <v>100</v>
      </c>
      <c r="AE45" s="10">
        <v>1</v>
      </c>
      <c r="AF45" s="10">
        <v>5</v>
      </c>
      <c r="AG45" s="10">
        <v>7</v>
      </c>
      <c r="AH45" s="10">
        <v>5</v>
      </c>
      <c r="AI45" s="10">
        <v>7</v>
      </c>
      <c r="AJ45" s="10">
        <v>5</v>
      </c>
      <c r="AK45" s="10">
        <v>6</v>
      </c>
      <c r="AL45" s="10"/>
      <c r="AM45" s="26">
        <f t="shared" si="7"/>
        <v>36</v>
      </c>
      <c r="AN45" s="26">
        <f t="shared" si="8"/>
        <v>97.297297297297305</v>
      </c>
      <c r="AO45" s="10">
        <v>3</v>
      </c>
      <c r="AP45" s="10">
        <v>4</v>
      </c>
      <c r="AQ45" s="10">
        <v>4</v>
      </c>
      <c r="AR45" s="10">
        <v>4</v>
      </c>
      <c r="AS45" s="10">
        <v>3</v>
      </c>
      <c r="AT45" s="10">
        <v>3</v>
      </c>
      <c r="AU45" s="81">
        <v>4</v>
      </c>
      <c r="AV45" s="85">
        <f t="shared" si="14"/>
        <v>25</v>
      </c>
      <c r="AW45" s="85">
        <f t="shared" si="9"/>
        <v>100</v>
      </c>
      <c r="AX45" s="83">
        <v>3</v>
      </c>
      <c r="AY45" s="10">
        <v>2</v>
      </c>
      <c r="AZ45" s="10">
        <v>5</v>
      </c>
      <c r="BA45" s="10">
        <v>3</v>
      </c>
      <c r="BB45" s="11">
        <v>3</v>
      </c>
      <c r="BC45" s="11">
        <v>12</v>
      </c>
      <c r="BD45" s="11">
        <v>5</v>
      </c>
      <c r="BE45" s="22">
        <f t="shared" si="10"/>
        <v>33</v>
      </c>
      <c r="BF45" s="23">
        <f t="shared" si="11"/>
        <v>94.285714285714278</v>
      </c>
    </row>
    <row r="46" spans="1:58" ht="17.25" customHeight="1">
      <c r="A46" s="12">
        <v>42</v>
      </c>
      <c r="B46" s="9" t="s">
        <v>53</v>
      </c>
      <c r="C46" s="10">
        <v>0</v>
      </c>
      <c r="D46" s="10">
        <v>2</v>
      </c>
      <c r="E46" s="10">
        <v>4</v>
      </c>
      <c r="F46" s="10">
        <v>6</v>
      </c>
      <c r="G46" s="10">
        <v>7</v>
      </c>
      <c r="H46" s="30">
        <v>4</v>
      </c>
      <c r="I46" s="30">
        <v>5</v>
      </c>
      <c r="J46" s="29">
        <f t="shared" si="12"/>
        <v>28</v>
      </c>
      <c r="K46" s="29">
        <f t="shared" si="3"/>
        <v>100</v>
      </c>
      <c r="L46" s="10">
        <v>3</v>
      </c>
      <c r="M46" s="10">
        <v>6</v>
      </c>
      <c r="N46" s="10">
        <v>6</v>
      </c>
      <c r="O46" s="10">
        <v>5</v>
      </c>
      <c r="P46" s="10">
        <v>4</v>
      </c>
      <c r="Q46" s="30">
        <v>2</v>
      </c>
      <c r="R46" s="30">
        <v>5</v>
      </c>
      <c r="S46" s="17">
        <f t="shared" si="13"/>
        <v>31</v>
      </c>
      <c r="T46" s="17">
        <f t="shared" si="4"/>
        <v>100</v>
      </c>
      <c r="U46" s="10">
        <v>3</v>
      </c>
      <c r="V46" s="10">
        <v>3</v>
      </c>
      <c r="W46" s="10">
        <v>4</v>
      </c>
      <c r="X46" s="10">
        <v>4</v>
      </c>
      <c r="Y46" s="10">
        <v>5</v>
      </c>
      <c r="Z46" s="10">
        <v>0</v>
      </c>
      <c r="AA46" s="10">
        <v>4</v>
      </c>
      <c r="AB46" s="10"/>
      <c r="AC46" s="28">
        <f t="shared" si="5"/>
        <v>23</v>
      </c>
      <c r="AD46" s="28">
        <f t="shared" si="6"/>
        <v>95.833333333333343</v>
      </c>
      <c r="AE46" s="10">
        <v>1</v>
      </c>
      <c r="AF46" s="10">
        <v>6</v>
      </c>
      <c r="AG46" s="10">
        <v>7</v>
      </c>
      <c r="AH46" s="10">
        <v>5</v>
      </c>
      <c r="AI46" s="10">
        <v>7</v>
      </c>
      <c r="AJ46" s="10">
        <v>5</v>
      </c>
      <c r="AK46" s="10">
        <v>6</v>
      </c>
      <c r="AL46" s="10"/>
      <c r="AM46" s="26">
        <f t="shared" si="7"/>
        <v>37</v>
      </c>
      <c r="AN46" s="26">
        <f t="shared" si="8"/>
        <v>100</v>
      </c>
      <c r="AO46" s="10">
        <v>3</v>
      </c>
      <c r="AP46" s="10">
        <v>4</v>
      </c>
      <c r="AQ46" s="10">
        <v>4</v>
      </c>
      <c r="AR46" s="10">
        <v>3</v>
      </c>
      <c r="AS46" s="10">
        <v>3</v>
      </c>
      <c r="AT46" s="10">
        <v>3</v>
      </c>
      <c r="AU46" s="81">
        <v>4</v>
      </c>
      <c r="AV46" s="85">
        <f t="shared" si="14"/>
        <v>24</v>
      </c>
      <c r="AW46" s="85">
        <f t="shared" si="9"/>
        <v>96</v>
      </c>
      <c r="AX46" s="83">
        <v>3</v>
      </c>
      <c r="AY46" s="10">
        <v>3</v>
      </c>
      <c r="AZ46" s="10">
        <v>5</v>
      </c>
      <c r="BA46" s="10">
        <v>3</v>
      </c>
      <c r="BB46" s="11">
        <v>3</v>
      </c>
      <c r="BC46" s="11">
        <v>12</v>
      </c>
      <c r="BD46" s="11">
        <v>5</v>
      </c>
      <c r="BE46" s="22">
        <f t="shared" si="10"/>
        <v>34</v>
      </c>
      <c r="BF46" s="23">
        <f t="shared" si="11"/>
        <v>97.142857142857139</v>
      </c>
    </row>
    <row r="47" spans="1:58" ht="17.25" customHeight="1">
      <c r="A47" s="12">
        <v>43</v>
      </c>
      <c r="B47" s="13" t="s">
        <v>54</v>
      </c>
      <c r="C47" s="10">
        <v>0</v>
      </c>
      <c r="D47" s="10">
        <v>2</v>
      </c>
      <c r="E47" s="10">
        <v>4</v>
      </c>
      <c r="F47" s="10">
        <v>6</v>
      </c>
      <c r="G47" s="10">
        <v>7</v>
      </c>
      <c r="H47" s="30">
        <v>4</v>
      </c>
      <c r="I47" s="30">
        <v>5</v>
      </c>
      <c r="J47" s="29">
        <f t="shared" si="12"/>
        <v>28</v>
      </c>
      <c r="K47" s="29">
        <f t="shared" si="3"/>
        <v>100</v>
      </c>
      <c r="L47" s="10">
        <v>3</v>
      </c>
      <c r="M47" s="10">
        <v>6</v>
      </c>
      <c r="N47" s="10">
        <v>6</v>
      </c>
      <c r="O47" s="10">
        <v>5</v>
      </c>
      <c r="P47" s="10">
        <v>3</v>
      </c>
      <c r="Q47" s="30">
        <v>2</v>
      </c>
      <c r="R47" s="30">
        <v>5</v>
      </c>
      <c r="S47" s="17">
        <f t="shared" si="13"/>
        <v>30</v>
      </c>
      <c r="T47" s="17">
        <f t="shared" si="4"/>
        <v>96.774193548387103</v>
      </c>
      <c r="U47" s="10">
        <v>3</v>
      </c>
      <c r="V47" s="10">
        <v>4</v>
      </c>
      <c r="W47" s="10">
        <v>4</v>
      </c>
      <c r="X47" s="10">
        <v>4</v>
      </c>
      <c r="Y47" s="10">
        <v>5</v>
      </c>
      <c r="Z47" s="10">
        <v>0</v>
      </c>
      <c r="AA47" s="10">
        <v>4</v>
      </c>
      <c r="AB47" s="10"/>
      <c r="AC47" s="28">
        <f t="shared" si="5"/>
        <v>24</v>
      </c>
      <c r="AD47" s="28">
        <f t="shared" si="6"/>
        <v>100</v>
      </c>
      <c r="AE47" s="10">
        <v>1</v>
      </c>
      <c r="AF47" s="10">
        <v>6</v>
      </c>
      <c r="AG47" s="10">
        <v>7</v>
      </c>
      <c r="AH47" s="10">
        <v>5</v>
      </c>
      <c r="AI47" s="10">
        <v>7</v>
      </c>
      <c r="AJ47" s="10">
        <v>5</v>
      </c>
      <c r="AK47" s="10">
        <v>6</v>
      </c>
      <c r="AL47" s="10"/>
      <c r="AM47" s="26">
        <f t="shared" si="7"/>
        <v>37</v>
      </c>
      <c r="AN47" s="26">
        <f t="shared" si="8"/>
        <v>100</v>
      </c>
      <c r="AO47" s="10">
        <v>3</v>
      </c>
      <c r="AP47" s="10">
        <v>3</v>
      </c>
      <c r="AQ47" s="10">
        <v>4</v>
      </c>
      <c r="AR47" s="10">
        <v>4</v>
      </c>
      <c r="AS47" s="10">
        <v>3</v>
      </c>
      <c r="AT47" s="10">
        <v>3</v>
      </c>
      <c r="AU47" s="81">
        <v>4</v>
      </c>
      <c r="AV47" s="85">
        <f t="shared" si="14"/>
        <v>24</v>
      </c>
      <c r="AW47" s="85">
        <f t="shared" si="9"/>
        <v>96</v>
      </c>
      <c r="AX47" s="83">
        <v>3</v>
      </c>
      <c r="AY47" s="10">
        <v>3</v>
      </c>
      <c r="AZ47" s="10">
        <v>5</v>
      </c>
      <c r="BA47" s="10">
        <v>2</v>
      </c>
      <c r="BB47" s="11">
        <v>3</v>
      </c>
      <c r="BC47" s="11">
        <v>11</v>
      </c>
      <c r="BD47" s="11">
        <v>4</v>
      </c>
      <c r="BE47" s="22">
        <f t="shared" si="10"/>
        <v>31</v>
      </c>
      <c r="BF47" s="23">
        <f t="shared" si="11"/>
        <v>88.571428571428569</v>
      </c>
    </row>
    <row r="48" spans="1:58" ht="17.25" customHeight="1">
      <c r="A48" s="12">
        <v>44</v>
      </c>
      <c r="B48" s="13" t="s">
        <v>55</v>
      </c>
      <c r="C48" s="10">
        <v>0</v>
      </c>
      <c r="D48" s="10">
        <v>2</v>
      </c>
      <c r="E48" s="10">
        <v>2</v>
      </c>
      <c r="F48" s="10">
        <v>5</v>
      </c>
      <c r="G48" s="10">
        <v>6</v>
      </c>
      <c r="H48" s="30">
        <v>4</v>
      </c>
      <c r="I48" s="30">
        <v>5</v>
      </c>
      <c r="J48" s="29">
        <f t="shared" si="12"/>
        <v>24</v>
      </c>
      <c r="K48" s="29">
        <f t="shared" si="3"/>
        <v>85.714285714285708</v>
      </c>
      <c r="L48" s="10">
        <v>3</v>
      </c>
      <c r="M48" s="10">
        <v>5</v>
      </c>
      <c r="N48" s="10">
        <v>3</v>
      </c>
      <c r="O48" s="10">
        <v>4</v>
      </c>
      <c r="P48" s="10">
        <v>3</v>
      </c>
      <c r="Q48" s="30">
        <v>2</v>
      </c>
      <c r="R48" s="30">
        <v>5</v>
      </c>
      <c r="S48" s="17">
        <f t="shared" si="13"/>
        <v>25</v>
      </c>
      <c r="T48" s="17">
        <f t="shared" si="4"/>
        <v>80.645161290322577</v>
      </c>
      <c r="U48" s="10">
        <v>3</v>
      </c>
      <c r="V48" s="10">
        <v>4</v>
      </c>
      <c r="W48" s="10">
        <v>3</v>
      </c>
      <c r="X48" s="10">
        <v>4</v>
      </c>
      <c r="Y48" s="10">
        <v>5</v>
      </c>
      <c r="Z48" s="10">
        <v>0</v>
      </c>
      <c r="AA48" s="10">
        <v>4</v>
      </c>
      <c r="AB48" s="10"/>
      <c r="AC48" s="28">
        <f t="shared" si="5"/>
        <v>23</v>
      </c>
      <c r="AD48" s="28">
        <f t="shared" si="6"/>
        <v>95.833333333333343</v>
      </c>
      <c r="AE48" s="10">
        <v>1</v>
      </c>
      <c r="AF48" s="10">
        <v>4</v>
      </c>
      <c r="AG48" s="10">
        <v>6</v>
      </c>
      <c r="AH48" s="10">
        <v>4</v>
      </c>
      <c r="AI48" s="10">
        <v>6</v>
      </c>
      <c r="AJ48" s="10">
        <v>5</v>
      </c>
      <c r="AK48" s="10">
        <v>6</v>
      </c>
      <c r="AL48" s="10"/>
      <c r="AM48" s="26">
        <f t="shared" si="7"/>
        <v>32</v>
      </c>
      <c r="AN48" s="26">
        <f t="shared" si="8"/>
        <v>86.486486486486484</v>
      </c>
      <c r="AO48" s="10">
        <v>3</v>
      </c>
      <c r="AP48" s="10">
        <v>4</v>
      </c>
      <c r="AQ48" s="10">
        <v>2</v>
      </c>
      <c r="AR48" s="10">
        <v>4</v>
      </c>
      <c r="AS48" s="10">
        <v>3</v>
      </c>
      <c r="AT48" s="10">
        <v>3</v>
      </c>
      <c r="AU48" s="81">
        <v>3</v>
      </c>
      <c r="AV48" s="85">
        <f t="shared" si="14"/>
        <v>22</v>
      </c>
      <c r="AW48" s="85">
        <f t="shared" si="9"/>
        <v>88</v>
      </c>
      <c r="AX48" s="83">
        <v>2</v>
      </c>
      <c r="AY48" s="10">
        <v>2</v>
      </c>
      <c r="AZ48" s="10">
        <v>3</v>
      </c>
      <c r="BA48" s="10">
        <v>3</v>
      </c>
      <c r="BB48" s="11">
        <v>3</v>
      </c>
      <c r="BC48" s="11">
        <v>12</v>
      </c>
      <c r="BD48" s="11">
        <v>5</v>
      </c>
      <c r="BE48" s="22">
        <f t="shared" si="10"/>
        <v>30</v>
      </c>
      <c r="BF48" s="23">
        <f t="shared" si="11"/>
        <v>85.714285714285708</v>
      </c>
    </row>
    <row r="49" spans="1:58" ht="17.25" customHeight="1">
      <c r="A49" s="12">
        <v>45</v>
      </c>
      <c r="B49" s="9" t="s">
        <v>56</v>
      </c>
      <c r="C49" s="10">
        <v>0</v>
      </c>
      <c r="D49" s="10">
        <v>0</v>
      </c>
      <c r="E49" s="10">
        <v>4</v>
      </c>
      <c r="F49" s="10">
        <v>5</v>
      </c>
      <c r="G49" s="10">
        <v>7</v>
      </c>
      <c r="H49" s="30">
        <v>4</v>
      </c>
      <c r="I49" s="30">
        <v>0</v>
      </c>
      <c r="J49" s="29">
        <f t="shared" si="12"/>
        <v>20</v>
      </c>
      <c r="K49" s="29">
        <f t="shared" si="3"/>
        <v>71.428571428571431</v>
      </c>
      <c r="L49" s="10">
        <v>3</v>
      </c>
      <c r="M49" s="10">
        <v>6</v>
      </c>
      <c r="N49" s="10">
        <v>5</v>
      </c>
      <c r="O49" s="10">
        <v>4</v>
      </c>
      <c r="P49" s="10">
        <v>4</v>
      </c>
      <c r="Q49" s="30">
        <v>2</v>
      </c>
      <c r="R49" s="30">
        <v>2</v>
      </c>
      <c r="S49" s="17">
        <f t="shared" si="13"/>
        <v>26</v>
      </c>
      <c r="T49" s="17">
        <f t="shared" si="4"/>
        <v>83.870967741935488</v>
      </c>
      <c r="U49" s="10">
        <v>3</v>
      </c>
      <c r="V49" s="10">
        <v>4</v>
      </c>
      <c r="W49" s="10">
        <v>3</v>
      </c>
      <c r="X49" s="10">
        <v>3</v>
      </c>
      <c r="Y49" s="10">
        <v>5</v>
      </c>
      <c r="Z49" s="10">
        <v>0</v>
      </c>
      <c r="AA49" s="10">
        <v>1</v>
      </c>
      <c r="AB49" s="10"/>
      <c r="AC49" s="28">
        <f t="shared" si="5"/>
        <v>19</v>
      </c>
      <c r="AD49" s="28">
        <f t="shared" si="6"/>
        <v>79.166666666666657</v>
      </c>
      <c r="AE49" s="10">
        <v>1</v>
      </c>
      <c r="AF49" s="10">
        <v>6</v>
      </c>
      <c r="AG49" s="10">
        <v>5</v>
      </c>
      <c r="AH49" s="10">
        <v>4</v>
      </c>
      <c r="AI49" s="10">
        <v>7</v>
      </c>
      <c r="AJ49" s="10">
        <v>5</v>
      </c>
      <c r="AK49" s="10">
        <v>2</v>
      </c>
      <c r="AL49" s="10"/>
      <c r="AM49" s="26">
        <f t="shared" si="7"/>
        <v>30</v>
      </c>
      <c r="AN49" s="26">
        <f t="shared" si="8"/>
        <v>81.081081081081081</v>
      </c>
      <c r="AO49" s="10">
        <v>3</v>
      </c>
      <c r="AP49" s="10">
        <v>3</v>
      </c>
      <c r="AQ49" s="10">
        <v>4</v>
      </c>
      <c r="AR49" s="10">
        <v>4</v>
      </c>
      <c r="AS49" s="10">
        <v>3</v>
      </c>
      <c r="AT49" s="10">
        <v>3</v>
      </c>
      <c r="AU49" s="81">
        <v>3</v>
      </c>
      <c r="AV49" s="85">
        <f t="shared" si="14"/>
        <v>23</v>
      </c>
      <c r="AW49" s="85">
        <f t="shared" si="9"/>
        <v>92</v>
      </c>
      <c r="AX49" s="83">
        <v>2</v>
      </c>
      <c r="AY49" s="10">
        <v>3</v>
      </c>
      <c r="AZ49" s="10">
        <v>5</v>
      </c>
      <c r="BA49" s="10">
        <v>3</v>
      </c>
      <c r="BB49" s="11">
        <v>3</v>
      </c>
      <c r="BC49" s="11">
        <v>12</v>
      </c>
      <c r="BD49" s="11">
        <v>3</v>
      </c>
      <c r="BE49" s="22">
        <f t="shared" si="10"/>
        <v>31</v>
      </c>
      <c r="BF49" s="23">
        <f t="shared" si="11"/>
        <v>88.571428571428569</v>
      </c>
    </row>
    <row r="50" spans="1:58" ht="17.25" customHeight="1">
      <c r="A50" s="12">
        <v>46</v>
      </c>
      <c r="B50" s="13" t="s">
        <v>57</v>
      </c>
      <c r="C50" s="10">
        <v>0</v>
      </c>
      <c r="D50" s="10">
        <v>2</v>
      </c>
      <c r="E50" s="10">
        <v>3</v>
      </c>
      <c r="F50" s="10">
        <v>6</v>
      </c>
      <c r="G50" s="10">
        <v>6</v>
      </c>
      <c r="H50" s="30">
        <v>4</v>
      </c>
      <c r="I50" s="30">
        <v>5</v>
      </c>
      <c r="J50" s="29">
        <f t="shared" si="12"/>
        <v>26</v>
      </c>
      <c r="K50" s="29">
        <f t="shared" si="3"/>
        <v>92.857142857142861</v>
      </c>
      <c r="L50" s="10">
        <v>3</v>
      </c>
      <c r="M50" s="10">
        <v>6</v>
      </c>
      <c r="N50" s="10">
        <v>4</v>
      </c>
      <c r="O50" s="10">
        <v>5</v>
      </c>
      <c r="P50" s="10">
        <v>3</v>
      </c>
      <c r="Q50" s="30">
        <v>2</v>
      </c>
      <c r="R50" s="30">
        <v>5</v>
      </c>
      <c r="S50" s="17">
        <f t="shared" si="13"/>
        <v>28</v>
      </c>
      <c r="T50" s="17">
        <f t="shared" si="4"/>
        <v>90.322580645161281</v>
      </c>
      <c r="U50" s="10">
        <v>3</v>
      </c>
      <c r="V50" s="10">
        <v>4</v>
      </c>
      <c r="W50" s="10">
        <v>3</v>
      </c>
      <c r="X50" s="10">
        <v>4</v>
      </c>
      <c r="Y50" s="10">
        <v>3</v>
      </c>
      <c r="Z50" s="10">
        <v>0</v>
      </c>
      <c r="AA50" s="10">
        <v>4</v>
      </c>
      <c r="AB50" s="10"/>
      <c r="AC50" s="28">
        <f t="shared" si="5"/>
        <v>21</v>
      </c>
      <c r="AD50" s="28">
        <f t="shared" si="6"/>
        <v>87.5</v>
      </c>
      <c r="AE50" s="10">
        <v>1</v>
      </c>
      <c r="AF50" s="10">
        <v>6</v>
      </c>
      <c r="AG50" s="10">
        <v>5</v>
      </c>
      <c r="AH50" s="10">
        <v>5</v>
      </c>
      <c r="AI50" s="10">
        <v>4</v>
      </c>
      <c r="AJ50" s="10">
        <v>5</v>
      </c>
      <c r="AK50" s="10">
        <v>6</v>
      </c>
      <c r="AL50" s="10"/>
      <c r="AM50" s="26">
        <f t="shared" si="7"/>
        <v>32</v>
      </c>
      <c r="AN50" s="26">
        <f t="shared" si="8"/>
        <v>86.486486486486484</v>
      </c>
      <c r="AO50" s="10">
        <v>3</v>
      </c>
      <c r="AP50" s="10">
        <v>4</v>
      </c>
      <c r="AQ50" s="10">
        <v>3</v>
      </c>
      <c r="AR50" s="10">
        <v>4</v>
      </c>
      <c r="AS50" s="10">
        <v>3</v>
      </c>
      <c r="AT50" s="10">
        <v>2</v>
      </c>
      <c r="AU50" s="81">
        <v>4</v>
      </c>
      <c r="AV50" s="85">
        <f t="shared" si="14"/>
        <v>23</v>
      </c>
      <c r="AW50" s="85">
        <f t="shared" si="9"/>
        <v>92</v>
      </c>
      <c r="AX50" s="83">
        <v>3</v>
      </c>
      <c r="AY50" s="10">
        <v>3</v>
      </c>
      <c r="AZ50" s="10">
        <v>4</v>
      </c>
      <c r="BA50" s="10">
        <v>2</v>
      </c>
      <c r="BB50" s="11">
        <v>3</v>
      </c>
      <c r="BC50" s="11">
        <v>12</v>
      </c>
      <c r="BD50" s="11">
        <v>5</v>
      </c>
      <c r="BE50" s="22">
        <f t="shared" si="10"/>
        <v>32</v>
      </c>
      <c r="BF50" s="23">
        <f t="shared" si="11"/>
        <v>91.428571428571431</v>
      </c>
    </row>
    <row r="51" spans="1:58" ht="17.25" customHeight="1">
      <c r="A51" s="12">
        <v>47</v>
      </c>
      <c r="B51" s="13" t="s">
        <v>58</v>
      </c>
      <c r="C51" s="10">
        <v>0</v>
      </c>
      <c r="D51" s="10">
        <v>2</v>
      </c>
      <c r="E51" s="10">
        <v>4</v>
      </c>
      <c r="F51" s="10">
        <v>6</v>
      </c>
      <c r="G51" s="10">
        <v>7</v>
      </c>
      <c r="H51" s="30">
        <v>4</v>
      </c>
      <c r="I51" s="30">
        <v>5</v>
      </c>
      <c r="J51" s="29">
        <f t="shared" si="12"/>
        <v>28</v>
      </c>
      <c r="K51" s="29">
        <f t="shared" si="3"/>
        <v>100</v>
      </c>
      <c r="L51" s="10">
        <v>3</v>
      </c>
      <c r="M51" s="10">
        <v>6</v>
      </c>
      <c r="N51" s="10">
        <v>6</v>
      </c>
      <c r="O51" s="10">
        <v>5</v>
      </c>
      <c r="P51" s="10">
        <v>4</v>
      </c>
      <c r="Q51" s="30">
        <v>2</v>
      </c>
      <c r="R51" s="30">
        <v>4</v>
      </c>
      <c r="S51" s="17">
        <f t="shared" si="13"/>
        <v>30</v>
      </c>
      <c r="T51" s="17">
        <f t="shared" si="4"/>
        <v>96.774193548387103</v>
      </c>
      <c r="U51" s="10">
        <v>3</v>
      </c>
      <c r="V51" s="10">
        <v>4</v>
      </c>
      <c r="W51" s="10">
        <v>4</v>
      </c>
      <c r="X51" s="10">
        <v>4</v>
      </c>
      <c r="Y51" s="10">
        <v>5</v>
      </c>
      <c r="Z51" s="10">
        <v>0</v>
      </c>
      <c r="AA51" s="10">
        <v>4</v>
      </c>
      <c r="AB51" s="10"/>
      <c r="AC51" s="28">
        <f t="shared" si="5"/>
        <v>24</v>
      </c>
      <c r="AD51" s="28">
        <f t="shared" si="6"/>
        <v>100</v>
      </c>
      <c r="AE51" s="10">
        <v>1</v>
      </c>
      <c r="AF51" s="10">
        <v>6</v>
      </c>
      <c r="AG51" s="10">
        <v>7</v>
      </c>
      <c r="AH51" s="10">
        <v>5</v>
      </c>
      <c r="AI51" s="10">
        <v>7</v>
      </c>
      <c r="AJ51" s="10">
        <v>5</v>
      </c>
      <c r="AK51" s="10">
        <v>6</v>
      </c>
      <c r="AL51" s="10"/>
      <c r="AM51" s="26">
        <f t="shared" si="7"/>
        <v>37</v>
      </c>
      <c r="AN51" s="26">
        <f t="shared" si="8"/>
        <v>100</v>
      </c>
      <c r="AO51" s="10">
        <v>3</v>
      </c>
      <c r="AP51" s="10">
        <v>4</v>
      </c>
      <c r="AQ51" s="10">
        <v>4</v>
      </c>
      <c r="AR51" s="10">
        <v>4</v>
      </c>
      <c r="AS51" s="10">
        <v>3</v>
      </c>
      <c r="AT51" s="10">
        <v>3</v>
      </c>
      <c r="AU51" s="81">
        <v>4</v>
      </c>
      <c r="AV51" s="85">
        <f t="shared" si="14"/>
        <v>25</v>
      </c>
      <c r="AW51" s="85">
        <f t="shared" si="9"/>
        <v>100</v>
      </c>
      <c r="AX51" s="83">
        <v>2</v>
      </c>
      <c r="AY51" s="10">
        <v>3</v>
      </c>
      <c r="AZ51" s="10">
        <v>5</v>
      </c>
      <c r="BA51" s="10">
        <v>3</v>
      </c>
      <c r="BB51" s="11">
        <v>3</v>
      </c>
      <c r="BC51" s="11">
        <v>12</v>
      </c>
      <c r="BD51" s="11">
        <v>5</v>
      </c>
      <c r="BE51" s="22">
        <f t="shared" si="10"/>
        <v>33</v>
      </c>
      <c r="BF51" s="23">
        <f t="shared" si="11"/>
        <v>94.285714285714278</v>
      </c>
    </row>
    <row r="52" spans="1:58" ht="17.25" customHeight="1">
      <c r="A52" s="12">
        <v>48</v>
      </c>
      <c r="B52" s="13" t="s">
        <v>59</v>
      </c>
      <c r="C52" s="10">
        <v>0</v>
      </c>
      <c r="D52" s="10">
        <v>2</v>
      </c>
      <c r="E52" s="10">
        <v>4</v>
      </c>
      <c r="F52" s="10">
        <v>5</v>
      </c>
      <c r="G52" s="10">
        <v>0</v>
      </c>
      <c r="H52" s="30">
        <v>4</v>
      </c>
      <c r="I52" s="30">
        <v>5</v>
      </c>
      <c r="J52" s="29">
        <f t="shared" si="12"/>
        <v>20</v>
      </c>
      <c r="K52" s="29">
        <f t="shared" si="3"/>
        <v>71.428571428571431</v>
      </c>
      <c r="L52" s="10">
        <v>3</v>
      </c>
      <c r="M52" s="10">
        <v>5</v>
      </c>
      <c r="N52" s="10">
        <v>6</v>
      </c>
      <c r="O52" s="10">
        <v>5</v>
      </c>
      <c r="P52" s="10">
        <v>1</v>
      </c>
      <c r="Q52" s="30">
        <v>2</v>
      </c>
      <c r="R52" s="30">
        <v>5</v>
      </c>
      <c r="S52" s="17">
        <f t="shared" si="13"/>
        <v>27</v>
      </c>
      <c r="T52" s="17">
        <f t="shared" si="4"/>
        <v>87.096774193548384</v>
      </c>
      <c r="U52" s="10">
        <v>3</v>
      </c>
      <c r="V52" s="10">
        <v>4</v>
      </c>
      <c r="W52" s="10">
        <v>4</v>
      </c>
      <c r="X52" s="10">
        <v>4</v>
      </c>
      <c r="Y52" s="10">
        <v>1</v>
      </c>
      <c r="Z52" s="10">
        <v>0</v>
      </c>
      <c r="AA52" s="10">
        <v>4</v>
      </c>
      <c r="AB52" s="10"/>
      <c r="AC52" s="28">
        <f t="shared" si="5"/>
        <v>20</v>
      </c>
      <c r="AD52" s="28">
        <f t="shared" si="6"/>
        <v>83.333333333333343</v>
      </c>
      <c r="AE52" s="10">
        <v>1</v>
      </c>
      <c r="AF52" s="10">
        <v>6</v>
      </c>
      <c r="AG52" s="10">
        <v>7</v>
      </c>
      <c r="AH52" s="10">
        <v>5</v>
      </c>
      <c r="AI52" s="10">
        <v>1</v>
      </c>
      <c r="AJ52" s="10">
        <v>5</v>
      </c>
      <c r="AK52" s="10">
        <v>6</v>
      </c>
      <c r="AL52" s="10"/>
      <c r="AM52" s="26">
        <f t="shared" si="7"/>
        <v>31</v>
      </c>
      <c r="AN52" s="26">
        <f t="shared" si="8"/>
        <v>83.78378378378379</v>
      </c>
      <c r="AO52" s="10">
        <v>2</v>
      </c>
      <c r="AP52" s="10">
        <v>4</v>
      </c>
      <c r="AQ52" s="10">
        <v>4</v>
      </c>
      <c r="AR52" s="10">
        <v>3</v>
      </c>
      <c r="AS52" s="10">
        <v>0</v>
      </c>
      <c r="AT52" s="10">
        <v>3</v>
      </c>
      <c r="AU52" s="81">
        <v>4</v>
      </c>
      <c r="AV52" s="85">
        <f t="shared" si="14"/>
        <v>20</v>
      </c>
      <c r="AW52" s="85">
        <f t="shared" si="9"/>
        <v>80</v>
      </c>
      <c r="AX52" s="83">
        <v>3</v>
      </c>
      <c r="AY52" s="10">
        <v>2</v>
      </c>
      <c r="AZ52" s="10">
        <v>4</v>
      </c>
      <c r="BA52" s="10">
        <v>3</v>
      </c>
      <c r="BB52" s="11">
        <v>3</v>
      </c>
      <c r="BC52" s="11">
        <v>12</v>
      </c>
      <c r="BD52" s="11">
        <v>5</v>
      </c>
      <c r="BE52" s="22">
        <f t="shared" si="10"/>
        <v>32</v>
      </c>
      <c r="BF52" s="23">
        <f t="shared" si="11"/>
        <v>91.428571428571431</v>
      </c>
    </row>
    <row r="53" spans="1:58" ht="17.25" customHeight="1">
      <c r="A53" s="12">
        <v>49</v>
      </c>
      <c r="B53" s="13" t="s">
        <v>60</v>
      </c>
      <c r="C53" s="10">
        <v>0</v>
      </c>
      <c r="D53" s="10">
        <v>2</v>
      </c>
      <c r="E53" s="10">
        <v>4</v>
      </c>
      <c r="F53" s="10">
        <v>5</v>
      </c>
      <c r="G53" s="10">
        <v>7</v>
      </c>
      <c r="H53" s="30">
        <v>3</v>
      </c>
      <c r="I53" s="30">
        <v>5</v>
      </c>
      <c r="J53" s="29">
        <f t="shared" si="12"/>
        <v>26</v>
      </c>
      <c r="K53" s="29">
        <f t="shared" si="3"/>
        <v>92.857142857142861</v>
      </c>
      <c r="L53" s="10">
        <v>3</v>
      </c>
      <c r="M53" s="10">
        <v>6</v>
      </c>
      <c r="N53" s="10">
        <v>6</v>
      </c>
      <c r="O53" s="10">
        <v>5</v>
      </c>
      <c r="P53" s="10">
        <v>4</v>
      </c>
      <c r="Q53" s="30">
        <v>1</v>
      </c>
      <c r="R53" s="30">
        <v>5</v>
      </c>
      <c r="S53" s="17">
        <f t="shared" si="13"/>
        <v>30</v>
      </c>
      <c r="T53" s="17">
        <f t="shared" si="4"/>
        <v>96.774193548387103</v>
      </c>
      <c r="U53" s="10">
        <v>3</v>
      </c>
      <c r="V53" s="10">
        <v>4</v>
      </c>
      <c r="W53" s="10">
        <v>4</v>
      </c>
      <c r="X53" s="10">
        <v>4</v>
      </c>
      <c r="Y53" s="10">
        <v>5</v>
      </c>
      <c r="Z53" s="10">
        <v>0</v>
      </c>
      <c r="AA53" s="10">
        <v>4</v>
      </c>
      <c r="AB53" s="10"/>
      <c r="AC53" s="28">
        <f t="shared" si="5"/>
        <v>24</v>
      </c>
      <c r="AD53" s="28">
        <f t="shared" si="6"/>
        <v>100</v>
      </c>
      <c r="AE53" s="10">
        <v>1</v>
      </c>
      <c r="AF53" s="10">
        <v>5</v>
      </c>
      <c r="AG53" s="10">
        <v>7</v>
      </c>
      <c r="AH53" s="10">
        <v>5</v>
      </c>
      <c r="AI53" s="10">
        <v>7</v>
      </c>
      <c r="AJ53" s="10">
        <v>5</v>
      </c>
      <c r="AK53" s="10">
        <v>6</v>
      </c>
      <c r="AL53" s="10"/>
      <c r="AM53" s="26">
        <f t="shared" si="7"/>
        <v>36</v>
      </c>
      <c r="AN53" s="26">
        <f t="shared" si="8"/>
        <v>97.297297297297305</v>
      </c>
      <c r="AO53" s="10">
        <v>3</v>
      </c>
      <c r="AP53" s="10">
        <v>4</v>
      </c>
      <c r="AQ53" s="10">
        <v>4</v>
      </c>
      <c r="AR53" s="10">
        <v>4</v>
      </c>
      <c r="AS53" s="10">
        <v>3</v>
      </c>
      <c r="AT53" s="10">
        <v>2</v>
      </c>
      <c r="AU53" s="81">
        <v>4</v>
      </c>
      <c r="AV53" s="85">
        <f t="shared" si="14"/>
        <v>24</v>
      </c>
      <c r="AW53" s="85">
        <f t="shared" si="9"/>
        <v>96</v>
      </c>
      <c r="AX53" s="83">
        <v>3</v>
      </c>
      <c r="AY53" s="10">
        <v>3</v>
      </c>
      <c r="AZ53" s="10">
        <v>5</v>
      </c>
      <c r="BA53" s="10">
        <v>3</v>
      </c>
      <c r="BB53" s="11">
        <v>0</v>
      </c>
      <c r="BC53" s="11">
        <v>12</v>
      </c>
      <c r="BD53" s="11">
        <v>5</v>
      </c>
      <c r="BE53" s="22">
        <f t="shared" si="10"/>
        <v>31</v>
      </c>
      <c r="BF53" s="23">
        <f t="shared" si="11"/>
        <v>88.571428571428569</v>
      </c>
    </row>
    <row r="54" spans="1:58" ht="17.25" customHeight="1">
      <c r="A54" s="12">
        <v>50</v>
      </c>
      <c r="B54" s="13" t="s">
        <v>61</v>
      </c>
      <c r="C54" s="10">
        <v>0</v>
      </c>
      <c r="D54" s="10">
        <v>2</v>
      </c>
      <c r="E54" s="10">
        <v>4</v>
      </c>
      <c r="F54" s="10">
        <v>6</v>
      </c>
      <c r="G54" s="10">
        <v>6</v>
      </c>
      <c r="H54" s="30">
        <v>4</v>
      </c>
      <c r="I54" s="30">
        <v>5</v>
      </c>
      <c r="J54" s="29">
        <f t="shared" si="12"/>
        <v>27</v>
      </c>
      <c r="K54" s="29">
        <f t="shared" si="3"/>
        <v>96.428571428571431</v>
      </c>
      <c r="L54" s="10">
        <v>3</v>
      </c>
      <c r="M54" s="10">
        <v>6</v>
      </c>
      <c r="N54" s="10">
        <v>5</v>
      </c>
      <c r="O54" s="10">
        <v>5</v>
      </c>
      <c r="P54" s="10">
        <v>4</v>
      </c>
      <c r="Q54" s="30">
        <v>2</v>
      </c>
      <c r="R54" s="30">
        <v>4</v>
      </c>
      <c r="S54" s="17">
        <f t="shared" si="13"/>
        <v>29</v>
      </c>
      <c r="T54" s="17">
        <f t="shared" si="4"/>
        <v>93.548387096774192</v>
      </c>
      <c r="U54" s="10">
        <v>3</v>
      </c>
      <c r="V54" s="10">
        <v>4</v>
      </c>
      <c r="W54" s="10">
        <v>3</v>
      </c>
      <c r="X54" s="10">
        <v>4</v>
      </c>
      <c r="Y54" s="10">
        <v>4</v>
      </c>
      <c r="Z54" s="10">
        <v>0</v>
      </c>
      <c r="AA54" s="10">
        <v>4</v>
      </c>
      <c r="AB54" s="10"/>
      <c r="AC54" s="28">
        <f t="shared" si="5"/>
        <v>22</v>
      </c>
      <c r="AD54" s="28">
        <f t="shared" si="6"/>
        <v>91.666666666666657</v>
      </c>
      <c r="AE54" s="10">
        <v>1</v>
      </c>
      <c r="AF54" s="10">
        <v>6</v>
      </c>
      <c r="AG54" s="10">
        <v>6</v>
      </c>
      <c r="AH54" s="10">
        <v>5</v>
      </c>
      <c r="AI54" s="10">
        <v>6</v>
      </c>
      <c r="AJ54" s="10">
        <v>5</v>
      </c>
      <c r="AK54" s="10">
        <v>6</v>
      </c>
      <c r="AL54" s="10"/>
      <c r="AM54" s="26">
        <f t="shared" si="7"/>
        <v>35</v>
      </c>
      <c r="AN54" s="26">
        <f t="shared" si="8"/>
        <v>94.594594594594597</v>
      </c>
      <c r="AO54" s="10">
        <v>3</v>
      </c>
      <c r="AP54" s="10">
        <v>4</v>
      </c>
      <c r="AQ54" s="10">
        <v>4</v>
      </c>
      <c r="AR54" s="10">
        <v>4</v>
      </c>
      <c r="AS54" s="10">
        <v>3</v>
      </c>
      <c r="AT54" s="10">
        <v>3</v>
      </c>
      <c r="AU54" s="81">
        <v>4</v>
      </c>
      <c r="AV54" s="85">
        <f t="shared" si="14"/>
        <v>25</v>
      </c>
      <c r="AW54" s="85">
        <f t="shared" si="9"/>
        <v>100</v>
      </c>
      <c r="AX54" s="83">
        <v>3</v>
      </c>
      <c r="AY54" s="10">
        <v>3</v>
      </c>
      <c r="AZ54" s="10">
        <v>4</v>
      </c>
      <c r="BA54" s="10">
        <v>3</v>
      </c>
      <c r="BB54" s="11">
        <v>3</v>
      </c>
      <c r="BC54" s="11">
        <v>12</v>
      </c>
      <c r="BD54" s="11">
        <v>5</v>
      </c>
      <c r="BE54" s="22">
        <f t="shared" si="10"/>
        <v>33</v>
      </c>
      <c r="BF54" s="23">
        <f t="shared" si="11"/>
        <v>94.285714285714278</v>
      </c>
    </row>
    <row r="55" spans="1:58" ht="17.25" customHeight="1">
      <c r="A55" s="12">
        <v>51</v>
      </c>
      <c r="B55" s="13" t="s">
        <v>62</v>
      </c>
      <c r="C55" s="10">
        <v>0</v>
      </c>
      <c r="D55" s="10">
        <v>2</v>
      </c>
      <c r="E55" s="10">
        <v>4</v>
      </c>
      <c r="F55" s="10">
        <v>6</v>
      </c>
      <c r="G55" s="10">
        <v>7</v>
      </c>
      <c r="H55" s="30">
        <v>4</v>
      </c>
      <c r="I55" s="30">
        <v>5</v>
      </c>
      <c r="J55" s="29">
        <f t="shared" si="12"/>
        <v>28</v>
      </c>
      <c r="K55" s="29">
        <f t="shared" si="3"/>
        <v>100</v>
      </c>
      <c r="L55" s="10">
        <v>3</v>
      </c>
      <c r="M55" s="10">
        <v>6</v>
      </c>
      <c r="N55" s="10">
        <v>5</v>
      </c>
      <c r="O55" s="10">
        <v>5</v>
      </c>
      <c r="P55" s="10">
        <v>4</v>
      </c>
      <c r="Q55" s="30">
        <v>2</v>
      </c>
      <c r="R55" s="30">
        <v>5</v>
      </c>
      <c r="S55" s="17">
        <f t="shared" si="13"/>
        <v>30</v>
      </c>
      <c r="T55" s="17">
        <f t="shared" si="4"/>
        <v>96.774193548387103</v>
      </c>
      <c r="U55" s="10">
        <v>3</v>
      </c>
      <c r="V55" s="10">
        <v>4</v>
      </c>
      <c r="W55" s="10">
        <v>3</v>
      </c>
      <c r="X55" s="10">
        <v>3</v>
      </c>
      <c r="Y55" s="10">
        <v>5</v>
      </c>
      <c r="Z55" s="10">
        <v>0</v>
      </c>
      <c r="AA55" s="10">
        <v>4</v>
      </c>
      <c r="AB55" s="10"/>
      <c r="AC55" s="28">
        <f t="shared" si="5"/>
        <v>22</v>
      </c>
      <c r="AD55" s="28">
        <f t="shared" si="6"/>
        <v>91.666666666666657</v>
      </c>
      <c r="AE55" s="10">
        <v>1</v>
      </c>
      <c r="AF55" s="10">
        <v>5</v>
      </c>
      <c r="AG55" s="10">
        <v>6</v>
      </c>
      <c r="AH55" s="10">
        <v>5</v>
      </c>
      <c r="AI55" s="10">
        <v>7</v>
      </c>
      <c r="AJ55" s="10">
        <v>5</v>
      </c>
      <c r="AK55" s="10">
        <v>6</v>
      </c>
      <c r="AL55" s="10"/>
      <c r="AM55" s="26">
        <f t="shared" si="7"/>
        <v>35</v>
      </c>
      <c r="AN55" s="26">
        <f t="shared" si="8"/>
        <v>94.594594594594597</v>
      </c>
      <c r="AO55" s="10">
        <v>3</v>
      </c>
      <c r="AP55" s="10">
        <v>3</v>
      </c>
      <c r="AQ55" s="10">
        <v>4</v>
      </c>
      <c r="AR55" s="10">
        <v>4</v>
      </c>
      <c r="AS55" s="10">
        <v>3</v>
      </c>
      <c r="AT55" s="10">
        <v>3</v>
      </c>
      <c r="AU55" s="81">
        <v>4</v>
      </c>
      <c r="AV55" s="85">
        <f t="shared" si="14"/>
        <v>24</v>
      </c>
      <c r="AW55" s="85">
        <f t="shared" si="9"/>
        <v>96</v>
      </c>
      <c r="AX55" s="83">
        <v>3</v>
      </c>
      <c r="AY55" s="10">
        <v>3</v>
      </c>
      <c r="AZ55" s="10">
        <v>5</v>
      </c>
      <c r="BA55" s="10">
        <v>3</v>
      </c>
      <c r="BB55" s="11">
        <v>3</v>
      </c>
      <c r="BC55" s="11">
        <v>12</v>
      </c>
      <c r="BD55" s="11">
        <v>5</v>
      </c>
      <c r="BE55" s="22">
        <f t="shared" si="10"/>
        <v>34</v>
      </c>
      <c r="BF55" s="23">
        <f t="shared" si="11"/>
        <v>97.142857142857139</v>
      </c>
    </row>
    <row r="56" spans="1:58" ht="17.25" customHeight="1">
      <c r="A56" s="12">
        <v>52</v>
      </c>
      <c r="B56" s="14" t="s">
        <v>63</v>
      </c>
      <c r="C56" s="10">
        <v>0</v>
      </c>
      <c r="D56" s="10">
        <v>2</v>
      </c>
      <c r="E56" s="10">
        <v>4</v>
      </c>
      <c r="F56" s="10">
        <v>6</v>
      </c>
      <c r="G56" s="10">
        <v>7</v>
      </c>
      <c r="H56" s="30">
        <v>4</v>
      </c>
      <c r="I56" s="30">
        <v>5</v>
      </c>
      <c r="J56" s="29">
        <f t="shared" si="12"/>
        <v>28</v>
      </c>
      <c r="K56" s="29">
        <f t="shared" si="3"/>
        <v>100</v>
      </c>
      <c r="L56" s="10">
        <v>2</v>
      </c>
      <c r="M56" s="10">
        <v>6</v>
      </c>
      <c r="N56" s="10">
        <v>4</v>
      </c>
      <c r="O56" s="10">
        <v>5</v>
      </c>
      <c r="P56" s="10">
        <v>4</v>
      </c>
      <c r="Q56" s="30">
        <v>2</v>
      </c>
      <c r="R56" s="30">
        <v>5</v>
      </c>
      <c r="S56" s="17">
        <f t="shared" si="13"/>
        <v>28</v>
      </c>
      <c r="T56" s="17">
        <f t="shared" si="4"/>
        <v>90.322580645161281</v>
      </c>
      <c r="U56" s="10">
        <v>2</v>
      </c>
      <c r="V56" s="10">
        <v>4</v>
      </c>
      <c r="W56" s="10">
        <v>4</v>
      </c>
      <c r="X56" s="10">
        <v>4</v>
      </c>
      <c r="Y56" s="10">
        <v>5</v>
      </c>
      <c r="Z56" s="10">
        <v>0</v>
      </c>
      <c r="AA56" s="10">
        <v>4</v>
      </c>
      <c r="AB56" s="10"/>
      <c r="AC56" s="28">
        <f t="shared" si="5"/>
        <v>23</v>
      </c>
      <c r="AD56" s="28">
        <f t="shared" si="6"/>
        <v>95.833333333333343</v>
      </c>
      <c r="AE56" s="10">
        <v>1</v>
      </c>
      <c r="AF56" s="10">
        <v>6</v>
      </c>
      <c r="AG56" s="10">
        <v>6</v>
      </c>
      <c r="AH56" s="10">
        <v>5</v>
      </c>
      <c r="AI56" s="10">
        <v>7</v>
      </c>
      <c r="AJ56" s="10">
        <v>4</v>
      </c>
      <c r="AK56" s="10">
        <v>6</v>
      </c>
      <c r="AL56" s="10"/>
      <c r="AM56" s="26">
        <f t="shared" si="7"/>
        <v>35</v>
      </c>
      <c r="AN56" s="26">
        <f t="shared" si="8"/>
        <v>94.594594594594597</v>
      </c>
      <c r="AO56" s="10">
        <v>3</v>
      </c>
      <c r="AP56" s="10">
        <v>2</v>
      </c>
      <c r="AQ56" s="10">
        <v>4</v>
      </c>
      <c r="AR56" s="10">
        <v>4</v>
      </c>
      <c r="AS56" s="10">
        <v>3</v>
      </c>
      <c r="AT56" s="10">
        <v>3</v>
      </c>
      <c r="AU56" s="81">
        <v>4</v>
      </c>
      <c r="AV56" s="85">
        <f t="shared" si="14"/>
        <v>23</v>
      </c>
      <c r="AW56" s="85">
        <f t="shared" si="9"/>
        <v>92</v>
      </c>
      <c r="AX56" s="83">
        <v>3</v>
      </c>
      <c r="AY56" s="10">
        <v>3</v>
      </c>
      <c r="AZ56" s="10">
        <v>5</v>
      </c>
      <c r="BA56" s="10">
        <v>3</v>
      </c>
      <c r="BB56" s="11">
        <v>3</v>
      </c>
      <c r="BC56" s="11">
        <v>11</v>
      </c>
      <c r="BD56" s="11">
        <v>5</v>
      </c>
      <c r="BE56" s="22">
        <f t="shared" si="10"/>
        <v>33</v>
      </c>
      <c r="BF56" s="23">
        <f t="shared" si="11"/>
        <v>94.285714285714278</v>
      </c>
    </row>
    <row r="57" spans="1:58" ht="17.25" customHeight="1">
      <c r="A57" s="60">
        <v>53</v>
      </c>
      <c r="B57" s="14" t="s">
        <v>64</v>
      </c>
      <c r="C57" s="61">
        <v>0</v>
      </c>
      <c r="D57" s="61">
        <v>2</v>
      </c>
      <c r="E57" s="61">
        <v>4</v>
      </c>
      <c r="F57" s="61">
        <v>6</v>
      </c>
      <c r="G57" s="61">
        <v>7</v>
      </c>
      <c r="H57" s="30">
        <v>4</v>
      </c>
      <c r="I57" s="30">
        <v>5</v>
      </c>
      <c r="J57" s="62">
        <f t="shared" si="12"/>
        <v>28</v>
      </c>
      <c r="K57" s="62">
        <f t="shared" si="3"/>
        <v>100</v>
      </c>
      <c r="L57" s="61">
        <v>3</v>
      </c>
      <c r="M57" s="61">
        <v>6</v>
      </c>
      <c r="N57" s="61">
        <v>5</v>
      </c>
      <c r="O57" s="61">
        <v>5</v>
      </c>
      <c r="P57" s="61">
        <v>4</v>
      </c>
      <c r="Q57" s="30">
        <v>2</v>
      </c>
      <c r="R57" s="30">
        <v>5</v>
      </c>
      <c r="S57" s="63">
        <f t="shared" si="13"/>
        <v>30</v>
      </c>
      <c r="T57" s="63">
        <f t="shared" si="4"/>
        <v>96.774193548387103</v>
      </c>
      <c r="U57" s="61">
        <v>3</v>
      </c>
      <c r="V57" s="61">
        <v>4</v>
      </c>
      <c r="W57" s="61">
        <v>3</v>
      </c>
      <c r="X57" s="61">
        <v>4</v>
      </c>
      <c r="Y57" s="61">
        <v>5</v>
      </c>
      <c r="Z57" s="61">
        <v>0</v>
      </c>
      <c r="AA57" s="61">
        <v>4</v>
      </c>
      <c r="AB57" s="61"/>
      <c r="AC57" s="64">
        <f t="shared" si="5"/>
        <v>23</v>
      </c>
      <c r="AD57" s="64">
        <f t="shared" si="6"/>
        <v>95.833333333333343</v>
      </c>
      <c r="AE57" s="61">
        <v>1</v>
      </c>
      <c r="AF57" s="61">
        <v>6</v>
      </c>
      <c r="AG57" s="61">
        <v>6</v>
      </c>
      <c r="AH57" s="61">
        <v>5</v>
      </c>
      <c r="AI57" s="61">
        <v>7</v>
      </c>
      <c r="AJ57" s="61">
        <v>5</v>
      </c>
      <c r="AK57" s="61">
        <v>6</v>
      </c>
      <c r="AL57" s="61"/>
      <c r="AM57" s="65">
        <f t="shared" si="7"/>
        <v>36</v>
      </c>
      <c r="AN57" s="65">
        <f t="shared" si="8"/>
        <v>97.297297297297305</v>
      </c>
      <c r="AO57" s="61">
        <v>3</v>
      </c>
      <c r="AP57" s="61">
        <v>4</v>
      </c>
      <c r="AQ57" s="61">
        <v>4</v>
      </c>
      <c r="AR57" s="61">
        <v>4</v>
      </c>
      <c r="AS57" s="61">
        <v>3</v>
      </c>
      <c r="AT57" s="61">
        <v>3</v>
      </c>
      <c r="AU57" s="86">
        <v>4</v>
      </c>
      <c r="AV57" s="85">
        <f t="shared" si="14"/>
        <v>25</v>
      </c>
      <c r="AW57" s="85">
        <f t="shared" si="9"/>
        <v>100</v>
      </c>
      <c r="AX57" s="87">
        <v>3</v>
      </c>
      <c r="AY57" s="61">
        <v>2</v>
      </c>
      <c r="AZ57" s="61">
        <v>4</v>
      </c>
      <c r="BA57" s="61">
        <v>3</v>
      </c>
      <c r="BB57" s="67">
        <v>3</v>
      </c>
      <c r="BC57" s="67">
        <v>12</v>
      </c>
      <c r="BD57" s="67">
        <v>5</v>
      </c>
      <c r="BE57" s="68">
        <f t="shared" si="10"/>
        <v>32</v>
      </c>
      <c r="BF57" s="69">
        <f t="shared" si="11"/>
        <v>91.428571428571431</v>
      </c>
    </row>
    <row r="58" spans="1:58" ht="17.25" customHeight="1">
      <c r="A58" s="70">
        <v>54</v>
      </c>
      <c r="B58" s="71" t="s">
        <v>90</v>
      </c>
      <c r="C58" s="10"/>
      <c r="D58" s="10"/>
      <c r="E58" s="10"/>
      <c r="F58" s="10"/>
      <c r="G58" s="10"/>
      <c r="H58" s="10"/>
      <c r="I58" s="72">
        <v>5</v>
      </c>
      <c r="J58" s="29">
        <v>5</v>
      </c>
      <c r="K58" s="29">
        <f t="shared" si="3"/>
        <v>17.857142857142858</v>
      </c>
      <c r="L58" s="10"/>
      <c r="M58" s="10"/>
      <c r="N58" s="10"/>
      <c r="O58" s="10"/>
      <c r="P58" s="10"/>
      <c r="Q58" s="10"/>
      <c r="R58" s="72">
        <v>5</v>
      </c>
      <c r="S58" s="17">
        <v>5</v>
      </c>
      <c r="T58" s="17">
        <f t="shared" si="4"/>
        <v>16.129032258064516</v>
      </c>
      <c r="U58" s="10"/>
      <c r="V58" s="10"/>
      <c r="W58" s="10"/>
      <c r="X58" s="10"/>
      <c r="Y58" s="10"/>
      <c r="Z58" s="10"/>
      <c r="AA58" s="72">
        <v>4</v>
      </c>
      <c r="AB58" s="10"/>
      <c r="AC58" s="28">
        <v>4</v>
      </c>
      <c r="AD58" s="28">
        <f t="shared" si="6"/>
        <v>16.666666666666664</v>
      </c>
      <c r="AE58" s="10"/>
      <c r="AF58" s="10"/>
      <c r="AG58" s="10"/>
      <c r="AH58" s="10"/>
      <c r="AI58" s="10"/>
      <c r="AJ58" s="10"/>
      <c r="AK58" s="72">
        <v>6</v>
      </c>
      <c r="AL58" s="10"/>
      <c r="AM58" s="26">
        <v>6</v>
      </c>
      <c r="AN58" s="26">
        <f t="shared" si="8"/>
        <v>16.216216216216218</v>
      </c>
      <c r="AO58" s="10"/>
      <c r="AP58" s="10"/>
      <c r="AQ58" s="10"/>
      <c r="AR58" s="10"/>
      <c r="AS58" s="10"/>
      <c r="AT58" s="10"/>
      <c r="AU58" s="72">
        <v>4</v>
      </c>
      <c r="AV58" s="73">
        <v>4</v>
      </c>
      <c r="AW58" s="73">
        <f t="shared" si="9"/>
        <v>16</v>
      </c>
      <c r="AX58" s="10"/>
      <c r="AY58" s="10"/>
      <c r="AZ58" s="10"/>
      <c r="BA58" s="10"/>
      <c r="BB58" s="10"/>
      <c r="BC58" s="10"/>
      <c r="BD58" s="74">
        <v>5</v>
      </c>
      <c r="BE58" s="21">
        <v>5</v>
      </c>
      <c r="BF58" s="23">
        <f t="shared" si="11"/>
        <v>14.285714285714285</v>
      </c>
    </row>
    <row r="59" spans="1:58" ht="15.75">
      <c r="A59" s="70">
        <v>55</v>
      </c>
      <c r="B59" s="71" t="s">
        <v>91</v>
      </c>
      <c r="C59" s="10"/>
      <c r="D59" s="10"/>
      <c r="E59" s="10"/>
      <c r="F59" s="10"/>
      <c r="G59" s="10"/>
      <c r="H59" s="10"/>
      <c r="I59" s="72">
        <v>4</v>
      </c>
      <c r="J59" s="29">
        <v>4</v>
      </c>
      <c r="K59" s="29">
        <f t="shared" si="3"/>
        <v>14.285714285714285</v>
      </c>
      <c r="L59" s="10"/>
      <c r="M59" s="10"/>
      <c r="N59" s="10"/>
      <c r="O59" s="10"/>
      <c r="P59" s="10"/>
      <c r="Q59" s="10"/>
      <c r="R59" s="72">
        <v>4</v>
      </c>
      <c r="S59" s="17">
        <v>4</v>
      </c>
      <c r="T59" s="17">
        <f t="shared" si="4"/>
        <v>12.903225806451612</v>
      </c>
      <c r="U59" s="10"/>
      <c r="V59" s="10"/>
      <c r="W59" s="10"/>
      <c r="X59" s="10"/>
      <c r="Y59" s="10"/>
      <c r="Z59" s="10"/>
      <c r="AA59" s="72">
        <v>4</v>
      </c>
      <c r="AB59" s="10"/>
      <c r="AC59" s="28">
        <v>4</v>
      </c>
      <c r="AD59" s="28">
        <f t="shared" si="6"/>
        <v>16.666666666666664</v>
      </c>
      <c r="AE59" s="10"/>
      <c r="AF59" s="10"/>
      <c r="AG59" s="10"/>
      <c r="AH59" s="10"/>
      <c r="AI59" s="10"/>
      <c r="AJ59" s="10"/>
      <c r="AK59" s="72">
        <v>5</v>
      </c>
      <c r="AL59" s="10"/>
      <c r="AM59" s="26">
        <v>5</v>
      </c>
      <c r="AN59" s="26">
        <f t="shared" si="8"/>
        <v>13.513513513513514</v>
      </c>
      <c r="AO59" s="10"/>
      <c r="AP59" s="10"/>
      <c r="AQ59" s="10"/>
      <c r="AR59" s="10"/>
      <c r="AS59" s="10"/>
      <c r="AT59" s="10"/>
      <c r="AU59" s="72">
        <v>4</v>
      </c>
      <c r="AV59" s="73">
        <v>4</v>
      </c>
      <c r="AW59" s="73">
        <f t="shared" si="9"/>
        <v>16</v>
      </c>
      <c r="AX59" s="10"/>
      <c r="AY59" s="10"/>
      <c r="AZ59" s="10"/>
      <c r="BA59" s="10"/>
      <c r="BB59" s="10"/>
      <c r="BC59" s="10"/>
      <c r="BD59" s="74">
        <v>4</v>
      </c>
      <c r="BE59" s="21">
        <v>4</v>
      </c>
      <c r="BF59" s="23">
        <f t="shared" si="11"/>
        <v>11.428571428571429</v>
      </c>
    </row>
    <row r="60" spans="1:58" ht="15.75">
      <c r="A60" s="70">
        <v>56</v>
      </c>
      <c r="B60" s="71" t="s">
        <v>92</v>
      </c>
      <c r="C60" s="10"/>
      <c r="D60" s="10"/>
      <c r="E60" s="10"/>
      <c r="F60" s="10"/>
      <c r="G60" s="10"/>
      <c r="H60" s="10"/>
      <c r="I60" s="72">
        <v>5</v>
      </c>
      <c r="J60" s="29">
        <v>5</v>
      </c>
      <c r="K60" s="29">
        <f t="shared" si="3"/>
        <v>17.857142857142858</v>
      </c>
      <c r="L60" s="10"/>
      <c r="M60" s="10"/>
      <c r="N60" s="10"/>
      <c r="O60" s="10"/>
      <c r="P60" s="10"/>
      <c r="Q60" s="10"/>
      <c r="R60" s="72">
        <v>5</v>
      </c>
      <c r="S60" s="17">
        <v>5</v>
      </c>
      <c r="T60" s="17">
        <f t="shared" si="4"/>
        <v>16.129032258064516</v>
      </c>
      <c r="U60" s="10"/>
      <c r="V60" s="10"/>
      <c r="W60" s="10"/>
      <c r="X60" s="10"/>
      <c r="Y60" s="10"/>
      <c r="Z60" s="10"/>
      <c r="AA60" s="72">
        <v>4</v>
      </c>
      <c r="AB60" s="10"/>
      <c r="AC60" s="28">
        <v>4</v>
      </c>
      <c r="AD60" s="28">
        <f t="shared" si="6"/>
        <v>16.666666666666664</v>
      </c>
      <c r="AE60" s="10"/>
      <c r="AF60" s="10"/>
      <c r="AG60" s="10"/>
      <c r="AH60" s="10"/>
      <c r="AI60" s="10"/>
      <c r="AJ60" s="10"/>
      <c r="AK60" s="72">
        <v>6</v>
      </c>
      <c r="AL60" s="10"/>
      <c r="AM60" s="26">
        <v>6</v>
      </c>
      <c r="AN60" s="26">
        <f t="shared" si="8"/>
        <v>16.216216216216218</v>
      </c>
      <c r="AO60" s="10"/>
      <c r="AP60" s="10"/>
      <c r="AQ60" s="10"/>
      <c r="AR60" s="10"/>
      <c r="AS60" s="10"/>
      <c r="AT60" s="10"/>
      <c r="AU60" s="72">
        <v>4</v>
      </c>
      <c r="AV60" s="73">
        <v>4</v>
      </c>
      <c r="AW60" s="73">
        <f t="shared" si="9"/>
        <v>16</v>
      </c>
      <c r="AX60" s="10"/>
      <c r="AY60" s="10"/>
      <c r="AZ60" s="10"/>
      <c r="BA60" s="10"/>
      <c r="BB60" s="10"/>
      <c r="BC60" s="10"/>
      <c r="BD60" s="74">
        <v>4</v>
      </c>
      <c r="BE60" s="21">
        <v>4</v>
      </c>
      <c r="BF60" s="23">
        <f t="shared" si="11"/>
        <v>11.428571428571429</v>
      </c>
    </row>
    <row r="61" spans="1:58" ht="15.75">
      <c r="A61" s="70">
        <v>57</v>
      </c>
      <c r="B61" s="71" t="s">
        <v>93</v>
      </c>
      <c r="C61" s="10"/>
      <c r="D61" s="10"/>
      <c r="E61" s="10"/>
      <c r="F61" s="10"/>
      <c r="G61" s="10"/>
      <c r="H61" s="10"/>
      <c r="I61" s="72">
        <v>3</v>
      </c>
      <c r="J61" s="29">
        <v>3</v>
      </c>
      <c r="K61" s="29">
        <f t="shared" si="3"/>
        <v>10.714285714285714</v>
      </c>
      <c r="L61" s="10"/>
      <c r="M61" s="10"/>
      <c r="N61" s="10"/>
      <c r="O61" s="10"/>
      <c r="P61" s="10"/>
      <c r="Q61" s="10"/>
      <c r="R61" s="72">
        <v>4</v>
      </c>
      <c r="S61" s="17">
        <v>4</v>
      </c>
      <c r="T61" s="17">
        <f t="shared" si="4"/>
        <v>12.903225806451612</v>
      </c>
      <c r="U61" s="10"/>
      <c r="V61" s="10"/>
      <c r="W61" s="10"/>
      <c r="X61" s="10"/>
      <c r="Y61" s="10"/>
      <c r="Z61" s="10"/>
      <c r="AA61" s="72">
        <v>3</v>
      </c>
      <c r="AB61" s="10"/>
      <c r="AC61" s="28">
        <v>3</v>
      </c>
      <c r="AD61" s="28">
        <f t="shared" si="6"/>
        <v>12.5</v>
      </c>
      <c r="AE61" s="10"/>
      <c r="AF61" s="10"/>
      <c r="AG61" s="10"/>
      <c r="AH61" s="10"/>
      <c r="AI61" s="10"/>
      <c r="AJ61" s="10"/>
      <c r="AK61" s="72">
        <v>5</v>
      </c>
      <c r="AL61" s="10"/>
      <c r="AM61" s="26">
        <v>5</v>
      </c>
      <c r="AN61" s="26">
        <f t="shared" si="8"/>
        <v>13.513513513513514</v>
      </c>
      <c r="AO61" s="10"/>
      <c r="AP61" s="10"/>
      <c r="AQ61" s="10"/>
      <c r="AR61" s="10"/>
      <c r="AS61" s="10"/>
      <c r="AT61" s="10"/>
      <c r="AU61" s="72">
        <v>4</v>
      </c>
      <c r="AV61" s="73">
        <v>4</v>
      </c>
      <c r="AW61" s="73">
        <f t="shared" si="9"/>
        <v>16</v>
      </c>
      <c r="AX61" s="10"/>
      <c r="AY61" s="10"/>
      <c r="AZ61" s="10"/>
      <c r="BA61" s="10"/>
      <c r="BB61" s="10"/>
      <c r="BC61" s="10"/>
      <c r="BD61" s="74">
        <v>4</v>
      </c>
      <c r="BE61" s="21">
        <v>4</v>
      </c>
      <c r="BF61" s="23">
        <f t="shared" si="11"/>
        <v>11.428571428571429</v>
      </c>
    </row>
    <row r="62" spans="1:58" ht="15.75">
      <c r="A62" s="70">
        <v>58</v>
      </c>
      <c r="B62" s="71" t="s">
        <v>94</v>
      </c>
      <c r="C62" s="10"/>
      <c r="D62" s="10"/>
      <c r="E62" s="10"/>
      <c r="F62" s="10"/>
      <c r="G62" s="10"/>
      <c r="H62" s="10"/>
      <c r="I62" s="72">
        <v>4</v>
      </c>
      <c r="J62" s="29">
        <v>4</v>
      </c>
      <c r="K62" s="29">
        <f t="shared" si="3"/>
        <v>14.285714285714285</v>
      </c>
      <c r="L62" s="10"/>
      <c r="M62" s="10"/>
      <c r="N62" s="10"/>
      <c r="O62" s="10"/>
      <c r="P62" s="10"/>
      <c r="Q62" s="10"/>
      <c r="R62" s="72">
        <v>5</v>
      </c>
      <c r="S62" s="17">
        <v>5</v>
      </c>
      <c r="T62" s="17">
        <f t="shared" si="4"/>
        <v>16.129032258064516</v>
      </c>
      <c r="U62" s="10"/>
      <c r="V62" s="10"/>
      <c r="W62" s="10"/>
      <c r="X62" s="10"/>
      <c r="Y62" s="10"/>
      <c r="Z62" s="10"/>
      <c r="AA62" s="72">
        <v>4</v>
      </c>
      <c r="AB62" s="10"/>
      <c r="AC62" s="28">
        <v>4</v>
      </c>
      <c r="AD62" s="28">
        <f t="shared" si="6"/>
        <v>16.666666666666664</v>
      </c>
      <c r="AE62" s="10"/>
      <c r="AF62" s="10"/>
      <c r="AG62" s="10"/>
      <c r="AH62" s="10"/>
      <c r="AI62" s="10"/>
      <c r="AJ62" s="10"/>
      <c r="AK62" s="72">
        <v>6</v>
      </c>
      <c r="AL62" s="10"/>
      <c r="AM62" s="26">
        <v>6</v>
      </c>
      <c r="AN62" s="26">
        <f t="shared" si="8"/>
        <v>16.216216216216218</v>
      </c>
      <c r="AO62" s="10"/>
      <c r="AP62" s="10"/>
      <c r="AQ62" s="10"/>
      <c r="AR62" s="10"/>
      <c r="AS62" s="10"/>
      <c r="AT62" s="10"/>
      <c r="AU62" s="72">
        <v>4</v>
      </c>
      <c r="AV62" s="73">
        <v>4</v>
      </c>
      <c r="AW62" s="73">
        <f t="shared" si="9"/>
        <v>16</v>
      </c>
      <c r="AX62" s="10"/>
      <c r="AY62" s="10"/>
      <c r="AZ62" s="10"/>
      <c r="BA62" s="10"/>
      <c r="BB62" s="10"/>
      <c r="BC62" s="10"/>
      <c r="BD62" s="74">
        <v>5</v>
      </c>
      <c r="BE62" s="21">
        <v>5</v>
      </c>
      <c r="BF62" s="23">
        <f t="shared" si="11"/>
        <v>14.285714285714285</v>
      </c>
    </row>
    <row r="63" spans="1:58" ht="15.75">
      <c r="A63" s="70">
        <v>59</v>
      </c>
      <c r="B63" s="71" t="s">
        <v>95</v>
      </c>
      <c r="C63" s="10"/>
      <c r="D63" s="10"/>
      <c r="E63" s="10"/>
      <c r="F63" s="10"/>
      <c r="G63" s="10"/>
      <c r="H63" s="10"/>
      <c r="I63" s="72">
        <v>5</v>
      </c>
      <c r="J63" s="29">
        <v>5</v>
      </c>
      <c r="K63" s="29">
        <f t="shared" si="3"/>
        <v>17.857142857142858</v>
      </c>
      <c r="L63" s="10"/>
      <c r="M63" s="10"/>
      <c r="N63" s="10"/>
      <c r="O63" s="10"/>
      <c r="P63" s="10"/>
      <c r="Q63" s="10"/>
      <c r="R63" s="72">
        <v>5</v>
      </c>
      <c r="S63" s="17">
        <v>5</v>
      </c>
      <c r="T63" s="17">
        <f t="shared" si="4"/>
        <v>16.129032258064516</v>
      </c>
      <c r="U63" s="10"/>
      <c r="V63" s="10"/>
      <c r="W63" s="10"/>
      <c r="X63" s="10"/>
      <c r="Y63" s="10"/>
      <c r="Z63" s="10"/>
      <c r="AA63" s="72">
        <v>4</v>
      </c>
      <c r="AB63" s="10"/>
      <c r="AC63" s="28">
        <v>4</v>
      </c>
      <c r="AD63" s="28">
        <f t="shared" si="6"/>
        <v>16.666666666666664</v>
      </c>
      <c r="AE63" s="10"/>
      <c r="AF63" s="10"/>
      <c r="AG63" s="10"/>
      <c r="AH63" s="10"/>
      <c r="AI63" s="10"/>
      <c r="AJ63" s="10"/>
      <c r="AK63" s="72">
        <v>5</v>
      </c>
      <c r="AL63" s="10"/>
      <c r="AM63" s="26">
        <v>5</v>
      </c>
      <c r="AN63" s="26">
        <f t="shared" si="8"/>
        <v>13.513513513513514</v>
      </c>
      <c r="AO63" s="10"/>
      <c r="AP63" s="10"/>
      <c r="AQ63" s="10"/>
      <c r="AR63" s="10"/>
      <c r="AS63" s="10"/>
      <c r="AT63" s="10"/>
      <c r="AU63" s="72">
        <v>3</v>
      </c>
      <c r="AV63" s="73">
        <v>3</v>
      </c>
      <c r="AW63" s="73">
        <f t="shared" si="9"/>
        <v>12</v>
      </c>
      <c r="AX63" s="10"/>
      <c r="AY63" s="10"/>
      <c r="AZ63" s="10"/>
      <c r="BA63" s="10"/>
      <c r="BB63" s="10"/>
      <c r="BC63" s="10"/>
      <c r="BD63" s="74">
        <v>4</v>
      </c>
      <c r="BE63" s="21">
        <v>4</v>
      </c>
      <c r="BF63" s="23">
        <f t="shared" si="11"/>
        <v>11.428571428571429</v>
      </c>
    </row>
    <row r="64" spans="1:58">
      <c r="J64"/>
      <c r="K64"/>
      <c r="S64"/>
      <c r="T64"/>
      <c r="AC64"/>
      <c r="AD64"/>
      <c r="AM64"/>
      <c r="AN64"/>
      <c r="AV64"/>
      <c r="AW64"/>
      <c r="BE64"/>
      <c r="BF64"/>
    </row>
    <row r="65" spans="10:58">
      <c r="J65"/>
      <c r="K65"/>
      <c r="S65"/>
      <c r="T65"/>
      <c r="AC65"/>
      <c r="AD65"/>
      <c r="AM65"/>
      <c r="AN65"/>
      <c r="AV65"/>
      <c r="AW65"/>
      <c r="BE65"/>
      <c r="BF65"/>
    </row>
    <row r="66" spans="10:58">
      <c r="J66"/>
      <c r="K66"/>
      <c r="S66"/>
      <c r="T66"/>
      <c r="AC66"/>
      <c r="AD66"/>
      <c r="AM66"/>
      <c r="AN66"/>
      <c r="AV66"/>
      <c r="AW66"/>
      <c r="BE66"/>
      <c r="BF66"/>
    </row>
    <row r="67" spans="10:58">
      <c r="J67"/>
      <c r="K67"/>
      <c r="S67"/>
      <c r="T67"/>
      <c r="AC67"/>
      <c r="AD67"/>
      <c r="AM67"/>
      <c r="AN67"/>
      <c r="AV67"/>
      <c r="AW67"/>
      <c r="BE67"/>
      <c r="BF67"/>
    </row>
    <row r="68" spans="10:58">
      <c r="J68"/>
      <c r="K68"/>
      <c r="S68"/>
      <c r="T68"/>
      <c r="AC68"/>
      <c r="AD68"/>
      <c r="AM68"/>
      <c r="AN68"/>
      <c r="AV68"/>
      <c r="AW68"/>
      <c r="BE68"/>
      <c r="BF68"/>
    </row>
    <row r="69" spans="10:58">
      <c r="J69"/>
      <c r="K69"/>
      <c r="S69"/>
      <c r="T69"/>
      <c r="AC69"/>
      <c r="AD69"/>
      <c r="AM69"/>
      <c r="AN69"/>
      <c r="AV69"/>
      <c r="AW69"/>
      <c r="BE69"/>
      <c r="BF69"/>
    </row>
    <row r="70" spans="10:58">
      <c r="J70"/>
      <c r="K70"/>
      <c r="S70"/>
      <c r="T70"/>
      <c r="AC70"/>
      <c r="AD70"/>
      <c r="AM70"/>
      <c r="AN70"/>
      <c r="AV70"/>
      <c r="AW70"/>
      <c r="BE70"/>
      <c r="BF70"/>
    </row>
    <row r="71" spans="10:58">
      <c r="J71"/>
      <c r="K71"/>
      <c r="S71"/>
      <c r="T71"/>
      <c r="AC71"/>
      <c r="AD71"/>
      <c r="AM71"/>
      <c r="AN71"/>
      <c r="AV71"/>
      <c r="AW71"/>
      <c r="BE71"/>
      <c r="BF71"/>
    </row>
    <row r="72" spans="10:58">
      <c r="J72"/>
      <c r="K72"/>
      <c r="S72"/>
      <c r="T72"/>
      <c r="AC72"/>
      <c r="AD72"/>
      <c r="AM72"/>
      <c r="AN72"/>
      <c r="AV72"/>
      <c r="AW72"/>
      <c r="BE72"/>
      <c r="BF72"/>
    </row>
    <row r="73" spans="10:58">
      <c r="J73"/>
      <c r="K73"/>
      <c r="S73"/>
      <c r="T73"/>
      <c r="AC73"/>
      <c r="AD73"/>
      <c r="AM73"/>
      <c r="AN73"/>
      <c r="AV73"/>
      <c r="AW73"/>
      <c r="BE73"/>
      <c r="BF73"/>
    </row>
    <row r="74" spans="10:58">
      <c r="J74"/>
      <c r="K74"/>
      <c r="S74"/>
      <c r="T74"/>
      <c r="AC74"/>
      <c r="AD74"/>
      <c r="AM74"/>
      <c r="AN74"/>
      <c r="AV74"/>
      <c r="AW74"/>
      <c r="BE74"/>
      <c r="BF74"/>
    </row>
    <row r="75" spans="10:58">
      <c r="J75"/>
      <c r="K75"/>
      <c r="S75"/>
      <c r="T75"/>
      <c r="AC75"/>
      <c r="AD75"/>
      <c r="AM75"/>
      <c r="AN75"/>
      <c r="AV75"/>
      <c r="AW75"/>
      <c r="BE75"/>
      <c r="BF75"/>
    </row>
    <row r="76" spans="10:58">
      <c r="J76"/>
      <c r="K76"/>
      <c r="S76"/>
      <c r="T76"/>
      <c r="AC76"/>
      <c r="AD76"/>
      <c r="AM76"/>
      <c r="AN76"/>
      <c r="AV76"/>
      <c r="AW76"/>
      <c r="BE76"/>
      <c r="BF76"/>
    </row>
    <row r="77" spans="10:58">
      <c r="J77"/>
      <c r="K77"/>
      <c r="S77"/>
      <c r="T77"/>
      <c r="AC77"/>
      <c r="AD77"/>
      <c r="AM77"/>
      <c r="AN77"/>
      <c r="AV77"/>
      <c r="AW77"/>
      <c r="BE77"/>
      <c r="BF77"/>
    </row>
    <row r="78" spans="10:58">
      <c r="J78"/>
      <c r="K78"/>
      <c r="S78"/>
      <c r="T78"/>
      <c r="AC78"/>
      <c r="AD78"/>
      <c r="AM78"/>
      <c r="AN78"/>
      <c r="AV78"/>
      <c r="AW78"/>
      <c r="BE78"/>
      <c r="BF78"/>
    </row>
    <row r="79" spans="10:58">
      <c r="J79"/>
      <c r="K79"/>
      <c r="S79"/>
      <c r="T79"/>
      <c r="AC79"/>
      <c r="AD79"/>
      <c r="AM79"/>
      <c r="AN79"/>
      <c r="AV79"/>
      <c r="AW79"/>
      <c r="BE79"/>
      <c r="BF79"/>
    </row>
    <row r="80" spans="10:58">
      <c r="J80"/>
      <c r="K80"/>
      <c r="S80"/>
      <c r="T80"/>
      <c r="AC80"/>
      <c r="AD80"/>
      <c r="AM80"/>
      <c r="AN80"/>
      <c r="AV80"/>
      <c r="AW80"/>
      <c r="BE80"/>
      <c r="BF80"/>
    </row>
    <row r="81" spans="10:58">
      <c r="J81"/>
      <c r="K81"/>
      <c r="S81"/>
      <c r="T81"/>
      <c r="AC81"/>
      <c r="AD81"/>
      <c r="AM81"/>
      <c r="AN81"/>
      <c r="AV81"/>
      <c r="AW81"/>
      <c r="BE81"/>
      <c r="BF81"/>
    </row>
    <row r="82" spans="10:58">
      <c r="J82"/>
      <c r="K82"/>
      <c r="S82"/>
      <c r="T82"/>
      <c r="AC82"/>
      <c r="AD82"/>
      <c r="AM82"/>
      <c r="AN82"/>
      <c r="AV82"/>
      <c r="AW82"/>
      <c r="BE82"/>
      <c r="BF82"/>
    </row>
    <row r="83" spans="10:58">
      <c r="J83"/>
      <c r="K83"/>
      <c r="S83"/>
      <c r="T83"/>
      <c r="AC83"/>
      <c r="AD83"/>
      <c r="AM83"/>
      <c r="AN83"/>
      <c r="AV83"/>
      <c r="AW83"/>
      <c r="BE83"/>
      <c r="BF83"/>
    </row>
    <row r="84" spans="10:58">
      <c r="J84"/>
      <c r="K84"/>
      <c r="S84"/>
      <c r="T84"/>
      <c r="AC84"/>
      <c r="AD84"/>
      <c r="AM84"/>
      <c r="AN84"/>
      <c r="AV84"/>
      <c r="AW84"/>
      <c r="BE84"/>
      <c r="BF84"/>
    </row>
    <row r="85" spans="10:58">
      <c r="J85"/>
      <c r="K85"/>
      <c r="S85"/>
      <c r="T85"/>
      <c r="AC85"/>
      <c r="AD85"/>
      <c r="AM85"/>
      <c r="AN85"/>
      <c r="AV85"/>
      <c r="AW85"/>
      <c r="BE85"/>
      <c r="BF85"/>
    </row>
    <row r="86" spans="10:58">
      <c r="J86"/>
      <c r="K86"/>
      <c r="S86"/>
      <c r="T86"/>
      <c r="AC86"/>
      <c r="AD86"/>
      <c r="AM86"/>
      <c r="AN86"/>
      <c r="AV86"/>
      <c r="AW86"/>
      <c r="BE86"/>
      <c r="BF86"/>
    </row>
    <row r="87" spans="10:58">
      <c r="J87"/>
      <c r="K87"/>
      <c r="S87"/>
      <c r="T87"/>
      <c r="AC87"/>
      <c r="AD87"/>
      <c r="AM87"/>
      <c r="AN87"/>
      <c r="AV87"/>
      <c r="AW87"/>
      <c r="BE87"/>
      <c r="BF87"/>
    </row>
    <row r="88" spans="10:58">
      <c r="J88"/>
      <c r="K88"/>
      <c r="S88"/>
      <c r="T88"/>
      <c r="AC88"/>
      <c r="AD88"/>
      <c r="AM88"/>
      <c r="AN88"/>
      <c r="AV88"/>
      <c r="AW88"/>
      <c r="BE88"/>
      <c r="BF88"/>
    </row>
    <row r="89" spans="10:58">
      <c r="J89"/>
      <c r="K89"/>
      <c r="S89"/>
      <c r="T89"/>
      <c r="AC89"/>
      <c r="AD89"/>
      <c r="AM89"/>
      <c r="AN89"/>
      <c r="AV89"/>
      <c r="AW89"/>
      <c r="BE89"/>
      <c r="BF89"/>
    </row>
    <row r="90" spans="10:58">
      <c r="J90"/>
      <c r="K90"/>
      <c r="S90"/>
      <c r="T90"/>
      <c r="AC90"/>
      <c r="AD90"/>
      <c r="AM90"/>
      <c r="AN90"/>
      <c r="AV90"/>
      <c r="AW90"/>
      <c r="BE90"/>
      <c r="BF90"/>
    </row>
    <row r="91" spans="10:58">
      <c r="J91"/>
      <c r="K91"/>
      <c r="S91"/>
      <c r="T91"/>
      <c r="AC91"/>
      <c r="AD91"/>
      <c r="AM91"/>
      <c r="AN91"/>
      <c r="AV91"/>
      <c r="AW91"/>
      <c r="BE91"/>
      <c r="BF91"/>
    </row>
    <row r="92" spans="10:58">
      <c r="J92"/>
      <c r="K92"/>
      <c r="S92"/>
      <c r="T92"/>
      <c r="AC92"/>
      <c r="AD92"/>
      <c r="AM92"/>
      <c r="AN92"/>
      <c r="AV92"/>
      <c r="AW92"/>
      <c r="BE92"/>
      <c r="BF92"/>
    </row>
    <row r="93" spans="10:58">
      <c r="J93"/>
      <c r="K93"/>
      <c r="S93"/>
      <c r="T93"/>
      <c r="AC93"/>
      <c r="AD93"/>
      <c r="AM93"/>
      <c r="AN93"/>
      <c r="AV93"/>
      <c r="AW93"/>
      <c r="BE93"/>
      <c r="BF93"/>
    </row>
    <row r="94" spans="10:58">
      <c r="J94"/>
      <c r="K94"/>
      <c r="S94"/>
      <c r="T94"/>
      <c r="AC94"/>
      <c r="AD94"/>
      <c r="AM94"/>
      <c r="AN94"/>
      <c r="AV94"/>
      <c r="AW94"/>
      <c r="BE94"/>
      <c r="BF94"/>
    </row>
    <row r="95" spans="10:58">
      <c r="J95"/>
      <c r="K95"/>
      <c r="S95"/>
      <c r="T95"/>
      <c r="AC95"/>
      <c r="AD95"/>
      <c r="AM95"/>
      <c r="AN95"/>
      <c r="AV95"/>
      <c r="AW95"/>
      <c r="BE95"/>
      <c r="BF95"/>
    </row>
    <row r="96" spans="10:58">
      <c r="J96"/>
      <c r="K96"/>
      <c r="S96"/>
      <c r="T96"/>
      <c r="AC96"/>
      <c r="AD96"/>
      <c r="AM96"/>
      <c r="AN96"/>
      <c r="AV96"/>
      <c r="AW96"/>
      <c r="BE96"/>
      <c r="BF96"/>
    </row>
    <row r="97" spans="10:58">
      <c r="J97"/>
      <c r="K97"/>
      <c r="S97"/>
      <c r="T97"/>
      <c r="AC97"/>
      <c r="AD97"/>
      <c r="AM97"/>
      <c r="AN97"/>
      <c r="AV97"/>
      <c r="AW97"/>
      <c r="BE97"/>
      <c r="BF97"/>
    </row>
    <row r="98" spans="10:58">
      <c r="J98"/>
      <c r="K98"/>
      <c r="S98"/>
      <c r="T98"/>
      <c r="AC98"/>
      <c r="AD98"/>
      <c r="AM98"/>
      <c r="AN98"/>
      <c r="AV98"/>
      <c r="AW98"/>
      <c r="BE98"/>
      <c r="BF98"/>
    </row>
    <row r="99" spans="10:58">
      <c r="J99"/>
      <c r="K99"/>
      <c r="S99"/>
      <c r="T99"/>
      <c r="AC99"/>
      <c r="AD99"/>
      <c r="AM99"/>
      <c r="AN99"/>
      <c r="AV99"/>
      <c r="AW99"/>
      <c r="BE99"/>
      <c r="BF99"/>
    </row>
    <row r="100" spans="10:58">
      <c r="J100"/>
      <c r="K100"/>
      <c r="S100"/>
      <c r="T100"/>
      <c r="AC100"/>
      <c r="AD100"/>
      <c r="AM100"/>
      <c r="AN100"/>
      <c r="AV100"/>
      <c r="AW100"/>
      <c r="BE100"/>
      <c r="BF100"/>
    </row>
    <row r="101" spans="10:58">
      <c r="J101"/>
      <c r="K101"/>
      <c r="S101"/>
      <c r="T101"/>
      <c r="AC101"/>
      <c r="AD101"/>
      <c r="AM101"/>
      <c r="AN101"/>
      <c r="AV101"/>
      <c r="AW101"/>
      <c r="BE101"/>
      <c r="BF101"/>
    </row>
    <row r="102" spans="10:58">
      <c r="J102"/>
      <c r="K102"/>
      <c r="S102"/>
      <c r="T102"/>
      <c r="AC102"/>
      <c r="AD102"/>
      <c r="AM102"/>
      <c r="AN102"/>
      <c r="AV102"/>
      <c r="AW102"/>
      <c r="BE102"/>
      <c r="BF102"/>
    </row>
    <row r="103" spans="10:58">
      <c r="J103"/>
      <c r="K103"/>
      <c r="S103"/>
      <c r="T103"/>
      <c r="AC103"/>
      <c r="AD103"/>
      <c r="AM103"/>
      <c r="AN103"/>
      <c r="AV103"/>
      <c r="AW103"/>
      <c r="BE103"/>
      <c r="BF103"/>
    </row>
    <row r="104" spans="10:58">
      <c r="J104"/>
      <c r="K104"/>
      <c r="S104"/>
      <c r="T104"/>
      <c r="AC104"/>
      <c r="AD104"/>
      <c r="AM104"/>
      <c r="AN104"/>
      <c r="AV104"/>
      <c r="AW104"/>
      <c r="BE104"/>
      <c r="BF104"/>
    </row>
    <row r="105" spans="10:58">
      <c r="J105"/>
      <c r="K105"/>
      <c r="S105"/>
      <c r="T105"/>
      <c r="AC105"/>
      <c r="AD105"/>
      <c r="AM105"/>
      <c r="AN105"/>
      <c r="AV105"/>
      <c r="AW105"/>
      <c r="BE105"/>
      <c r="BF105"/>
    </row>
    <row r="106" spans="10:58">
      <c r="J106"/>
      <c r="K106"/>
      <c r="S106"/>
      <c r="T106"/>
      <c r="AC106"/>
      <c r="AD106"/>
      <c r="AM106"/>
      <c r="AN106"/>
      <c r="AV106"/>
      <c r="AW106"/>
      <c r="BE106"/>
      <c r="BF106"/>
    </row>
    <row r="107" spans="10:58">
      <c r="J107"/>
      <c r="K107"/>
      <c r="S107"/>
      <c r="T107"/>
      <c r="AC107"/>
      <c r="AD107"/>
      <c r="AM107"/>
      <c r="AN107"/>
      <c r="AV107"/>
      <c r="AW107"/>
      <c r="BE107"/>
      <c r="BF107"/>
    </row>
    <row r="108" spans="10:58">
      <c r="J108"/>
      <c r="K108"/>
      <c r="S108"/>
      <c r="T108"/>
      <c r="AC108"/>
      <c r="AD108"/>
      <c r="AM108"/>
      <c r="AN108"/>
      <c r="AV108"/>
      <c r="AW108"/>
      <c r="BE108"/>
      <c r="BF108"/>
    </row>
    <row r="109" spans="10:58">
      <c r="J109"/>
      <c r="K109"/>
      <c r="S109"/>
      <c r="T109"/>
      <c r="AC109"/>
      <c r="AD109"/>
      <c r="AM109"/>
      <c r="AN109"/>
      <c r="AV109"/>
      <c r="AW109"/>
      <c r="BE109"/>
      <c r="BF109"/>
    </row>
    <row r="110" spans="10:58">
      <c r="J110"/>
      <c r="K110"/>
      <c r="S110"/>
      <c r="T110"/>
      <c r="AC110"/>
      <c r="AD110"/>
      <c r="AM110"/>
      <c r="AN110"/>
      <c r="AV110"/>
      <c r="AW110"/>
      <c r="BE110"/>
      <c r="BF110"/>
    </row>
    <row r="111" spans="10:58">
      <c r="J111"/>
      <c r="K111"/>
      <c r="S111"/>
      <c r="T111"/>
      <c r="AC111"/>
      <c r="AD111"/>
      <c r="AM111"/>
      <c r="AN111"/>
      <c r="AV111"/>
      <c r="AW111"/>
      <c r="BE111"/>
      <c r="BF111"/>
    </row>
    <row r="112" spans="10:58">
      <c r="J112"/>
      <c r="K112"/>
      <c r="S112"/>
      <c r="T112"/>
      <c r="AC112"/>
      <c r="AD112"/>
      <c r="AM112"/>
      <c r="AN112"/>
      <c r="AV112"/>
      <c r="AW112"/>
      <c r="BE112"/>
      <c r="BF112"/>
    </row>
    <row r="113" spans="10:58">
      <c r="J113"/>
      <c r="K113"/>
      <c r="S113"/>
      <c r="T113"/>
      <c r="AC113"/>
      <c r="AD113"/>
      <c r="AM113"/>
      <c r="AN113"/>
      <c r="AV113"/>
      <c r="AW113"/>
      <c r="BE113"/>
      <c r="BF113"/>
    </row>
    <row r="114" spans="10:58">
      <c r="J114"/>
      <c r="K114"/>
      <c r="S114"/>
      <c r="T114"/>
      <c r="AC114"/>
      <c r="AD114"/>
      <c r="AM114"/>
      <c r="AN114"/>
      <c r="AV114"/>
      <c r="AW114"/>
      <c r="BE114"/>
      <c r="BF114"/>
    </row>
    <row r="115" spans="10:58">
      <c r="J115"/>
      <c r="K115"/>
      <c r="S115"/>
      <c r="T115"/>
      <c r="AC115"/>
      <c r="AD115"/>
      <c r="AM115"/>
      <c r="AN115"/>
      <c r="AV115"/>
      <c r="AW115"/>
      <c r="BE115"/>
      <c r="BF115"/>
    </row>
    <row r="116" spans="10:58">
      <c r="J116"/>
      <c r="K116"/>
      <c r="S116"/>
      <c r="T116"/>
      <c r="AC116"/>
      <c r="AD116"/>
      <c r="AM116"/>
      <c r="AN116"/>
      <c r="AV116"/>
      <c r="AW116"/>
      <c r="BE116"/>
      <c r="BF116"/>
    </row>
    <row r="117" spans="10:58">
      <c r="J117"/>
      <c r="K117"/>
      <c r="S117"/>
      <c r="T117"/>
      <c r="AC117"/>
      <c r="AD117"/>
      <c r="AM117"/>
      <c r="AN117"/>
      <c r="AV117"/>
      <c r="AW117"/>
      <c r="BE117"/>
      <c r="BF117"/>
    </row>
    <row r="118" spans="10:58">
      <c r="J118"/>
      <c r="K118"/>
      <c r="S118"/>
      <c r="T118"/>
      <c r="AC118"/>
      <c r="AD118"/>
      <c r="AM118"/>
      <c r="AN118"/>
      <c r="AV118"/>
      <c r="AW118"/>
      <c r="BE118"/>
      <c r="BF118"/>
    </row>
    <row r="119" spans="10:58">
      <c r="J119"/>
      <c r="K119"/>
      <c r="S119"/>
      <c r="T119"/>
      <c r="AC119"/>
      <c r="AD119"/>
      <c r="AM119"/>
      <c r="AN119"/>
      <c r="AV119"/>
      <c r="AW119"/>
      <c r="BE119"/>
      <c r="BF119"/>
    </row>
    <row r="120" spans="10:58">
      <c r="J120"/>
      <c r="K120"/>
      <c r="S120"/>
      <c r="T120"/>
      <c r="AC120"/>
      <c r="AD120"/>
      <c r="AM120"/>
      <c r="AN120"/>
      <c r="AV120"/>
      <c r="AW120"/>
      <c r="BE120"/>
      <c r="BF120"/>
    </row>
    <row r="121" spans="10:58">
      <c r="J121"/>
      <c r="K121"/>
      <c r="S121"/>
      <c r="T121"/>
      <c r="AC121"/>
      <c r="AD121"/>
      <c r="AM121"/>
      <c r="AN121"/>
      <c r="AV121"/>
      <c r="AW121"/>
      <c r="BE121"/>
      <c r="BF121"/>
    </row>
    <row r="122" spans="10:58">
      <c r="J122"/>
      <c r="K122"/>
      <c r="S122"/>
      <c r="T122"/>
      <c r="AC122"/>
      <c r="AD122"/>
      <c r="AM122"/>
      <c r="AN122"/>
      <c r="AV122"/>
      <c r="AW122"/>
      <c r="BE122"/>
      <c r="BF122"/>
    </row>
    <row r="123" spans="10:58">
      <c r="J123"/>
      <c r="K123"/>
      <c r="S123"/>
      <c r="T123"/>
      <c r="AC123"/>
      <c r="AD123"/>
      <c r="AM123"/>
      <c r="AN123"/>
      <c r="AV123"/>
      <c r="AW123"/>
      <c r="BE123"/>
      <c r="BF123"/>
    </row>
    <row r="124" spans="10:58">
      <c r="J124"/>
      <c r="K124"/>
      <c r="S124"/>
      <c r="T124"/>
      <c r="AC124"/>
      <c r="AD124"/>
      <c r="AM124"/>
      <c r="AN124"/>
      <c r="AV124"/>
      <c r="AW124"/>
      <c r="BE124"/>
      <c r="BF124"/>
    </row>
    <row r="125" spans="10:58">
      <c r="J125"/>
      <c r="K125"/>
      <c r="S125"/>
      <c r="T125"/>
      <c r="AC125"/>
      <c r="AD125"/>
      <c r="AM125"/>
      <c r="AN125"/>
      <c r="AV125"/>
      <c r="AW125"/>
      <c r="BE125"/>
      <c r="BF125"/>
    </row>
    <row r="126" spans="10:58">
      <c r="J126"/>
      <c r="K126"/>
      <c r="S126"/>
      <c r="T126"/>
      <c r="AC126"/>
      <c r="AD126"/>
      <c r="AM126"/>
      <c r="AN126"/>
      <c r="AV126"/>
      <c r="AW126"/>
      <c r="BE126"/>
      <c r="BF126"/>
    </row>
    <row r="127" spans="10:58">
      <c r="J127"/>
      <c r="K127"/>
      <c r="S127"/>
      <c r="T127"/>
      <c r="AC127"/>
      <c r="AD127"/>
      <c r="AM127"/>
      <c r="AN127"/>
      <c r="AV127"/>
      <c r="AW127"/>
      <c r="BE127"/>
      <c r="BF127"/>
    </row>
    <row r="128" spans="10:58">
      <c r="J128"/>
      <c r="K128"/>
      <c r="S128"/>
      <c r="T128"/>
      <c r="AC128"/>
      <c r="AD128"/>
      <c r="AM128"/>
      <c r="AN128"/>
      <c r="AV128"/>
      <c r="AW128"/>
      <c r="BE128"/>
      <c r="BF128"/>
    </row>
    <row r="129" spans="10:58">
      <c r="J129"/>
      <c r="K129"/>
      <c r="S129"/>
      <c r="T129"/>
      <c r="AC129"/>
      <c r="AD129"/>
      <c r="AM129"/>
      <c r="AN129"/>
      <c r="AV129"/>
      <c r="AW129"/>
      <c r="BE129"/>
      <c r="BF129"/>
    </row>
    <row r="130" spans="10:58">
      <c r="J130"/>
      <c r="K130"/>
      <c r="S130"/>
      <c r="T130"/>
      <c r="AC130"/>
      <c r="AD130"/>
      <c r="AM130"/>
      <c r="AN130"/>
      <c r="AV130"/>
      <c r="AW130"/>
      <c r="BE130"/>
      <c r="BF130"/>
    </row>
    <row r="131" spans="10:58">
      <c r="J131"/>
      <c r="K131"/>
      <c r="S131"/>
      <c r="T131"/>
      <c r="AC131"/>
      <c r="AD131"/>
      <c r="AM131"/>
      <c r="AN131"/>
      <c r="AV131"/>
      <c r="AW131"/>
      <c r="BE131"/>
      <c r="BF131"/>
    </row>
    <row r="132" spans="10:58">
      <c r="J132"/>
      <c r="K132"/>
      <c r="S132"/>
      <c r="T132"/>
      <c r="AC132"/>
      <c r="AD132"/>
      <c r="AM132"/>
      <c r="AN132"/>
      <c r="AV132"/>
      <c r="AW132"/>
      <c r="BE132"/>
      <c r="BF132"/>
    </row>
    <row r="133" spans="10:58">
      <c r="J133"/>
      <c r="K133"/>
      <c r="S133"/>
      <c r="T133"/>
      <c r="AC133"/>
      <c r="AD133"/>
      <c r="AM133"/>
      <c r="AN133"/>
      <c r="AV133"/>
      <c r="AW133"/>
      <c r="BE133"/>
      <c r="BF133"/>
    </row>
    <row r="134" spans="10:58">
      <c r="J134"/>
      <c r="K134"/>
      <c r="S134"/>
      <c r="T134"/>
      <c r="AC134"/>
      <c r="AD134"/>
      <c r="AM134"/>
      <c r="AN134"/>
      <c r="AV134"/>
      <c r="AW134"/>
      <c r="BE134"/>
      <c r="BF134"/>
    </row>
    <row r="135" spans="10:58">
      <c r="J135"/>
      <c r="K135"/>
      <c r="S135"/>
      <c r="T135"/>
      <c r="AC135"/>
      <c r="AD135"/>
      <c r="AM135"/>
      <c r="AN135"/>
      <c r="AV135"/>
      <c r="AW135"/>
      <c r="BE135"/>
      <c r="BF135"/>
    </row>
    <row r="136" spans="10:58">
      <c r="J136"/>
      <c r="K136"/>
      <c r="S136"/>
      <c r="T136"/>
      <c r="AC136"/>
      <c r="AD136"/>
      <c r="AM136"/>
      <c r="AN136"/>
      <c r="AV136"/>
      <c r="AW136"/>
      <c r="BE136"/>
      <c r="BF136"/>
    </row>
    <row r="137" spans="10:58">
      <c r="J137"/>
      <c r="K137"/>
      <c r="S137"/>
      <c r="T137"/>
      <c r="AC137"/>
      <c r="AD137"/>
      <c r="AM137"/>
      <c r="AN137"/>
      <c r="AV137"/>
      <c r="AW137"/>
      <c r="BE137"/>
      <c r="BF137"/>
    </row>
    <row r="138" spans="10:58">
      <c r="J138"/>
      <c r="K138"/>
      <c r="S138"/>
      <c r="T138"/>
      <c r="AC138"/>
      <c r="AD138"/>
      <c r="AM138"/>
      <c r="AN138"/>
      <c r="AV138"/>
      <c r="AW138"/>
      <c r="BE138"/>
      <c r="BF138"/>
    </row>
    <row r="139" spans="10:58">
      <c r="J139"/>
      <c r="K139"/>
      <c r="S139"/>
      <c r="T139"/>
      <c r="AC139"/>
      <c r="AD139"/>
      <c r="AM139"/>
      <c r="AN139"/>
      <c r="AV139"/>
      <c r="AW139"/>
      <c r="BE139"/>
      <c r="BF139"/>
    </row>
    <row r="140" spans="10:58">
      <c r="J140"/>
      <c r="K140"/>
      <c r="S140"/>
      <c r="T140"/>
      <c r="AC140"/>
      <c r="AD140"/>
      <c r="AM140"/>
      <c r="AN140"/>
      <c r="AV140"/>
      <c r="AW140"/>
      <c r="BE140"/>
      <c r="BF140"/>
    </row>
    <row r="141" spans="10:58">
      <c r="J141"/>
      <c r="K141"/>
      <c r="S141"/>
      <c r="T141"/>
      <c r="AC141"/>
      <c r="AD141"/>
      <c r="AM141"/>
      <c r="AN141"/>
      <c r="AV141"/>
      <c r="AW141"/>
      <c r="BE141"/>
      <c r="BF141"/>
    </row>
    <row r="142" spans="10:58">
      <c r="J142"/>
      <c r="K142"/>
      <c r="S142"/>
      <c r="T142"/>
      <c r="AC142"/>
      <c r="AD142"/>
      <c r="AM142"/>
      <c r="AN142"/>
      <c r="AV142"/>
      <c r="AW142"/>
      <c r="BE142"/>
      <c r="BF142"/>
    </row>
    <row r="143" spans="10:58">
      <c r="J143"/>
      <c r="K143"/>
      <c r="S143"/>
      <c r="T143"/>
      <c r="AC143"/>
      <c r="AD143"/>
      <c r="AM143"/>
      <c r="AN143"/>
      <c r="AV143"/>
      <c r="AW143"/>
      <c r="BE143"/>
      <c r="BF143"/>
    </row>
    <row r="144" spans="10:58">
      <c r="J144"/>
      <c r="K144"/>
      <c r="S144"/>
      <c r="T144"/>
      <c r="AC144"/>
      <c r="AD144"/>
      <c r="AM144"/>
      <c r="AN144"/>
      <c r="AV144"/>
      <c r="AW144"/>
      <c r="BE144"/>
      <c r="BF144"/>
    </row>
    <row r="145" spans="10:58">
      <c r="J145"/>
      <c r="K145"/>
      <c r="S145"/>
      <c r="T145"/>
      <c r="AC145"/>
      <c r="AD145"/>
      <c r="AM145"/>
      <c r="AN145"/>
      <c r="AV145"/>
      <c r="AW145"/>
      <c r="BE145"/>
      <c r="BF145"/>
    </row>
    <row r="146" spans="10:58">
      <c r="J146"/>
      <c r="K146"/>
      <c r="S146"/>
      <c r="T146"/>
      <c r="AC146"/>
      <c r="AD146"/>
      <c r="AM146"/>
      <c r="AN146"/>
      <c r="AV146"/>
      <c r="AW146"/>
      <c r="BE146"/>
      <c r="BF146"/>
    </row>
    <row r="147" spans="10:58">
      <c r="J147"/>
      <c r="K147"/>
      <c r="S147"/>
      <c r="T147"/>
      <c r="AC147"/>
      <c r="AD147"/>
      <c r="AM147"/>
      <c r="AN147"/>
      <c r="AV147"/>
      <c r="AW147"/>
      <c r="BE147"/>
      <c r="BF147"/>
    </row>
    <row r="148" spans="10:58">
      <c r="J148"/>
      <c r="K148"/>
      <c r="S148"/>
      <c r="T148"/>
      <c r="AC148"/>
      <c r="AD148"/>
      <c r="AM148"/>
      <c r="AN148"/>
      <c r="AV148"/>
      <c r="AW148"/>
      <c r="BE148"/>
      <c r="BF148"/>
    </row>
    <row r="149" spans="10:58">
      <c r="J149"/>
      <c r="K149"/>
      <c r="S149"/>
      <c r="T149"/>
      <c r="AC149"/>
      <c r="AD149"/>
      <c r="AM149"/>
      <c r="AN149"/>
      <c r="AV149"/>
      <c r="AW149"/>
      <c r="BE149"/>
      <c r="BF149"/>
    </row>
    <row r="150" spans="10:58">
      <c r="J150"/>
      <c r="K150"/>
      <c r="S150"/>
      <c r="T150"/>
      <c r="AC150"/>
      <c r="AD150"/>
      <c r="AM150"/>
      <c r="AN150"/>
      <c r="AV150"/>
      <c r="AW150"/>
      <c r="BE150"/>
      <c r="BF150"/>
    </row>
    <row r="151" spans="10:58">
      <c r="J151"/>
      <c r="K151"/>
      <c r="S151"/>
      <c r="T151"/>
      <c r="AC151"/>
      <c r="AD151"/>
      <c r="AM151"/>
      <c r="AN151"/>
      <c r="AV151"/>
      <c r="AW151"/>
      <c r="BE151"/>
      <c r="BF151"/>
    </row>
    <row r="152" spans="10:58">
      <c r="J152"/>
      <c r="K152"/>
      <c r="S152"/>
      <c r="T152"/>
      <c r="AC152"/>
      <c r="AD152"/>
      <c r="AM152"/>
      <c r="AN152"/>
      <c r="AV152"/>
      <c r="AW152"/>
      <c r="BE152"/>
      <c r="BF152"/>
    </row>
    <row r="153" spans="10:58">
      <c r="J153"/>
      <c r="K153"/>
      <c r="S153"/>
      <c r="T153"/>
      <c r="AC153"/>
      <c r="AD153"/>
      <c r="AM153"/>
      <c r="AN153"/>
      <c r="AV153"/>
      <c r="AW153"/>
      <c r="BE153"/>
      <c r="BF153"/>
    </row>
    <row r="154" spans="10:58">
      <c r="J154"/>
      <c r="K154"/>
      <c r="S154"/>
      <c r="T154"/>
      <c r="AC154"/>
      <c r="AD154"/>
      <c r="AM154"/>
      <c r="AN154"/>
      <c r="AV154"/>
      <c r="AW154"/>
      <c r="BE154"/>
      <c r="BF154"/>
    </row>
    <row r="155" spans="10:58">
      <c r="J155"/>
      <c r="K155"/>
      <c r="S155"/>
      <c r="T155"/>
      <c r="AC155"/>
      <c r="AD155"/>
      <c r="AM155"/>
      <c r="AN155"/>
      <c r="AV155"/>
      <c r="AW155"/>
      <c r="BE155"/>
      <c r="BF155"/>
    </row>
    <row r="156" spans="10:58">
      <c r="J156"/>
      <c r="K156"/>
      <c r="S156"/>
      <c r="T156"/>
      <c r="AC156"/>
      <c r="AD156"/>
      <c r="AM156"/>
      <c r="AN156"/>
      <c r="AV156"/>
      <c r="AW156"/>
      <c r="BE156"/>
      <c r="BF156"/>
    </row>
    <row r="157" spans="10:58">
      <c r="J157"/>
      <c r="K157"/>
      <c r="S157"/>
      <c r="T157"/>
      <c r="AC157"/>
      <c r="AD157"/>
      <c r="AM157"/>
      <c r="AN157"/>
      <c r="AV157"/>
      <c r="AW157"/>
      <c r="BE157"/>
      <c r="BF157"/>
    </row>
    <row r="158" spans="10:58">
      <c r="J158"/>
      <c r="K158"/>
      <c r="S158"/>
      <c r="T158"/>
      <c r="AC158"/>
      <c r="AD158"/>
      <c r="AM158"/>
      <c r="AN158"/>
      <c r="AV158"/>
      <c r="AW158"/>
      <c r="BE158"/>
      <c r="BF158"/>
    </row>
    <row r="159" spans="10:58">
      <c r="J159"/>
      <c r="K159"/>
      <c r="S159"/>
      <c r="T159"/>
      <c r="AC159"/>
      <c r="AD159"/>
      <c r="AM159"/>
      <c r="AN159"/>
      <c r="AV159"/>
      <c r="AW159"/>
      <c r="BE159"/>
      <c r="BF159"/>
    </row>
    <row r="160" spans="10:58">
      <c r="J160"/>
      <c r="K160"/>
      <c r="S160"/>
      <c r="T160"/>
      <c r="AC160"/>
      <c r="AD160"/>
      <c r="AM160"/>
      <c r="AN160"/>
      <c r="AV160"/>
      <c r="AW160"/>
      <c r="BE160"/>
      <c r="BF160"/>
    </row>
    <row r="161" spans="10:58">
      <c r="J161"/>
      <c r="K161"/>
      <c r="S161"/>
      <c r="T161"/>
      <c r="AC161"/>
      <c r="AD161"/>
      <c r="AM161"/>
      <c r="AN161"/>
      <c r="AV161"/>
      <c r="AW161"/>
      <c r="BE161"/>
      <c r="BF161"/>
    </row>
    <row r="162" spans="10:58">
      <c r="J162"/>
      <c r="K162"/>
      <c r="S162"/>
      <c r="T162"/>
      <c r="AC162"/>
      <c r="AD162"/>
      <c r="AM162"/>
      <c r="AN162"/>
      <c r="AV162"/>
      <c r="AW162"/>
      <c r="BE162"/>
      <c r="BF162"/>
    </row>
    <row r="163" spans="10:58">
      <c r="J163"/>
      <c r="K163"/>
      <c r="S163"/>
      <c r="T163"/>
      <c r="AC163"/>
      <c r="AD163"/>
      <c r="AM163"/>
      <c r="AN163"/>
      <c r="AV163"/>
      <c r="AW163"/>
      <c r="BE163"/>
      <c r="BF163"/>
    </row>
    <row r="164" spans="10:58">
      <c r="J164"/>
      <c r="K164"/>
      <c r="S164"/>
      <c r="T164"/>
      <c r="AC164"/>
      <c r="AD164"/>
      <c r="AM164"/>
      <c r="AN164"/>
      <c r="AV164"/>
      <c r="AW164"/>
      <c r="BE164"/>
      <c r="BF164"/>
    </row>
    <row r="165" spans="10:58">
      <c r="J165"/>
      <c r="K165"/>
      <c r="S165"/>
      <c r="T165"/>
      <c r="AC165"/>
      <c r="AD165"/>
      <c r="AM165"/>
      <c r="AN165"/>
      <c r="AV165"/>
      <c r="AW165"/>
      <c r="BE165"/>
      <c r="BF165"/>
    </row>
    <row r="166" spans="10:58">
      <c r="J166"/>
      <c r="K166"/>
      <c r="S166"/>
      <c r="T166"/>
      <c r="AC166"/>
      <c r="AD166"/>
      <c r="AM166"/>
      <c r="AN166"/>
      <c r="AV166"/>
      <c r="AW166"/>
      <c r="BE166"/>
      <c r="BF166"/>
    </row>
    <row r="167" spans="10:58">
      <c r="J167"/>
      <c r="K167"/>
      <c r="S167"/>
      <c r="T167"/>
      <c r="AC167"/>
      <c r="AD167"/>
      <c r="AM167"/>
      <c r="AN167"/>
      <c r="AV167"/>
      <c r="AW167"/>
      <c r="BE167"/>
      <c r="BF167"/>
    </row>
    <row r="168" spans="10:58">
      <c r="J168"/>
      <c r="K168"/>
      <c r="S168"/>
      <c r="T168"/>
      <c r="AC168"/>
      <c r="AD168"/>
      <c r="AM168"/>
      <c r="AN168"/>
      <c r="AV168"/>
      <c r="AW168"/>
      <c r="BE168"/>
      <c r="BF168"/>
    </row>
    <row r="169" spans="10:58">
      <c r="J169"/>
      <c r="K169"/>
      <c r="S169"/>
      <c r="T169"/>
      <c r="AC169"/>
      <c r="AD169"/>
      <c r="AM169"/>
      <c r="AN169"/>
      <c r="AV169"/>
      <c r="AW169"/>
      <c r="BE169"/>
      <c r="BF169"/>
    </row>
    <row r="170" spans="10:58">
      <c r="J170"/>
      <c r="K170"/>
      <c r="S170"/>
      <c r="T170"/>
      <c r="AC170"/>
      <c r="AD170"/>
      <c r="AM170"/>
      <c r="AN170"/>
      <c r="AV170"/>
      <c r="AW170"/>
      <c r="BE170"/>
      <c r="BF170"/>
    </row>
    <row r="171" spans="10:58">
      <c r="J171"/>
      <c r="K171"/>
      <c r="S171"/>
      <c r="T171"/>
      <c r="AC171"/>
      <c r="AD171"/>
      <c r="AM171"/>
      <c r="AN171"/>
      <c r="AV171"/>
      <c r="AW171"/>
      <c r="BE171"/>
      <c r="BF171"/>
    </row>
    <row r="172" spans="10:58">
      <c r="J172"/>
      <c r="K172"/>
      <c r="S172"/>
      <c r="T172"/>
      <c r="AC172"/>
      <c r="AD172"/>
      <c r="AM172"/>
      <c r="AN172"/>
      <c r="AV172"/>
      <c r="AW172"/>
      <c r="BE172"/>
      <c r="BF172"/>
    </row>
    <row r="173" spans="10:58">
      <c r="J173"/>
      <c r="K173"/>
      <c r="S173"/>
      <c r="T173"/>
      <c r="AC173"/>
      <c r="AD173"/>
      <c r="AM173"/>
      <c r="AN173"/>
      <c r="AV173"/>
      <c r="AW173"/>
      <c r="BE173"/>
      <c r="BF173"/>
    </row>
    <row r="174" spans="10:58">
      <c r="J174"/>
      <c r="K174"/>
      <c r="S174"/>
      <c r="T174"/>
      <c r="AC174"/>
      <c r="AD174"/>
      <c r="AM174"/>
      <c r="AN174"/>
      <c r="AV174"/>
      <c r="AW174"/>
      <c r="BE174"/>
      <c r="BF174"/>
    </row>
    <row r="175" spans="10:58">
      <c r="J175"/>
      <c r="K175"/>
      <c r="S175"/>
      <c r="T175"/>
      <c r="AC175"/>
      <c r="AD175"/>
      <c r="AM175"/>
      <c r="AN175"/>
      <c r="AV175"/>
      <c r="AW175"/>
      <c r="BE175"/>
      <c r="BF175"/>
    </row>
    <row r="176" spans="10:58">
      <c r="J176"/>
      <c r="K176"/>
      <c r="S176"/>
      <c r="T176"/>
      <c r="AC176"/>
      <c r="AD176"/>
      <c r="AM176"/>
      <c r="AN176"/>
      <c r="AV176"/>
      <c r="AW176"/>
      <c r="BE176"/>
      <c r="BF176"/>
    </row>
    <row r="177" spans="10:58">
      <c r="J177"/>
      <c r="K177"/>
      <c r="S177"/>
      <c r="T177"/>
      <c r="AC177"/>
      <c r="AD177"/>
      <c r="AM177"/>
      <c r="AN177"/>
      <c r="AV177"/>
      <c r="AW177"/>
      <c r="BE177"/>
      <c r="BF177"/>
    </row>
    <row r="178" spans="10:58">
      <c r="J178"/>
      <c r="K178"/>
      <c r="S178"/>
      <c r="T178"/>
      <c r="AC178"/>
      <c r="AD178"/>
      <c r="AM178"/>
      <c r="AN178"/>
      <c r="AV178"/>
      <c r="AW178"/>
      <c r="BE178"/>
      <c r="BF178"/>
    </row>
    <row r="179" spans="10:58">
      <c r="J179"/>
      <c r="K179"/>
      <c r="S179"/>
      <c r="T179"/>
      <c r="AC179"/>
      <c r="AD179"/>
      <c r="AM179"/>
      <c r="AN179"/>
      <c r="AV179"/>
      <c r="AW179"/>
      <c r="BE179"/>
      <c r="BF179"/>
    </row>
    <row r="180" spans="10:58">
      <c r="J180"/>
      <c r="K180"/>
      <c r="S180"/>
      <c r="T180"/>
      <c r="AC180"/>
      <c r="AD180"/>
      <c r="AM180"/>
      <c r="AN180"/>
      <c r="AV180"/>
      <c r="AW180"/>
      <c r="BE180"/>
      <c r="BF180"/>
    </row>
    <row r="181" spans="10:58">
      <c r="J181"/>
      <c r="K181"/>
      <c r="S181"/>
      <c r="T181"/>
      <c r="AC181"/>
      <c r="AD181"/>
      <c r="AM181"/>
      <c r="AN181"/>
      <c r="AV181"/>
      <c r="AW181"/>
      <c r="BE181"/>
      <c r="BF181"/>
    </row>
    <row r="182" spans="10:58">
      <c r="J182"/>
      <c r="K182"/>
      <c r="S182"/>
      <c r="T182"/>
      <c r="AC182"/>
      <c r="AD182"/>
      <c r="AM182"/>
      <c r="AN182"/>
      <c r="AV182"/>
      <c r="AW182"/>
      <c r="BE182"/>
      <c r="BF182"/>
    </row>
    <row r="183" spans="10:58">
      <c r="J183"/>
      <c r="K183"/>
      <c r="S183"/>
      <c r="T183"/>
      <c r="AC183"/>
      <c r="AD183"/>
      <c r="AM183"/>
      <c r="AN183"/>
      <c r="AV183"/>
      <c r="AW183"/>
      <c r="BE183"/>
      <c r="BF183"/>
    </row>
    <row r="184" spans="10:58">
      <c r="J184"/>
      <c r="K184"/>
      <c r="S184"/>
      <c r="T184"/>
      <c r="AC184"/>
      <c r="AD184"/>
      <c r="AM184"/>
      <c r="AN184"/>
      <c r="AV184"/>
      <c r="AW184"/>
      <c r="BE184"/>
      <c r="BF184"/>
    </row>
    <row r="185" spans="10:58">
      <c r="J185"/>
      <c r="K185"/>
      <c r="S185"/>
      <c r="T185"/>
      <c r="AC185"/>
      <c r="AD185"/>
      <c r="AM185"/>
      <c r="AN185"/>
      <c r="AV185"/>
      <c r="AW185"/>
      <c r="BE185"/>
      <c r="BF185"/>
    </row>
    <row r="186" spans="10:58">
      <c r="J186"/>
      <c r="K186"/>
      <c r="S186"/>
      <c r="T186"/>
      <c r="AC186"/>
      <c r="AD186"/>
      <c r="AM186"/>
      <c r="AN186"/>
      <c r="AV186"/>
      <c r="AW186"/>
      <c r="BE186"/>
      <c r="BF186"/>
    </row>
    <row r="187" spans="10:58">
      <c r="J187"/>
      <c r="K187"/>
      <c r="S187"/>
      <c r="T187"/>
      <c r="AC187"/>
      <c r="AD187"/>
      <c r="AM187"/>
      <c r="AN187"/>
      <c r="AV187"/>
      <c r="AW187"/>
      <c r="BE187"/>
      <c r="BF187"/>
    </row>
    <row r="188" spans="10:58">
      <c r="J188"/>
      <c r="K188"/>
      <c r="S188"/>
      <c r="T188"/>
      <c r="AC188"/>
      <c r="AD188"/>
      <c r="AM188"/>
      <c r="AN188"/>
      <c r="AV188"/>
      <c r="AW188"/>
      <c r="BE188"/>
      <c r="BF188"/>
    </row>
    <row r="189" spans="10:58">
      <c r="J189"/>
      <c r="K189"/>
      <c r="S189"/>
      <c r="T189"/>
      <c r="AC189"/>
      <c r="AD189"/>
      <c r="AM189"/>
      <c r="AN189"/>
      <c r="AV189"/>
      <c r="AW189"/>
      <c r="BE189"/>
      <c r="BF189"/>
    </row>
    <row r="190" spans="10:58">
      <c r="J190"/>
      <c r="K190"/>
      <c r="S190"/>
      <c r="T190"/>
      <c r="AC190"/>
      <c r="AD190"/>
      <c r="AM190"/>
      <c r="AN190"/>
      <c r="AV190"/>
      <c r="AW190"/>
      <c r="BE190"/>
      <c r="BF190"/>
    </row>
    <row r="191" spans="10:58">
      <c r="J191"/>
      <c r="K191"/>
      <c r="S191"/>
      <c r="T191"/>
      <c r="AC191"/>
      <c r="AD191"/>
      <c r="AM191"/>
      <c r="AN191"/>
      <c r="AV191"/>
      <c r="AW191"/>
      <c r="BE191"/>
      <c r="BF191"/>
    </row>
    <row r="192" spans="10:58">
      <c r="J192"/>
      <c r="K192"/>
      <c r="S192"/>
      <c r="T192"/>
      <c r="AC192"/>
      <c r="AD192"/>
      <c r="AM192"/>
      <c r="AN192"/>
      <c r="AV192"/>
      <c r="AW192"/>
      <c r="BE192"/>
      <c r="BF192"/>
    </row>
    <row r="193" spans="10:58">
      <c r="J193"/>
      <c r="K193"/>
      <c r="S193"/>
      <c r="T193"/>
      <c r="AC193"/>
      <c r="AD193"/>
      <c r="AM193"/>
      <c r="AN193"/>
      <c r="AV193"/>
      <c r="AW193"/>
      <c r="BE193"/>
      <c r="BF193"/>
    </row>
    <row r="194" spans="10:58">
      <c r="J194"/>
      <c r="K194"/>
      <c r="S194"/>
      <c r="T194"/>
      <c r="AC194"/>
      <c r="AD194"/>
      <c r="AM194"/>
      <c r="AN194"/>
      <c r="AV194"/>
      <c r="AW194"/>
      <c r="BE194"/>
      <c r="BF194"/>
    </row>
    <row r="195" spans="10:58">
      <c r="J195"/>
      <c r="K195"/>
      <c r="S195"/>
      <c r="T195"/>
      <c r="AC195"/>
      <c r="AD195"/>
      <c r="AM195"/>
      <c r="AN195"/>
      <c r="AV195"/>
      <c r="AW195"/>
      <c r="BE195"/>
      <c r="BF195"/>
    </row>
    <row r="196" spans="10:58">
      <c r="J196"/>
      <c r="K196"/>
      <c r="S196"/>
      <c r="T196"/>
      <c r="AC196"/>
      <c r="AD196"/>
      <c r="AM196"/>
      <c r="AN196"/>
      <c r="AV196"/>
      <c r="AW196"/>
      <c r="BE196"/>
      <c r="BF196"/>
    </row>
    <row r="197" spans="10:58">
      <c r="J197"/>
      <c r="K197"/>
      <c r="S197"/>
      <c r="T197"/>
      <c r="AC197"/>
      <c r="AD197"/>
      <c r="AM197"/>
      <c r="AN197"/>
      <c r="AV197"/>
      <c r="AW197"/>
      <c r="BE197"/>
      <c r="BF197"/>
    </row>
    <row r="198" spans="10:58">
      <c r="J198"/>
      <c r="K198"/>
      <c r="S198"/>
      <c r="T198"/>
      <c r="AC198"/>
      <c r="AD198"/>
      <c r="AM198"/>
      <c r="AN198"/>
      <c r="AV198"/>
      <c r="AW198"/>
      <c r="BE198"/>
      <c r="BF198"/>
    </row>
    <row r="199" spans="10:58">
      <c r="J199"/>
      <c r="K199"/>
      <c r="S199"/>
      <c r="T199"/>
      <c r="AC199"/>
      <c r="AD199"/>
      <c r="AM199"/>
      <c r="AN199"/>
      <c r="AV199"/>
      <c r="AW199"/>
      <c r="BE199"/>
      <c r="BF199"/>
    </row>
    <row r="200" spans="10:58">
      <c r="J200"/>
      <c r="K200"/>
      <c r="S200"/>
      <c r="T200"/>
      <c r="AC200"/>
      <c r="AD200"/>
      <c r="AM200"/>
      <c r="AN200"/>
      <c r="AV200"/>
      <c r="AW200"/>
      <c r="BE200"/>
      <c r="BF200"/>
    </row>
    <row r="201" spans="10:58">
      <c r="J201"/>
      <c r="K201"/>
      <c r="S201"/>
      <c r="T201"/>
      <c r="AC201"/>
      <c r="AD201"/>
      <c r="AM201"/>
      <c r="AN201"/>
      <c r="AV201"/>
      <c r="AW201"/>
      <c r="BE201"/>
      <c r="BF201"/>
    </row>
    <row r="202" spans="10:58">
      <c r="J202"/>
      <c r="K202"/>
      <c r="S202"/>
      <c r="T202"/>
      <c r="AC202"/>
      <c r="AD202"/>
      <c r="AM202"/>
      <c r="AN202"/>
      <c r="AV202"/>
      <c r="AW202"/>
      <c r="BE202"/>
      <c r="BF202"/>
    </row>
    <row r="203" spans="10:58">
      <c r="J203"/>
      <c r="K203"/>
      <c r="S203"/>
      <c r="T203"/>
      <c r="AC203"/>
      <c r="AD203"/>
      <c r="AM203"/>
      <c r="AN203"/>
      <c r="AV203"/>
      <c r="AW203"/>
      <c r="BE203"/>
      <c r="BF203"/>
    </row>
    <row r="204" spans="10:58">
      <c r="J204"/>
      <c r="K204"/>
      <c r="S204"/>
      <c r="T204"/>
      <c r="AC204"/>
      <c r="AD204"/>
      <c r="AM204"/>
      <c r="AN204"/>
      <c r="AV204"/>
      <c r="AW204"/>
      <c r="BE204"/>
      <c r="BF204"/>
    </row>
    <row r="205" spans="10:58">
      <c r="J205"/>
      <c r="K205"/>
      <c r="S205"/>
      <c r="T205"/>
      <c r="AC205"/>
      <c r="AD205"/>
      <c r="AM205"/>
      <c r="AN205"/>
      <c r="AV205"/>
      <c r="AW205"/>
      <c r="BE205"/>
      <c r="BF205"/>
    </row>
    <row r="206" spans="10:58">
      <c r="J206"/>
      <c r="K206"/>
      <c r="S206"/>
      <c r="T206"/>
      <c r="AC206"/>
      <c r="AD206"/>
      <c r="AM206"/>
      <c r="AN206"/>
      <c r="AV206"/>
      <c r="AW206"/>
      <c r="BE206"/>
      <c r="BF206"/>
    </row>
    <row r="207" spans="10:58">
      <c r="J207"/>
      <c r="K207"/>
      <c r="S207"/>
      <c r="T207"/>
      <c r="AC207"/>
      <c r="AD207"/>
      <c r="AM207"/>
      <c r="AN207"/>
      <c r="AV207"/>
      <c r="AW207"/>
      <c r="BE207"/>
      <c r="BF207"/>
    </row>
    <row r="208" spans="10:58">
      <c r="J208"/>
      <c r="K208"/>
      <c r="S208"/>
      <c r="T208"/>
      <c r="AC208"/>
      <c r="AD208"/>
      <c r="AM208"/>
      <c r="AN208"/>
      <c r="AV208"/>
      <c r="AW208"/>
      <c r="BE208"/>
      <c r="BF208"/>
    </row>
    <row r="209" spans="10:58">
      <c r="J209"/>
      <c r="K209"/>
      <c r="S209"/>
      <c r="T209"/>
      <c r="AC209"/>
      <c r="AD209"/>
      <c r="AM209"/>
      <c r="AN209"/>
      <c r="AV209"/>
      <c r="AW209"/>
      <c r="BE209"/>
      <c r="BF209"/>
    </row>
    <row r="210" spans="10:58">
      <c r="J210"/>
      <c r="K210"/>
      <c r="S210"/>
      <c r="T210"/>
      <c r="AC210"/>
      <c r="AD210"/>
      <c r="AM210"/>
      <c r="AN210"/>
      <c r="AV210"/>
      <c r="AW210"/>
      <c r="BE210"/>
      <c r="BF210"/>
    </row>
    <row r="211" spans="10:58">
      <c r="J211"/>
      <c r="K211"/>
      <c r="S211"/>
      <c r="T211"/>
      <c r="AC211"/>
      <c r="AD211"/>
      <c r="AM211"/>
      <c r="AN211"/>
      <c r="AV211"/>
      <c r="AW211"/>
      <c r="BE211"/>
      <c r="BF211"/>
    </row>
    <row r="212" spans="10:58">
      <c r="J212"/>
      <c r="K212"/>
      <c r="S212"/>
      <c r="T212"/>
      <c r="AC212"/>
      <c r="AD212"/>
      <c r="AM212"/>
      <c r="AN212"/>
      <c r="AV212"/>
      <c r="AW212"/>
      <c r="BE212"/>
      <c r="BF212"/>
    </row>
    <row r="213" spans="10:58">
      <c r="J213"/>
      <c r="K213"/>
      <c r="S213"/>
      <c r="T213"/>
      <c r="AC213"/>
      <c r="AD213"/>
      <c r="AM213"/>
      <c r="AN213"/>
      <c r="AV213"/>
      <c r="AW213"/>
      <c r="BE213"/>
      <c r="BF213"/>
    </row>
    <row r="214" spans="10:58">
      <c r="J214"/>
      <c r="K214"/>
      <c r="S214"/>
      <c r="T214"/>
      <c r="AC214"/>
      <c r="AD214"/>
      <c r="AM214"/>
      <c r="AN214"/>
      <c r="AV214"/>
      <c r="AW214"/>
      <c r="BE214"/>
      <c r="BF214"/>
    </row>
    <row r="215" spans="10:58">
      <c r="J215"/>
      <c r="K215"/>
      <c r="S215"/>
      <c r="T215"/>
      <c r="AC215"/>
      <c r="AD215"/>
      <c r="AM215"/>
      <c r="AN215"/>
      <c r="AV215"/>
      <c r="AW215"/>
      <c r="BE215"/>
      <c r="BF215"/>
    </row>
    <row r="216" spans="10:58">
      <c r="J216"/>
      <c r="K216"/>
      <c r="S216"/>
      <c r="T216"/>
      <c r="AC216"/>
      <c r="AD216"/>
      <c r="AM216"/>
      <c r="AN216"/>
      <c r="AV216"/>
      <c r="AW216"/>
      <c r="BE216"/>
      <c r="BF216"/>
    </row>
    <row r="217" spans="10:58">
      <c r="J217"/>
      <c r="K217"/>
      <c r="S217"/>
      <c r="T217"/>
      <c r="AC217"/>
      <c r="AD217"/>
      <c r="AM217"/>
      <c r="AN217"/>
      <c r="AV217"/>
      <c r="AW217"/>
      <c r="BE217"/>
      <c r="BF217"/>
    </row>
    <row r="218" spans="10:58">
      <c r="J218"/>
      <c r="K218"/>
      <c r="S218"/>
      <c r="T218"/>
      <c r="AC218"/>
      <c r="AD218"/>
      <c r="AM218"/>
      <c r="AN218"/>
      <c r="AV218"/>
      <c r="AW218"/>
      <c r="BE218"/>
      <c r="BF218"/>
    </row>
    <row r="219" spans="10:58">
      <c r="J219"/>
      <c r="K219"/>
      <c r="S219"/>
      <c r="T219"/>
      <c r="AC219"/>
      <c r="AD219"/>
      <c r="AM219"/>
      <c r="AN219"/>
      <c r="AV219"/>
      <c r="AW219"/>
      <c r="BE219"/>
      <c r="BF219"/>
    </row>
    <row r="220" spans="10:58">
      <c r="J220"/>
      <c r="K220"/>
      <c r="S220"/>
      <c r="T220"/>
      <c r="AC220"/>
      <c r="AD220"/>
      <c r="AM220"/>
      <c r="AN220"/>
      <c r="AV220"/>
      <c r="AW220"/>
      <c r="BE220"/>
      <c r="BF220"/>
    </row>
    <row r="221" spans="10:58">
      <c r="J221"/>
      <c r="K221"/>
      <c r="S221"/>
      <c r="T221"/>
      <c r="AC221"/>
      <c r="AD221"/>
      <c r="AM221"/>
      <c r="AN221"/>
      <c r="AV221"/>
      <c r="AW221"/>
      <c r="BE221"/>
      <c r="BF221"/>
    </row>
    <row r="222" spans="10:58">
      <c r="J222"/>
      <c r="K222"/>
      <c r="S222"/>
      <c r="T222"/>
      <c r="AC222"/>
      <c r="AD222"/>
      <c r="AM222"/>
      <c r="AN222"/>
      <c r="AV222"/>
      <c r="AW222"/>
      <c r="BE222"/>
      <c r="BF222"/>
    </row>
    <row r="223" spans="10:58">
      <c r="J223"/>
      <c r="K223"/>
      <c r="S223"/>
      <c r="T223"/>
      <c r="AC223"/>
      <c r="AD223"/>
      <c r="AM223"/>
      <c r="AN223"/>
      <c r="AV223"/>
      <c r="AW223"/>
      <c r="BE223"/>
      <c r="BF223"/>
    </row>
    <row r="224" spans="10:58">
      <c r="J224"/>
      <c r="K224"/>
      <c r="S224"/>
      <c r="T224"/>
      <c r="AC224"/>
      <c r="AD224"/>
      <c r="AM224"/>
      <c r="AN224"/>
      <c r="AV224"/>
      <c r="AW224"/>
      <c r="BE224"/>
      <c r="BF224"/>
    </row>
    <row r="225" spans="10:58">
      <c r="J225"/>
      <c r="K225"/>
      <c r="S225"/>
      <c r="T225"/>
      <c r="AC225"/>
      <c r="AD225"/>
      <c r="AM225"/>
      <c r="AN225"/>
      <c r="AV225"/>
      <c r="AW225"/>
      <c r="BE225"/>
      <c r="BF225"/>
    </row>
    <row r="226" spans="10:58">
      <c r="J226"/>
      <c r="K226"/>
      <c r="S226"/>
      <c r="T226"/>
      <c r="AC226"/>
      <c r="AD226"/>
      <c r="AM226"/>
      <c r="AN226"/>
      <c r="AV226"/>
      <c r="AW226"/>
      <c r="BE226"/>
      <c r="BF226"/>
    </row>
    <row r="227" spans="10:58">
      <c r="J227"/>
      <c r="K227"/>
      <c r="S227"/>
      <c r="T227"/>
      <c r="AC227"/>
      <c r="AD227"/>
      <c r="AM227"/>
      <c r="AN227"/>
      <c r="AV227"/>
      <c r="AW227"/>
      <c r="BE227"/>
      <c r="BF227"/>
    </row>
    <row r="228" spans="10:58">
      <c r="J228"/>
      <c r="K228"/>
      <c r="S228"/>
      <c r="T228"/>
      <c r="AC228"/>
      <c r="AD228"/>
      <c r="AM228"/>
      <c r="AN228"/>
      <c r="AV228"/>
      <c r="AW228"/>
      <c r="BE228"/>
      <c r="BF228"/>
    </row>
    <row r="229" spans="10:58">
      <c r="J229"/>
      <c r="K229"/>
      <c r="S229"/>
      <c r="T229"/>
      <c r="AC229"/>
      <c r="AD229"/>
      <c r="AM229"/>
      <c r="AN229"/>
      <c r="AV229"/>
      <c r="AW229"/>
      <c r="BE229"/>
      <c r="BF229"/>
    </row>
    <row r="230" spans="10:58">
      <c r="J230"/>
      <c r="K230"/>
      <c r="S230"/>
      <c r="T230"/>
      <c r="AC230"/>
      <c r="AD230"/>
      <c r="AM230"/>
      <c r="AN230"/>
      <c r="AV230"/>
      <c r="AW230"/>
      <c r="BE230"/>
      <c r="BF230"/>
    </row>
    <row r="231" spans="10:58">
      <c r="J231"/>
      <c r="K231"/>
      <c r="S231"/>
      <c r="T231"/>
      <c r="AC231"/>
      <c r="AD231"/>
      <c r="AM231"/>
      <c r="AN231"/>
      <c r="AV231"/>
      <c r="AW231"/>
      <c r="BE231"/>
      <c r="BF231"/>
    </row>
    <row r="232" spans="10:58">
      <c r="J232"/>
      <c r="K232"/>
      <c r="S232"/>
      <c r="T232"/>
      <c r="AC232"/>
      <c r="AD232"/>
      <c r="AM232"/>
      <c r="AN232"/>
      <c r="AV232"/>
      <c r="AW232"/>
      <c r="BE232"/>
      <c r="BF232"/>
    </row>
    <row r="233" spans="10:58">
      <c r="J233"/>
      <c r="K233"/>
      <c r="S233"/>
      <c r="T233"/>
      <c r="AC233"/>
      <c r="AD233"/>
      <c r="AM233"/>
      <c r="AN233"/>
      <c r="AV233"/>
      <c r="AW233"/>
      <c r="BE233"/>
      <c r="BF233"/>
    </row>
    <row r="234" spans="10:58">
      <c r="J234"/>
      <c r="K234"/>
      <c r="S234"/>
      <c r="T234"/>
      <c r="AC234"/>
      <c r="AD234"/>
      <c r="AM234"/>
      <c r="AN234"/>
      <c r="AV234"/>
      <c r="AW234"/>
      <c r="BE234"/>
      <c r="BF234"/>
    </row>
    <row r="235" spans="10:58">
      <c r="J235"/>
      <c r="K235"/>
      <c r="S235"/>
      <c r="T235"/>
      <c r="AC235"/>
      <c r="AD235"/>
      <c r="AM235"/>
      <c r="AN235"/>
      <c r="AV235"/>
      <c r="AW235"/>
      <c r="BE235"/>
      <c r="BF235"/>
    </row>
    <row r="236" spans="10:58">
      <c r="J236"/>
      <c r="K236"/>
      <c r="S236"/>
      <c r="T236"/>
      <c r="AC236"/>
      <c r="AD236"/>
      <c r="AM236"/>
      <c r="AN236"/>
      <c r="AV236"/>
      <c r="AW236"/>
      <c r="BE236"/>
      <c r="BF236"/>
    </row>
    <row r="237" spans="10:58">
      <c r="J237"/>
      <c r="K237"/>
      <c r="S237"/>
      <c r="T237"/>
      <c r="AC237"/>
      <c r="AD237"/>
      <c r="AM237"/>
      <c r="AN237"/>
      <c r="AV237"/>
      <c r="AW237"/>
      <c r="BE237"/>
      <c r="BF237"/>
    </row>
    <row r="238" spans="10:58">
      <c r="J238"/>
      <c r="K238"/>
      <c r="S238"/>
      <c r="T238"/>
      <c r="AC238"/>
      <c r="AD238"/>
      <c r="AM238"/>
      <c r="AN238"/>
      <c r="AV238"/>
      <c r="AW238"/>
      <c r="BE238"/>
      <c r="BF238"/>
    </row>
    <row r="239" spans="10:58">
      <c r="J239"/>
      <c r="K239"/>
      <c r="S239"/>
      <c r="T239"/>
      <c r="AC239"/>
      <c r="AD239"/>
      <c r="AM239"/>
      <c r="AN239"/>
      <c r="AV239"/>
      <c r="AW239"/>
      <c r="BE239"/>
      <c r="BF239"/>
    </row>
    <row r="240" spans="10:58">
      <c r="J240"/>
      <c r="K240"/>
      <c r="S240"/>
      <c r="T240"/>
      <c r="AC240"/>
      <c r="AD240"/>
      <c r="AM240"/>
      <c r="AN240"/>
      <c r="AV240"/>
      <c r="AW240"/>
      <c r="BE240"/>
      <c r="BF240"/>
    </row>
    <row r="241" spans="10:58">
      <c r="J241"/>
      <c r="K241"/>
      <c r="S241"/>
      <c r="T241"/>
      <c r="AC241"/>
      <c r="AD241"/>
      <c r="AM241"/>
      <c r="AN241"/>
      <c r="AV241"/>
      <c r="AW241"/>
      <c r="BE241"/>
      <c r="BF241"/>
    </row>
    <row r="242" spans="10:58">
      <c r="J242"/>
      <c r="K242"/>
      <c r="S242"/>
      <c r="T242"/>
      <c r="AC242"/>
      <c r="AD242"/>
      <c r="AM242"/>
      <c r="AN242"/>
      <c r="AV242"/>
      <c r="AW242"/>
      <c r="BE242"/>
      <c r="BF242"/>
    </row>
    <row r="243" spans="10:58">
      <c r="J243"/>
      <c r="K243"/>
      <c r="S243"/>
      <c r="T243"/>
      <c r="AC243"/>
      <c r="AD243"/>
      <c r="AM243"/>
      <c r="AN243"/>
      <c r="AV243"/>
      <c r="AW243"/>
      <c r="BE243"/>
      <c r="BF243"/>
    </row>
    <row r="244" spans="10:58">
      <c r="J244"/>
      <c r="K244"/>
      <c r="S244"/>
      <c r="T244"/>
      <c r="AC244"/>
      <c r="AD244"/>
      <c r="AM244"/>
      <c r="AN244"/>
      <c r="AV244"/>
      <c r="AW244"/>
      <c r="BE244"/>
      <c r="BF244"/>
    </row>
    <row r="245" spans="10:58">
      <c r="J245"/>
      <c r="K245"/>
      <c r="S245"/>
      <c r="T245"/>
      <c r="AC245"/>
      <c r="AD245"/>
      <c r="AM245"/>
      <c r="AN245"/>
      <c r="AV245"/>
      <c r="AW245"/>
      <c r="BE245"/>
      <c r="BF245"/>
    </row>
    <row r="246" spans="10:58">
      <c r="J246"/>
      <c r="K246"/>
      <c r="S246"/>
      <c r="T246"/>
      <c r="AC246"/>
      <c r="AD246"/>
      <c r="AM246"/>
      <c r="AN246"/>
      <c r="AV246"/>
      <c r="AW246"/>
      <c r="BE246"/>
      <c r="BF246"/>
    </row>
    <row r="247" spans="10:58">
      <c r="J247"/>
      <c r="K247"/>
      <c r="S247"/>
      <c r="T247"/>
      <c r="AC247"/>
      <c r="AD247"/>
      <c r="AM247"/>
      <c r="AN247"/>
      <c r="AV247"/>
      <c r="AW247"/>
      <c r="BE247"/>
      <c r="BF247"/>
    </row>
    <row r="248" spans="10:58">
      <c r="J248"/>
      <c r="K248"/>
      <c r="S248"/>
      <c r="T248"/>
      <c r="AC248"/>
      <c r="AD248"/>
      <c r="AM248"/>
      <c r="AN248"/>
      <c r="AV248"/>
      <c r="AW248"/>
      <c r="BE248"/>
      <c r="BF248"/>
    </row>
    <row r="249" spans="10:58">
      <c r="J249"/>
      <c r="K249"/>
      <c r="S249"/>
      <c r="T249"/>
      <c r="AC249"/>
      <c r="AD249"/>
      <c r="AM249"/>
      <c r="AN249"/>
      <c r="AV249"/>
      <c r="AW249"/>
      <c r="BE249"/>
      <c r="BF249"/>
    </row>
    <row r="250" spans="10:58">
      <c r="J250"/>
      <c r="K250"/>
      <c r="S250"/>
      <c r="T250"/>
      <c r="AC250"/>
      <c r="AD250"/>
      <c r="AM250"/>
      <c r="AN250"/>
      <c r="AV250"/>
      <c r="AW250"/>
      <c r="BE250"/>
      <c r="BF250"/>
    </row>
    <row r="251" spans="10:58">
      <c r="J251"/>
      <c r="K251"/>
      <c r="S251"/>
      <c r="T251"/>
      <c r="AC251"/>
      <c r="AD251"/>
      <c r="AM251"/>
      <c r="AN251"/>
      <c r="AV251"/>
      <c r="AW251"/>
      <c r="BE251"/>
      <c r="BF251"/>
    </row>
    <row r="252" spans="10:58">
      <c r="J252"/>
      <c r="K252"/>
      <c r="S252"/>
      <c r="T252"/>
      <c r="AC252"/>
      <c r="AD252"/>
      <c r="AM252"/>
      <c r="AN252"/>
      <c r="AV252"/>
      <c r="AW252"/>
      <c r="BE252"/>
      <c r="BF252"/>
    </row>
    <row r="253" spans="10:58">
      <c r="J253"/>
      <c r="K253"/>
      <c r="S253"/>
      <c r="T253"/>
      <c r="AC253"/>
      <c r="AD253"/>
      <c r="AM253"/>
      <c r="AN253"/>
      <c r="AV253"/>
      <c r="AW253"/>
      <c r="BE253"/>
      <c r="BF253"/>
    </row>
    <row r="254" spans="10:58">
      <c r="J254"/>
      <c r="K254"/>
      <c r="S254"/>
      <c r="T254"/>
      <c r="AC254"/>
      <c r="AD254"/>
      <c r="AM254"/>
      <c r="AN254"/>
      <c r="AV254"/>
      <c r="AW254"/>
      <c r="BE254"/>
      <c r="BF254"/>
    </row>
    <row r="255" spans="10:58">
      <c r="J255"/>
      <c r="K255"/>
      <c r="S255"/>
      <c r="T255"/>
      <c r="AC255"/>
      <c r="AD255"/>
      <c r="AM255"/>
      <c r="AN255"/>
      <c r="AV255"/>
      <c r="AW255"/>
      <c r="BE255"/>
      <c r="BF255"/>
    </row>
    <row r="256" spans="10:58">
      <c r="J256"/>
      <c r="K256"/>
      <c r="S256"/>
      <c r="T256"/>
      <c r="AC256"/>
      <c r="AD256"/>
      <c r="AM256"/>
      <c r="AN256"/>
      <c r="AV256"/>
      <c r="AW256"/>
      <c r="BE256"/>
      <c r="BF256"/>
    </row>
    <row r="257" spans="10:58">
      <c r="J257"/>
      <c r="K257"/>
      <c r="S257"/>
      <c r="T257"/>
      <c r="AC257"/>
      <c r="AD257"/>
      <c r="AM257"/>
      <c r="AN257"/>
      <c r="AV257"/>
      <c r="AW257"/>
      <c r="BE257"/>
      <c r="BF257"/>
    </row>
    <row r="258" spans="10:58">
      <c r="J258"/>
      <c r="K258"/>
      <c r="S258"/>
      <c r="T258"/>
      <c r="AC258"/>
      <c r="AD258"/>
      <c r="AM258"/>
      <c r="AN258"/>
      <c r="AV258"/>
      <c r="AW258"/>
      <c r="BE258"/>
      <c r="BF258"/>
    </row>
    <row r="259" spans="10:58">
      <c r="J259"/>
      <c r="K259"/>
      <c r="S259"/>
      <c r="T259"/>
      <c r="AC259"/>
      <c r="AD259"/>
      <c r="AM259"/>
      <c r="AN259"/>
      <c r="AV259"/>
      <c r="AW259"/>
      <c r="BE259"/>
      <c r="BF259"/>
    </row>
    <row r="260" spans="10:58">
      <c r="J260"/>
      <c r="K260"/>
      <c r="S260"/>
      <c r="T260"/>
      <c r="AC260"/>
      <c r="AD260"/>
      <c r="AM260"/>
      <c r="AN260"/>
      <c r="AV260"/>
      <c r="AW260"/>
      <c r="BE260"/>
      <c r="BF260"/>
    </row>
    <row r="261" spans="10:58">
      <c r="J261"/>
      <c r="K261"/>
      <c r="S261"/>
      <c r="T261"/>
      <c r="AC261"/>
      <c r="AD261"/>
      <c r="AM261"/>
      <c r="AN261"/>
      <c r="AV261"/>
      <c r="AW261"/>
      <c r="BE261"/>
      <c r="BF261"/>
    </row>
    <row r="262" spans="10:58">
      <c r="J262"/>
      <c r="K262"/>
      <c r="S262"/>
      <c r="T262"/>
      <c r="AC262"/>
      <c r="AD262"/>
      <c r="AM262"/>
      <c r="AN262"/>
      <c r="AV262"/>
      <c r="AW262"/>
      <c r="BE262"/>
      <c r="BF262"/>
    </row>
    <row r="263" spans="10:58">
      <c r="J263"/>
      <c r="K263"/>
      <c r="S263"/>
      <c r="T263"/>
      <c r="AC263"/>
      <c r="AD263"/>
      <c r="AM263"/>
      <c r="AN263"/>
      <c r="AV263"/>
      <c r="AW263"/>
      <c r="BE263"/>
      <c r="BF263"/>
    </row>
    <row r="264" spans="10:58">
      <c r="J264"/>
      <c r="K264"/>
      <c r="S264"/>
      <c r="T264"/>
      <c r="AC264"/>
      <c r="AD264"/>
      <c r="AM264"/>
      <c r="AN264"/>
      <c r="AV264"/>
      <c r="AW264"/>
      <c r="BE264"/>
      <c r="BF264"/>
    </row>
    <row r="265" spans="10:58">
      <c r="J265"/>
      <c r="K265"/>
      <c r="S265"/>
      <c r="T265"/>
      <c r="AC265"/>
      <c r="AD265"/>
      <c r="AM265"/>
      <c r="AN265"/>
      <c r="AV265"/>
      <c r="AW265"/>
      <c r="BE265"/>
      <c r="BF265"/>
    </row>
    <row r="266" spans="10:58">
      <c r="J266"/>
      <c r="K266"/>
      <c r="S266"/>
      <c r="T266"/>
      <c r="AC266"/>
      <c r="AD266"/>
      <c r="AM266"/>
      <c r="AN266"/>
      <c r="AV266"/>
      <c r="AW266"/>
      <c r="BE266"/>
      <c r="BF266"/>
    </row>
    <row r="267" spans="10:58">
      <c r="J267"/>
      <c r="K267"/>
      <c r="S267"/>
      <c r="T267"/>
      <c r="AC267"/>
      <c r="AD267"/>
      <c r="AM267"/>
      <c r="AN267"/>
      <c r="AV267"/>
      <c r="AW267"/>
      <c r="BE267"/>
      <c r="BF267"/>
    </row>
    <row r="268" spans="10:58">
      <c r="J268"/>
      <c r="K268"/>
      <c r="S268"/>
      <c r="T268"/>
      <c r="AC268"/>
      <c r="AD268"/>
      <c r="AM268"/>
      <c r="AN268"/>
      <c r="AV268"/>
      <c r="AW268"/>
      <c r="BE268"/>
      <c r="BF268"/>
    </row>
    <row r="269" spans="10:58">
      <c r="J269"/>
      <c r="K269"/>
      <c r="S269"/>
      <c r="T269"/>
      <c r="AC269"/>
      <c r="AD269"/>
      <c r="AM269"/>
      <c r="AN269"/>
      <c r="AV269"/>
      <c r="AW269"/>
      <c r="BE269"/>
      <c r="BF269"/>
    </row>
    <row r="270" spans="10:58">
      <c r="J270"/>
      <c r="K270"/>
      <c r="S270"/>
      <c r="T270"/>
      <c r="AC270"/>
      <c r="AD270"/>
      <c r="AM270"/>
      <c r="AN270"/>
      <c r="AV270"/>
      <c r="AW270"/>
      <c r="BE270"/>
      <c r="BF270"/>
    </row>
    <row r="271" spans="10:58">
      <c r="J271"/>
      <c r="K271"/>
      <c r="S271"/>
      <c r="T271"/>
      <c r="AC271"/>
      <c r="AD271"/>
      <c r="AM271"/>
      <c r="AN271"/>
      <c r="AV271"/>
      <c r="AW271"/>
      <c r="BE271"/>
      <c r="BF271"/>
    </row>
    <row r="272" spans="10:58">
      <c r="J272"/>
      <c r="K272"/>
      <c r="S272"/>
      <c r="T272"/>
      <c r="AC272"/>
      <c r="AD272"/>
      <c r="AM272"/>
      <c r="AN272"/>
      <c r="AV272"/>
      <c r="AW272"/>
      <c r="BE272"/>
      <c r="BF272"/>
    </row>
    <row r="273" spans="10:58">
      <c r="J273"/>
      <c r="K273"/>
      <c r="S273"/>
      <c r="T273"/>
      <c r="AC273"/>
      <c r="AD273"/>
      <c r="AM273"/>
      <c r="AN273"/>
      <c r="AV273"/>
      <c r="AW273"/>
      <c r="BE273"/>
      <c r="BF273"/>
    </row>
    <row r="274" spans="10:58">
      <c r="J274"/>
      <c r="K274"/>
      <c r="S274"/>
      <c r="T274"/>
      <c r="AC274"/>
      <c r="AD274"/>
      <c r="AM274"/>
      <c r="AN274"/>
      <c r="AV274"/>
      <c r="AW274"/>
      <c r="BE274"/>
      <c r="BF274"/>
    </row>
    <row r="275" spans="10:58">
      <c r="J275"/>
      <c r="K275"/>
      <c r="S275"/>
      <c r="T275"/>
      <c r="AC275"/>
      <c r="AD275"/>
      <c r="AM275"/>
      <c r="AN275"/>
      <c r="AV275"/>
      <c r="AW275"/>
      <c r="BE275"/>
      <c r="BF275"/>
    </row>
    <row r="276" spans="10:58">
      <c r="J276"/>
      <c r="K276"/>
      <c r="S276"/>
      <c r="T276"/>
      <c r="AC276"/>
      <c r="AD276"/>
      <c r="AM276"/>
      <c r="AN276"/>
      <c r="AV276"/>
      <c r="AW276"/>
      <c r="BE276"/>
      <c r="BF276"/>
    </row>
    <row r="277" spans="10:58">
      <c r="J277"/>
      <c r="K277"/>
      <c r="S277"/>
      <c r="T277"/>
      <c r="AC277"/>
      <c r="AD277"/>
      <c r="AM277"/>
      <c r="AN277"/>
      <c r="AV277"/>
      <c r="AW277"/>
      <c r="BE277"/>
      <c r="BF277"/>
    </row>
    <row r="278" spans="10:58">
      <c r="J278"/>
      <c r="K278"/>
      <c r="S278"/>
      <c r="T278"/>
      <c r="AC278"/>
      <c r="AD278"/>
      <c r="AM278"/>
      <c r="AN278"/>
      <c r="AV278"/>
      <c r="AW278"/>
      <c r="BE278"/>
      <c r="BF278"/>
    </row>
    <row r="279" spans="10:58">
      <c r="J279"/>
      <c r="K279"/>
      <c r="S279"/>
      <c r="T279"/>
      <c r="AC279"/>
      <c r="AD279"/>
      <c r="AM279"/>
      <c r="AN279"/>
      <c r="AV279"/>
      <c r="AW279"/>
      <c r="BE279"/>
      <c r="BF279"/>
    </row>
    <row r="280" spans="10:58">
      <c r="J280"/>
      <c r="K280"/>
      <c r="S280"/>
      <c r="T280"/>
      <c r="AC280"/>
      <c r="AD280"/>
      <c r="AM280"/>
      <c r="AN280"/>
      <c r="AV280"/>
      <c r="AW280"/>
      <c r="BE280"/>
      <c r="BF280"/>
    </row>
    <row r="281" spans="10:58">
      <c r="J281"/>
      <c r="K281"/>
      <c r="S281"/>
      <c r="T281"/>
      <c r="AC281"/>
      <c r="AD281"/>
      <c r="AM281"/>
      <c r="AN281"/>
      <c r="AV281"/>
      <c r="AW281"/>
      <c r="BE281"/>
      <c r="BF281"/>
    </row>
    <row r="282" spans="10:58">
      <c r="J282"/>
      <c r="K282"/>
      <c r="S282"/>
      <c r="T282"/>
      <c r="AC282"/>
      <c r="AD282"/>
      <c r="AM282"/>
      <c r="AN282"/>
      <c r="AV282"/>
      <c r="AW282"/>
      <c r="BE282"/>
      <c r="BF282"/>
    </row>
    <row r="283" spans="10:58">
      <c r="J283"/>
      <c r="K283"/>
      <c r="S283"/>
      <c r="T283"/>
      <c r="AC283"/>
      <c r="AD283"/>
      <c r="AM283"/>
      <c r="AN283"/>
      <c r="AV283"/>
      <c r="AW283"/>
      <c r="BE283"/>
      <c r="BF283"/>
    </row>
    <row r="284" spans="10:58">
      <c r="J284"/>
      <c r="K284"/>
      <c r="S284"/>
      <c r="T284"/>
      <c r="AC284"/>
      <c r="AD284"/>
      <c r="AM284"/>
      <c r="AN284"/>
      <c r="AV284"/>
      <c r="AW284"/>
      <c r="BE284"/>
      <c r="BF284"/>
    </row>
    <row r="285" spans="10:58">
      <c r="J285"/>
      <c r="K285"/>
      <c r="S285"/>
      <c r="T285"/>
      <c r="AC285"/>
      <c r="AD285"/>
      <c r="AM285"/>
      <c r="AN285"/>
      <c r="AV285"/>
      <c r="AW285"/>
      <c r="BE285"/>
      <c r="BF285"/>
    </row>
    <row r="286" spans="10:58">
      <c r="J286"/>
      <c r="K286"/>
      <c r="S286"/>
      <c r="T286"/>
      <c r="AC286"/>
      <c r="AD286"/>
      <c r="AM286"/>
      <c r="AN286"/>
      <c r="AV286"/>
      <c r="AW286"/>
      <c r="BE286"/>
      <c r="BF286"/>
    </row>
    <row r="287" spans="10:58">
      <c r="J287"/>
      <c r="K287"/>
      <c r="S287"/>
      <c r="T287"/>
      <c r="AC287"/>
      <c r="AD287"/>
      <c r="AM287"/>
      <c r="AN287"/>
      <c r="AV287"/>
      <c r="AW287"/>
      <c r="BE287"/>
      <c r="BF287"/>
    </row>
    <row r="288" spans="10:58">
      <c r="J288"/>
      <c r="K288"/>
      <c r="S288"/>
      <c r="T288"/>
      <c r="AC288"/>
      <c r="AD288"/>
      <c r="AM288"/>
      <c r="AN288"/>
      <c r="AV288"/>
      <c r="AW288"/>
      <c r="BE288"/>
      <c r="BF288"/>
    </row>
    <row r="289" spans="10:58">
      <c r="J289"/>
      <c r="K289"/>
      <c r="S289"/>
      <c r="T289"/>
      <c r="AC289"/>
      <c r="AD289"/>
      <c r="AM289"/>
      <c r="AN289"/>
      <c r="AV289"/>
      <c r="AW289"/>
      <c r="BE289"/>
      <c r="BF289"/>
    </row>
    <row r="290" spans="10:58">
      <c r="J290"/>
      <c r="K290"/>
      <c r="S290"/>
      <c r="T290"/>
      <c r="AC290"/>
      <c r="AD290"/>
      <c r="AM290"/>
      <c r="AN290"/>
      <c r="AV290"/>
      <c r="AW290"/>
      <c r="BE290"/>
      <c r="BF290"/>
    </row>
    <row r="291" spans="10:58">
      <c r="J291"/>
      <c r="K291"/>
      <c r="S291"/>
      <c r="T291"/>
      <c r="AC291"/>
      <c r="AD291"/>
      <c r="AM291"/>
      <c r="AN291"/>
      <c r="AV291"/>
      <c r="AW291"/>
      <c r="BE291"/>
      <c r="BF291"/>
    </row>
    <row r="292" spans="10:58">
      <c r="J292"/>
      <c r="K292"/>
      <c r="S292"/>
      <c r="T292"/>
      <c r="AC292"/>
      <c r="AD292"/>
      <c r="AM292"/>
      <c r="AN292"/>
      <c r="AV292"/>
      <c r="AW292"/>
      <c r="BE292"/>
      <c r="BF292"/>
    </row>
    <row r="293" spans="10:58">
      <c r="J293"/>
      <c r="K293"/>
      <c r="S293"/>
      <c r="T293"/>
      <c r="AC293"/>
      <c r="AD293"/>
      <c r="AM293"/>
      <c r="AN293"/>
      <c r="AV293"/>
      <c r="AW293"/>
      <c r="BE293"/>
      <c r="BF293"/>
    </row>
    <row r="294" spans="10:58">
      <c r="J294"/>
      <c r="K294"/>
      <c r="S294"/>
      <c r="T294"/>
      <c r="AC294"/>
      <c r="AD294"/>
      <c r="AM294"/>
      <c r="AN294"/>
      <c r="AV294"/>
      <c r="AW294"/>
      <c r="BE294"/>
      <c r="BF294"/>
    </row>
    <row r="295" spans="10:58">
      <c r="J295"/>
      <c r="K295"/>
      <c r="S295"/>
      <c r="T295"/>
      <c r="AC295"/>
      <c r="AD295"/>
      <c r="AM295"/>
      <c r="AN295"/>
      <c r="AV295"/>
      <c r="AW295"/>
      <c r="BE295"/>
      <c r="BF295"/>
    </row>
    <row r="296" spans="10:58">
      <c r="J296"/>
      <c r="K296"/>
      <c r="S296"/>
      <c r="T296"/>
      <c r="AC296"/>
      <c r="AD296"/>
      <c r="AM296"/>
      <c r="AN296"/>
      <c r="AV296"/>
      <c r="AW296"/>
      <c r="BE296"/>
      <c r="BF296"/>
    </row>
    <row r="297" spans="10:58">
      <c r="J297"/>
      <c r="K297"/>
      <c r="S297"/>
      <c r="T297"/>
      <c r="AC297"/>
      <c r="AD297"/>
      <c r="AM297"/>
      <c r="AN297"/>
      <c r="AV297"/>
      <c r="AW297"/>
      <c r="BE297"/>
      <c r="BF297"/>
    </row>
    <row r="298" spans="10:58">
      <c r="J298"/>
      <c r="K298"/>
      <c r="S298"/>
      <c r="T298"/>
      <c r="AC298"/>
      <c r="AD298"/>
      <c r="AM298"/>
      <c r="AN298"/>
      <c r="AV298"/>
      <c r="AW298"/>
      <c r="BE298"/>
      <c r="BF298"/>
    </row>
    <row r="299" spans="10:58">
      <c r="J299"/>
      <c r="K299"/>
      <c r="S299"/>
      <c r="T299"/>
      <c r="AC299"/>
      <c r="AD299"/>
      <c r="AM299"/>
      <c r="AN299"/>
      <c r="AV299"/>
      <c r="AW299"/>
      <c r="BE299"/>
      <c r="BF299"/>
    </row>
    <row r="300" spans="10:58">
      <c r="J300"/>
      <c r="K300"/>
      <c r="S300"/>
      <c r="T300"/>
      <c r="AC300"/>
      <c r="AD300"/>
      <c r="AM300"/>
      <c r="AN300"/>
      <c r="AV300"/>
      <c r="AW300"/>
      <c r="BE300"/>
      <c r="BF300"/>
    </row>
    <row r="301" spans="10:58">
      <c r="J301"/>
      <c r="K301"/>
      <c r="S301"/>
      <c r="T301"/>
      <c r="AC301"/>
      <c r="AD301"/>
      <c r="AM301"/>
      <c r="AN301"/>
      <c r="AV301"/>
      <c r="AW301"/>
      <c r="BE301"/>
      <c r="BF301"/>
    </row>
    <row r="302" spans="10:58">
      <c r="J302"/>
      <c r="K302"/>
      <c r="S302"/>
      <c r="T302"/>
      <c r="AC302"/>
      <c r="AD302"/>
      <c r="AM302"/>
      <c r="AN302"/>
      <c r="AV302"/>
      <c r="AW302"/>
      <c r="BE302"/>
      <c r="BF302"/>
    </row>
    <row r="303" spans="10:58">
      <c r="J303"/>
      <c r="K303"/>
      <c r="S303"/>
      <c r="T303"/>
      <c r="AC303"/>
      <c r="AD303"/>
      <c r="AM303"/>
      <c r="AN303"/>
      <c r="AV303"/>
      <c r="AW303"/>
      <c r="BE303"/>
      <c r="BF303"/>
    </row>
    <row r="304" spans="10:58">
      <c r="J304"/>
      <c r="K304"/>
      <c r="S304"/>
      <c r="T304"/>
      <c r="AC304"/>
      <c r="AD304"/>
      <c r="AM304"/>
      <c r="AN304"/>
      <c r="AV304"/>
      <c r="AW304"/>
      <c r="BE304"/>
      <c r="BF304"/>
    </row>
    <row r="305" spans="10:58">
      <c r="J305"/>
      <c r="K305"/>
      <c r="S305"/>
      <c r="T305"/>
      <c r="AC305"/>
      <c r="AD305"/>
      <c r="AM305"/>
      <c r="AN305"/>
      <c r="AV305"/>
      <c r="AW305"/>
      <c r="BE305"/>
      <c r="BF305"/>
    </row>
    <row r="306" spans="10:58">
      <c r="J306"/>
      <c r="K306"/>
      <c r="S306"/>
      <c r="T306"/>
      <c r="AC306"/>
      <c r="AD306"/>
      <c r="AM306"/>
      <c r="AN306"/>
      <c r="AV306"/>
      <c r="AW306"/>
      <c r="BE306"/>
      <c r="BF306"/>
    </row>
    <row r="307" spans="10:58">
      <c r="J307"/>
      <c r="K307"/>
      <c r="S307"/>
      <c r="T307"/>
      <c r="AC307"/>
      <c r="AD307"/>
      <c r="AM307"/>
      <c r="AN307"/>
      <c r="AV307"/>
      <c r="AW307"/>
      <c r="BE307"/>
      <c r="BF307"/>
    </row>
    <row r="308" spans="10:58">
      <c r="J308"/>
      <c r="K308"/>
      <c r="S308"/>
      <c r="T308"/>
      <c r="AC308"/>
      <c r="AD308"/>
      <c r="AM308"/>
      <c r="AN308"/>
      <c r="AV308"/>
      <c r="AW308"/>
      <c r="BE308"/>
      <c r="BF308"/>
    </row>
    <row r="309" spans="10:58">
      <c r="J309"/>
      <c r="K309"/>
      <c r="S309"/>
      <c r="T309"/>
      <c r="AC309"/>
      <c r="AD309"/>
      <c r="AM309"/>
      <c r="AN309"/>
      <c r="AV309"/>
      <c r="AW309"/>
      <c r="BE309"/>
      <c r="BF309"/>
    </row>
    <row r="310" spans="10:58">
      <c r="J310"/>
      <c r="K310"/>
      <c r="S310"/>
      <c r="T310"/>
      <c r="AC310"/>
      <c r="AD310"/>
      <c r="AM310"/>
      <c r="AN310"/>
      <c r="AV310"/>
      <c r="AW310"/>
      <c r="BE310"/>
      <c r="BF310"/>
    </row>
    <row r="311" spans="10:58">
      <c r="J311"/>
      <c r="K311"/>
      <c r="S311"/>
      <c r="T311"/>
      <c r="AC311"/>
      <c r="AD311"/>
      <c r="AM311"/>
      <c r="AN311"/>
      <c r="AV311"/>
      <c r="AW311"/>
      <c r="BE311"/>
      <c r="BF311"/>
    </row>
    <row r="312" spans="10:58">
      <c r="J312"/>
      <c r="K312"/>
      <c r="S312"/>
      <c r="T312"/>
      <c r="AC312"/>
      <c r="AD312"/>
      <c r="AM312"/>
      <c r="AN312"/>
      <c r="AV312"/>
      <c r="AW312"/>
      <c r="BE312"/>
      <c r="BF312"/>
    </row>
    <row r="313" spans="10:58">
      <c r="J313"/>
      <c r="K313"/>
      <c r="S313"/>
      <c r="T313"/>
      <c r="AC313"/>
      <c r="AD313"/>
      <c r="AM313"/>
      <c r="AN313"/>
      <c r="AV313"/>
      <c r="AW313"/>
      <c r="BE313"/>
      <c r="BF313"/>
    </row>
    <row r="314" spans="10:58">
      <c r="J314"/>
      <c r="K314"/>
      <c r="S314"/>
      <c r="T314"/>
      <c r="AC314"/>
      <c r="AD314"/>
      <c r="AM314"/>
      <c r="AN314"/>
      <c r="AV314"/>
      <c r="AW314"/>
      <c r="BE314"/>
      <c r="BF314"/>
    </row>
    <row r="315" spans="10:58">
      <c r="J315"/>
      <c r="K315"/>
      <c r="S315"/>
      <c r="T315"/>
      <c r="AC315"/>
      <c r="AD315"/>
      <c r="AM315"/>
      <c r="AN315"/>
      <c r="AV315"/>
      <c r="AW315"/>
      <c r="BE315"/>
      <c r="BF315"/>
    </row>
    <row r="316" spans="10:58">
      <c r="J316"/>
      <c r="K316"/>
      <c r="S316"/>
      <c r="T316"/>
      <c r="AC316"/>
      <c r="AD316"/>
      <c r="AM316"/>
      <c r="AN316"/>
      <c r="AV316"/>
      <c r="AW316"/>
      <c r="BE316"/>
      <c r="BF316"/>
    </row>
    <row r="317" spans="10:58">
      <c r="J317"/>
      <c r="K317"/>
      <c r="S317"/>
      <c r="T317"/>
      <c r="AC317"/>
      <c r="AD317"/>
      <c r="AM317"/>
      <c r="AN317"/>
      <c r="AV317"/>
      <c r="AW317"/>
      <c r="BE317"/>
      <c r="BF317"/>
    </row>
    <row r="318" spans="10:58">
      <c r="J318"/>
      <c r="K318"/>
      <c r="S318"/>
      <c r="T318"/>
      <c r="AC318"/>
      <c r="AD318"/>
      <c r="AM318"/>
      <c r="AN318"/>
      <c r="AV318"/>
      <c r="AW318"/>
      <c r="BE318"/>
      <c r="BF318"/>
    </row>
    <row r="319" spans="10:58">
      <c r="J319"/>
      <c r="K319"/>
      <c r="S319"/>
      <c r="T319"/>
      <c r="AC319"/>
      <c r="AD319"/>
      <c r="AM319"/>
      <c r="AN319"/>
      <c r="AV319"/>
      <c r="AW319"/>
      <c r="BE319"/>
      <c r="BF319"/>
    </row>
    <row r="320" spans="10:58">
      <c r="J320"/>
      <c r="K320"/>
      <c r="S320"/>
      <c r="T320"/>
      <c r="AC320"/>
      <c r="AD320"/>
      <c r="AM320"/>
      <c r="AN320"/>
      <c r="AV320"/>
      <c r="AW320"/>
      <c r="BE320"/>
      <c r="BF320"/>
    </row>
    <row r="321" spans="10:58">
      <c r="J321"/>
      <c r="K321"/>
      <c r="S321"/>
      <c r="T321"/>
      <c r="AC321"/>
      <c r="AD321"/>
      <c r="AM321"/>
      <c r="AN321"/>
      <c r="AV321"/>
      <c r="AW321"/>
      <c r="BE321"/>
      <c r="BF321"/>
    </row>
    <row r="322" spans="10:58">
      <c r="J322"/>
      <c r="K322"/>
      <c r="S322"/>
      <c r="T322"/>
      <c r="AC322"/>
      <c r="AD322"/>
      <c r="AM322"/>
      <c r="AN322"/>
      <c r="AV322"/>
      <c r="AW322"/>
      <c r="BE322"/>
      <c r="BF322"/>
    </row>
    <row r="323" spans="10:58">
      <c r="J323"/>
      <c r="K323"/>
      <c r="S323"/>
      <c r="T323"/>
      <c r="AC323"/>
      <c r="AD323"/>
      <c r="AM323"/>
      <c r="AN323"/>
      <c r="AV323"/>
      <c r="AW323"/>
      <c r="BE323"/>
      <c r="BF323"/>
    </row>
    <row r="324" spans="10:58">
      <c r="J324"/>
      <c r="K324"/>
      <c r="S324"/>
      <c r="T324"/>
      <c r="AC324"/>
      <c r="AD324"/>
      <c r="AM324"/>
      <c r="AN324"/>
      <c r="AV324"/>
      <c r="AW324"/>
      <c r="BE324"/>
      <c r="BF324"/>
    </row>
    <row r="325" spans="10:58">
      <c r="J325"/>
      <c r="K325"/>
      <c r="S325"/>
      <c r="T325"/>
      <c r="AC325"/>
      <c r="AD325"/>
      <c r="AM325"/>
      <c r="AN325"/>
      <c r="AV325"/>
      <c r="AW325"/>
      <c r="BE325"/>
      <c r="BF325"/>
    </row>
    <row r="326" spans="10:58">
      <c r="J326"/>
      <c r="K326"/>
      <c r="S326"/>
      <c r="T326"/>
      <c r="AC326"/>
      <c r="AD326"/>
      <c r="AM326"/>
      <c r="AN326"/>
      <c r="AV326"/>
      <c r="AW326"/>
      <c r="BE326"/>
      <c r="BF326"/>
    </row>
    <row r="327" spans="10:58">
      <c r="J327"/>
      <c r="K327"/>
      <c r="S327"/>
      <c r="T327"/>
      <c r="AC327"/>
      <c r="AD327"/>
      <c r="AM327"/>
      <c r="AN327"/>
      <c r="AV327"/>
      <c r="AW327"/>
      <c r="BE327"/>
      <c r="BF327"/>
    </row>
    <row r="328" spans="10:58">
      <c r="J328"/>
      <c r="K328"/>
      <c r="S328"/>
      <c r="T328"/>
      <c r="AC328"/>
      <c r="AD328"/>
      <c r="AM328"/>
      <c r="AN328"/>
      <c r="AV328"/>
      <c r="AW328"/>
      <c r="BE328"/>
      <c r="BF328"/>
    </row>
    <row r="329" spans="10:58">
      <c r="J329"/>
      <c r="K329"/>
      <c r="S329"/>
      <c r="T329"/>
      <c r="AC329"/>
      <c r="AD329"/>
      <c r="AM329"/>
      <c r="AN329"/>
      <c r="AV329"/>
      <c r="AW329"/>
      <c r="BE329"/>
      <c r="BF329"/>
    </row>
    <row r="330" spans="10:58">
      <c r="J330"/>
      <c r="K330"/>
      <c r="S330"/>
      <c r="T330"/>
      <c r="AC330"/>
      <c r="AD330"/>
      <c r="AM330"/>
      <c r="AN330"/>
      <c r="AV330"/>
      <c r="AW330"/>
      <c r="BE330"/>
      <c r="BF330"/>
    </row>
    <row r="331" spans="10:58">
      <c r="J331"/>
      <c r="K331"/>
      <c r="S331"/>
      <c r="T331"/>
      <c r="AC331"/>
      <c r="AD331"/>
      <c r="AM331"/>
      <c r="AN331"/>
      <c r="AV331"/>
      <c r="AW331"/>
      <c r="BE331"/>
      <c r="BF331"/>
    </row>
    <row r="332" spans="10:58">
      <c r="J332"/>
      <c r="K332"/>
      <c r="S332"/>
      <c r="T332"/>
      <c r="AC332"/>
      <c r="AD332"/>
      <c r="AM332"/>
      <c r="AN332"/>
      <c r="AV332"/>
      <c r="AW332"/>
      <c r="BE332"/>
      <c r="BF332"/>
    </row>
    <row r="333" spans="10:58">
      <c r="J333"/>
      <c r="K333"/>
      <c r="S333"/>
      <c r="T333"/>
      <c r="AC333"/>
      <c r="AD333"/>
      <c r="AM333"/>
      <c r="AN333"/>
      <c r="AV333"/>
      <c r="AW333"/>
      <c r="BE333"/>
      <c r="BF333"/>
    </row>
    <row r="334" spans="10:58">
      <c r="J334"/>
      <c r="K334"/>
      <c r="S334"/>
      <c r="T334"/>
      <c r="AC334"/>
      <c r="AD334"/>
      <c r="AM334"/>
      <c r="AN334"/>
      <c r="AV334"/>
      <c r="AW334"/>
      <c r="BE334"/>
      <c r="BF334"/>
    </row>
    <row r="335" spans="10:58">
      <c r="J335"/>
      <c r="K335"/>
      <c r="S335"/>
      <c r="T335"/>
      <c r="AC335"/>
      <c r="AD335"/>
      <c r="AM335"/>
      <c r="AN335"/>
      <c r="AV335"/>
      <c r="AW335"/>
      <c r="BE335"/>
      <c r="BF335"/>
    </row>
    <row r="336" spans="10:58">
      <c r="J336"/>
      <c r="K336"/>
      <c r="S336"/>
      <c r="T336"/>
      <c r="AC336"/>
      <c r="AD336"/>
      <c r="AM336"/>
      <c r="AN336"/>
      <c r="AV336"/>
      <c r="AW336"/>
      <c r="BE336"/>
      <c r="BF336"/>
    </row>
    <row r="337" spans="10:58">
      <c r="J337"/>
      <c r="K337"/>
      <c r="S337"/>
      <c r="T337"/>
      <c r="AC337"/>
      <c r="AD337"/>
      <c r="AM337"/>
      <c r="AN337"/>
      <c r="AV337"/>
      <c r="AW337"/>
      <c r="BE337"/>
      <c r="BF337"/>
    </row>
    <row r="338" spans="10:58">
      <c r="J338"/>
      <c r="K338"/>
      <c r="S338"/>
      <c r="T338"/>
      <c r="AC338"/>
      <c r="AD338"/>
      <c r="AM338"/>
      <c r="AN338"/>
      <c r="AV338"/>
      <c r="AW338"/>
      <c r="BE338"/>
      <c r="BF338"/>
    </row>
    <row r="339" spans="10:58">
      <c r="J339"/>
      <c r="K339"/>
      <c r="S339"/>
      <c r="T339"/>
      <c r="AC339"/>
      <c r="AD339"/>
      <c r="AM339"/>
      <c r="AN339"/>
      <c r="AV339"/>
      <c r="AW339"/>
      <c r="BE339"/>
      <c r="BF339"/>
    </row>
    <row r="340" spans="10:58">
      <c r="J340"/>
      <c r="K340"/>
      <c r="S340"/>
      <c r="T340"/>
      <c r="AC340"/>
      <c r="AD340"/>
      <c r="AM340"/>
      <c r="AN340"/>
      <c r="AV340"/>
      <c r="AW340"/>
      <c r="BE340"/>
      <c r="BF340"/>
    </row>
    <row r="341" spans="10:58">
      <c r="J341"/>
      <c r="K341"/>
      <c r="S341"/>
      <c r="T341"/>
      <c r="AC341"/>
      <c r="AD341"/>
      <c r="AM341"/>
      <c r="AN341"/>
      <c r="AV341"/>
      <c r="AW341"/>
      <c r="BE341"/>
      <c r="BF341"/>
    </row>
    <row r="342" spans="10:58">
      <c r="J342"/>
      <c r="K342"/>
      <c r="S342"/>
      <c r="T342"/>
      <c r="AC342"/>
      <c r="AD342"/>
      <c r="AM342"/>
      <c r="AN342"/>
      <c r="AV342"/>
      <c r="AW342"/>
      <c r="BE342"/>
      <c r="BF342"/>
    </row>
    <row r="343" spans="10:58">
      <c r="J343"/>
      <c r="K343"/>
      <c r="S343"/>
      <c r="T343"/>
      <c r="AC343"/>
      <c r="AD343"/>
      <c r="AM343"/>
      <c r="AN343"/>
      <c r="AV343"/>
      <c r="AW343"/>
      <c r="BE343"/>
      <c r="BF343"/>
    </row>
    <row r="344" spans="10:58">
      <c r="J344"/>
      <c r="K344"/>
      <c r="S344"/>
      <c r="T344"/>
      <c r="AC344"/>
      <c r="AD344"/>
      <c r="AM344"/>
      <c r="AN344"/>
      <c r="AV344"/>
      <c r="AW344"/>
      <c r="BE344"/>
      <c r="BF344"/>
    </row>
    <row r="345" spans="10:58">
      <c r="J345"/>
      <c r="K345"/>
      <c r="S345"/>
      <c r="T345"/>
      <c r="AC345"/>
      <c r="AD345"/>
      <c r="AM345"/>
      <c r="AN345"/>
      <c r="AV345"/>
      <c r="AW345"/>
      <c r="BE345"/>
      <c r="BF345"/>
    </row>
    <row r="346" spans="10:58">
      <c r="J346"/>
      <c r="K346"/>
      <c r="S346"/>
      <c r="T346"/>
      <c r="AC346"/>
      <c r="AD346"/>
      <c r="AM346"/>
      <c r="AN346"/>
      <c r="AV346"/>
      <c r="AW346"/>
      <c r="BE346"/>
      <c r="BF346"/>
    </row>
    <row r="347" spans="10:58">
      <c r="J347"/>
      <c r="K347"/>
      <c r="S347"/>
      <c r="T347"/>
      <c r="AC347"/>
      <c r="AD347"/>
      <c r="AM347"/>
      <c r="AN347"/>
      <c r="AV347"/>
      <c r="AW347"/>
      <c r="BE347"/>
      <c r="BF347"/>
    </row>
    <row r="348" spans="10:58">
      <c r="J348"/>
      <c r="K348"/>
      <c r="S348"/>
      <c r="T348"/>
      <c r="AC348"/>
      <c r="AD348"/>
      <c r="AM348"/>
      <c r="AN348"/>
      <c r="AV348"/>
      <c r="AW348"/>
      <c r="BE348"/>
      <c r="BF348"/>
    </row>
    <row r="349" spans="10:58">
      <c r="J349"/>
      <c r="K349"/>
      <c r="S349"/>
      <c r="T349"/>
      <c r="AC349"/>
      <c r="AD349"/>
      <c r="AM349"/>
      <c r="AN349"/>
      <c r="AV349"/>
      <c r="AW349"/>
      <c r="BE349"/>
      <c r="BF349"/>
    </row>
    <row r="350" spans="10:58">
      <c r="J350"/>
      <c r="K350"/>
      <c r="S350"/>
      <c r="T350"/>
      <c r="AC350"/>
      <c r="AD350"/>
      <c r="AM350"/>
      <c r="AN350"/>
      <c r="AV350"/>
      <c r="AW350"/>
      <c r="BE350"/>
      <c r="BF350"/>
    </row>
    <row r="351" spans="10:58">
      <c r="J351"/>
      <c r="K351"/>
      <c r="S351"/>
      <c r="T351"/>
      <c r="AC351"/>
      <c r="AD351"/>
      <c r="AM351"/>
      <c r="AN351"/>
      <c r="AV351"/>
      <c r="AW351"/>
      <c r="BE351"/>
      <c r="BF351"/>
    </row>
    <row r="352" spans="10:58">
      <c r="J352"/>
      <c r="K352"/>
      <c r="S352"/>
      <c r="T352"/>
      <c r="AC352"/>
      <c r="AD352"/>
      <c r="AM352"/>
      <c r="AN352"/>
      <c r="AV352"/>
      <c r="AW352"/>
      <c r="BE352"/>
      <c r="BF352"/>
    </row>
    <row r="353" spans="10:58">
      <c r="J353"/>
      <c r="K353"/>
      <c r="S353"/>
      <c r="T353"/>
      <c r="AC353"/>
      <c r="AD353"/>
      <c r="AM353"/>
      <c r="AN353"/>
      <c r="AV353"/>
      <c r="AW353"/>
      <c r="BE353"/>
      <c r="BF353"/>
    </row>
    <row r="354" spans="10:58">
      <c r="J354"/>
      <c r="K354"/>
      <c r="S354"/>
      <c r="T354"/>
      <c r="AC354"/>
      <c r="AD354"/>
      <c r="AM354"/>
      <c r="AN354"/>
      <c r="AV354"/>
      <c r="AW354"/>
      <c r="BE354"/>
      <c r="BF354"/>
    </row>
    <row r="355" spans="10:58">
      <c r="J355"/>
      <c r="K355"/>
      <c r="S355"/>
      <c r="T355"/>
      <c r="AC355"/>
      <c r="AD355"/>
      <c r="AM355"/>
      <c r="AN355"/>
      <c r="AV355"/>
      <c r="AW355"/>
      <c r="BE355"/>
      <c r="BF355"/>
    </row>
    <row r="356" spans="10:58">
      <c r="J356"/>
      <c r="K356"/>
      <c r="S356"/>
      <c r="T356"/>
      <c r="AC356"/>
      <c r="AD356"/>
      <c r="AM356"/>
      <c r="AN356"/>
      <c r="AV356"/>
      <c r="AW356"/>
      <c r="BE356"/>
      <c r="BF356"/>
    </row>
    <row r="357" spans="10:58">
      <c r="J357"/>
      <c r="K357"/>
      <c r="S357"/>
      <c r="T357"/>
      <c r="AC357"/>
      <c r="AD357"/>
      <c r="AM357"/>
      <c r="AN357"/>
      <c r="AV357"/>
      <c r="AW357"/>
      <c r="BE357"/>
      <c r="BF357"/>
    </row>
    <row r="358" spans="10:58">
      <c r="J358"/>
      <c r="K358"/>
      <c r="S358"/>
      <c r="T358"/>
      <c r="AC358"/>
      <c r="AD358"/>
      <c r="AM358"/>
      <c r="AN358"/>
      <c r="AV358"/>
      <c r="AW358"/>
      <c r="BE358"/>
      <c r="BF358"/>
    </row>
    <row r="359" spans="10:58">
      <c r="J359"/>
      <c r="K359"/>
      <c r="S359"/>
      <c r="T359"/>
      <c r="AC359"/>
      <c r="AD359"/>
      <c r="AM359"/>
      <c r="AN359"/>
      <c r="AV359"/>
      <c r="AW359"/>
      <c r="BE359"/>
      <c r="BF359"/>
    </row>
    <row r="360" spans="10:58">
      <c r="J360"/>
      <c r="K360"/>
      <c r="S360"/>
      <c r="T360"/>
      <c r="AC360"/>
      <c r="AD360"/>
      <c r="AM360"/>
      <c r="AN360"/>
      <c r="AV360"/>
      <c r="AW360"/>
      <c r="BE360"/>
      <c r="BF360"/>
    </row>
    <row r="361" spans="10:58">
      <c r="J361"/>
      <c r="K361"/>
      <c r="S361"/>
      <c r="T361"/>
      <c r="AC361"/>
      <c r="AD361"/>
      <c r="AM361"/>
      <c r="AN361"/>
      <c r="AV361"/>
      <c r="AW361"/>
      <c r="BE361"/>
      <c r="BF361"/>
    </row>
    <row r="362" spans="10:58">
      <c r="J362"/>
      <c r="K362"/>
      <c r="S362"/>
      <c r="T362"/>
      <c r="AC362"/>
      <c r="AD362"/>
      <c r="AM362"/>
      <c r="AN362"/>
      <c r="AV362"/>
      <c r="AW362"/>
      <c r="BE362"/>
      <c r="BF362"/>
    </row>
    <row r="363" spans="10:58">
      <c r="J363"/>
      <c r="K363"/>
      <c r="S363"/>
      <c r="T363"/>
      <c r="AC363"/>
      <c r="AD363"/>
      <c r="AM363"/>
      <c r="AN363"/>
      <c r="AV363"/>
      <c r="AW363"/>
      <c r="BE363"/>
      <c r="BF363"/>
    </row>
    <row r="364" spans="10:58">
      <c r="J364"/>
      <c r="K364"/>
      <c r="S364"/>
      <c r="T364"/>
      <c r="AC364"/>
      <c r="AD364"/>
      <c r="AM364"/>
      <c r="AN364"/>
      <c r="AV364"/>
      <c r="AW364"/>
      <c r="BE364"/>
      <c r="BF364"/>
    </row>
    <row r="365" spans="10:58">
      <c r="J365"/>
      <c r="K365"/>
      <c r="S365"/>
      <c r="T365"/>
      <c r="AC365"/>
      <c r="AD365"/>
      <c r="AM365"/>
      <c r="AN365"/>
      <c r="AV365"/>
      <c r="AW365"/>
      <c r="BE365"/>
      <c r="BF365"/>
    </row>
    <row r="366" spans="10:58">
      <c r="J366"/>
      <c r="K366"/>
      <c r="S366"/>
      <c r="T366"/>
      <c r="AC366"/>
      <c r="AD366"/>
      <c r="AM366"/>
      <c r="AN366"/>
      <c r="AV366"/>
      <c r="AW366"/>
      <c r="BE366"/>
      <c r="BF366"/>
    </row>
    <row r="367" spans="10:58">
      <c r="J367"/>
      <c r="K367"/>
      <c r="S367"/>
      <c r="T367"/>
      <c r="AC367"/>
      <c r="AD367"/>
      <c r="AM367"/>
      <c r="AN367"/>
      <c r="AV367"/>
      <c r="AW367"/>
      <c r="BE367"/>
      <c r="BF367"/>
    </row>
    <row r="368" spans="10:58">
      <c r="J368"/>
      <c r="K368"/>
      <c r="S368"/>
      <c r="T368"/>
      <c r="AC368"/>
      <c r="AD368"/>
      <c r="AM368"/>
      <c r="AN368"/>
      <c r="AV368"/>
      <c r="AW368"/>
      <c r="BE368"/>
      <c r="BF368"/>
    </row>
    <row r="369" spans="10:58">
      <c r="J369"/>
      <c r="K369"/>
      <c r="S369"/>
      <c r="T369"/>
      <c r="AC369"/>
      <c r="AD369"/>
      <c r="AM369"/>
      <c r="AN369"/>
      <c r="AV369"/>
      <c r="AW369"/>
      <c r="BE369"/>
      <c r="BF369"/>
    </row>
    <row r="370" spans="10:58">
      <c r="J370"/>
      <c r="K370"/>
      <c r="S370"/>
      <c r="T370"/>
      <c r="AC370"/>
      <c r="AD370"/>
      <c r="AM370"/>
      <c r="AN370"/>
      <c r="AV370"/>
      <c r="AW370"/>
      <c r="BE370"/>
      <c r="BF370"/>
    </row>
    <row r="371" spans="10:58">
      <c r="J371"/>
      <c r="K371"/>
      <c r="S371"/>
      <c r="T371"/>
      <c r="AC371"/>
      <c r="AD371"/>
      <c r="AM371"/>
      <c r="AN371"/>
      <c r="AV371"/>
      <c r="AW371"/>
      <c r="BE371"/>
      <c r="BF371"/>
    </row>
    <row r="372" spans="10:58">
      <c r="J372"/>
      <c r="K372"/>
      <c r="S372"/>
      <c r="T372"/>
      <c r="AC372"/>
      <c r="AD372"/>
      <c r="AM372"/>
      <c r="AN372"/>
      <c r="AV372"/>
      <c r="AW372"/>
      <c r="BE372"/>
      <c r="BF372"/>
    </row>
    <row r="373" spans="10:58">
      <c r="J373"/>
      <c r="K373"/>
      <c r="S373"/>
      <c r="T373"/>
      <c r="AC373"/>
      <c r="AD373"/>
      <c r="AM373"/>
      <c r="AN373"/>
      <c r="AV373"/>
      <c r="AW373"/>
      <c r="BE373"/>
      <c r="BF373"/>
    </row>
    <row r="374" spans="10:58">
      <c r="J374"/>
      <c r="K374"/>
      <c r="S374"/>
      <c r="T374"/>
      <c r="AC374"/>
      <c r="AD374"/>
      <c r="AM374"/>
      <c r="AN374"/>
      <c r="AV374"/>
      <c r="AW374"/>
      <c r="BE374"/>
      <c r="BF374"/>
    </row>
    <row r="375" spans="10:58">
      <c r="J375"/>
      <c r="K375"/>
      <c r="S375"/>
      <c r="T375"/>
      <c r="AC375"/>
      <c r="AD375"/>
      <c r="AM375"/>
      <c r="AN375"/>
      <c r="AV375"/>
      <c r="AW375"/>
      <c r="BE375"/>
      <c r="BF375"/>
    </row>
    <row r="376" spans="10:58">
      <c r="J376"/>
      <c r="K376"/>
      <c r="S376"/>
      <c r="T376"/>
      <c r="AC376"/>
      <c r="AD376"/>
      <c r="AM376"/>
      <c r="AN376"/>
      <c r="AV376"/>
      <c r="AW376"/>
      <c r="BE376"/>
      <c r="BF376"/>
    </row>
    <row r="377" spans="10:58">
      <c r="J377"/>
      <c r="K377"/>
      <c r="S377"/>
      <c r="T377"/>
      <c r="AC377"/>
      <c r="AD377"/>
      <c r="AM377"/>
      <c r="AN377"/>
      <c r="AV377"/>
      <c r="AW377"/>
      <c r="BE377"/>
      <c r="BF377"/>
    </row>
    <row r="378" spans="10:58">
      <c r="J378"/>
      <c r="K378"/>
      <c r="S378"/>
      <c r="T378"/>
      <c r="AC378"/>
      <c r="AD378"/>
      <c r="AM378"/>
      <c r="AN378"/>
      <c r="AV378"/>
      <c r="AW378"/>
      <c r="BE378"/>
      <c r="BF378"/>
    </row>
    <row r="379" spans="10:58">
      <c r="J379"/>
      <c r="K379"/>
      <c r="S379"/>
      <c r="T379"/>
      <c r="AC379"/>
      <c r="AD379"/>
      <c r="AM379"/>
      <c r="AN379"/>
      <c r="AV379"/>
      <c r="AW379"/>
      <c r="BE379"/>
      <c r="BF379"/>
    </row>
    <row r="380" spans="10:58">
      <c r="J380"/>
      <c r="K380"/>
      <c r="S380"/>
      <c r="T380"/>
      <c r="AC380"/>
      <c r="AD380"/>
      <c r="AM380"/>
      <c r="AN380"/>
      <c r="AV380"/>
      <c r="AW380"/>
      <c r="BE380"/>
      <c r="BF380"/>
    </row>
    <row r="381" spans="10:58">
      <c r="J381"/>
      <c r="K381"/>
      <c r="S381"/>
      <c r="T381"/>
      <c r="AC381"/>
      <c r="AD381"/>
      <c r="AM381"/>
      <c r="AN381"/>
      <c r="AV381"/>
      <c r="AW381"/>
      <c r="BE381"/>
      <c r="BF381"/>
    </row>
    <row r="382" spans="10:58">
      <c r="J382"/>
      <c r="K382"/>
      <c r="S382"/>
      <c r="T382"/>
      <c r="AC382"/>
      <c r="AD382"/>
      <c r="AM382"/>
      <c r="AN382"/>
      <c r="AV382"/>
      <c r="AW382"/>
      <c r="BE382"/>
      <c r="BF382"/>
    </row>
    <row r="383" spans="10:58">
      <c r="J383"/>
      <c r="K383"/>
      <c r="S383"/>
      <c r="T383"/>
      <c r="AC383"/>
      <c r="AD383"/>
      <c r="AM383"/>
      <c r="AN383"/>
      <c r="AV383"/>
      <c r="AW383"/>
      <c r="BE383"/>
      <c r="BF383"/>
    </row>
    <row r="384" spans="10:58">
      <c r="J384"/>
      <c r="K384"/>
      <c r="S384"/>
      <c r="T384"/>
      <c r="AC384"/>
      <c r="AD384"/>
      <c r="AM384"/>
      <c r="AN384"/>
      <c r="AV384"/>
      <c r="AW384"/>
      <c r="BE384"/>
      <c r="BF384"/>
    </row>
    <row r="385" spans="10:58">
      <c r="J385"/>
      <c r="K385"/>
      <c r="S385"/>
      <c r="T385"/>
      <c r="AC385"/>
      <c r="AD385"/>
      <c r="AM385"/>
      <c r="AN385"/>
      <c r="AV385"/>
      <c r="AW385"/>
      <c r="BE385"/>
      <c r="BF385"/>
    </row>
    <row r="386" spans="10:58">
      <c r="J386"/>
      <c r="K386"/>
      <c r="S386"/>
      <c r="T386"/>
      <c r="AC386"/>
      <c r="AD386"/>
      <c r="AM386"/>
      <c r="AN386"/>
      <c r="AV386"/>
      <c r="AW386"/>
      <c r="BE386"/>
      <c r="BF386"/>
    </row>
    <row r="387" spans="10:58">
      <c r="J387"/>
      <c r="K387"/>
      <c r="S387"/>
      <c r="T387"/>
      <c r="AC387"/>
      <c r="AD387"/>
      <c r="AM387"/>
      <c r="AN387"/>
      <c r="AV387"/>
      <c r="AW387"/>
      <c r="BE387"/>
      <c r="BF387"/>
    </row>
    <row r="388" spans="10:58">
      <c r="J388"/>
      <c r="K388"/>
      <c r="S388"/>
      <c r="T388"/>
      <c r="AC388"/>
      <c r="AD388"/>
      <c r="AM388"/>
      <c r="AN388"/>
      <c r="AV388"/>
      <c r="AW388"/>
      <c r="BE388"/>
      <c r="BF388"/>
    </row>
    <row r="389" spans="10:58">
      <c r="J389"/>
      <c r="K389"/>
      <c r="S389"/>
      <c r="T389"/>
      <c r="AC389"/>
      <c r="AD389"/>
      <c r="AM389"/>
      <c r="AN389"/>
      <c r="AV389"/>
      <c r="AW389"/>
      <c r="BE389"/>
      <c r="BF389"/>
    </row>
    <row r="390" spans="10:58">
      <c r="J390"/>
      <c r="K390"/>
      <c r="S390"/>
      <c r="T390"/>
      <c r="AC390"/>
      <c r="AD390"/>
      <c r="AM390"/>
      <c r="AN390"/>
      <c r="AV390"/>
      <c r="AW390"/>
      <c r="BE390"/>
      <c r="BF390"/>
    </row>
    <row r="391" spans="10:58">
      <c r="J391"/>
      <c r="K391"/>
      <c r="S391"/>
      <c r="T391"/>
      <c r="AC391"/>
      <c r="AD391"/>
      <c r="AM391"/>
      <c r="AN391"/>
      <c r="AV391"/>
      <c r="AW391"/>
      <c r="BE391"/>
      <c r="BF391"/>
    </row>
    <row r="392" spans="10:58">
      <c r="J392"/>
      <c r="K392"/>
      <c r="S392"/>
      <c r="T392"/>
      <c r="AC392"/>
      <c r="AD392"/>
      <c r="AM392"/>
      <c r="AN392"/>
      <c r="AV392"/>
      <c r="AW392"/>
      <c r="BE392"/>
      <c r="BF392"/>
    </row>
    <row r="393" spans="10:58">
      <c r="J393"/>
      <c r="K393"/>
      <c r="S393"/>
      <c r="T393"/>
      <c r="AC393"/>
      <c r="AD393"/>
      <c r="AM393"/>
      <c r="AN393"/>
      <c r="AV393"/>
      <c r="AW393"/>
      <c r="BE393"/>
      <c r="BF393"/>
    </row>
    <row r="394" spans="10:58">
      <c r="J394"/>
      <c r="K394"/>
      <c r="S394"/>
      <c r="T394"/>
      <c r="AC394"/>
      <c r="AD394"/>
      <c r="AM394"/>
      <c r="AN394"/>
      <c r="AV394"/>
      <c r="AW394"/>
      <c r="BE394"/>
      <c r="BF394"/>
    </row>
    <row r="395" spans="10:58">
      <c r="J395"/>
      <c r="K395"/>
      <c r="S395"/>
      <c r="T395"/>
      <c r="AC395"/>
      <c r="AD395"/>
      <c r="AM395"/>
      <c r="AN395"/>
      <c r="AV395"/>
      <c r="AW395"/>
      <c r="BE395"/>
      <c r="BF395"/>
    </row>
    <row r="396" spans="10:58">
      <c r="J396"/>
      <c r="K396"/>
      <c r="S396"/>
      <c r="T396"/>
      <c r="AC396"/>
      <c r="AD396"/>
      <c r="AM396"/>
      <c r="AN396"/>
      <c r="AV396"/>
      <c r="AW396"/>
      <c r="BE396"/>
      <c r="BF396"/>
    </row>
    <row r="397" spans="10:58">
      <c r="J397"/>
      <c r="K397"/>
      <c r="S397"/>
      <c r="T397"/>
      <c r="AC397"/>
      <c r="AD397"/>
      <c r="AM397"/>
      <c r="AN397"/>
      <c r="AV397"/>
      <c r="AW397"/>
      <c r="BE397"/>
      <c r="BF397"/>
    </row>
    <row r="398" spans="10:58">
      <c r="J398"/>
      <c r="K398"/>
      <c r="S398"/>
      <c r="T398"/>
      <c r="AC398"/>
      <c r="AD398"/>
      <c r="AM398"/>
      <c r="AN398"/>
      <c r="AV398"/>
      <c r="AW398"/>
      <c r="BE398"/>
      <c r="BF398"/>
    </row>
    <row r="399" spans="10:58">
      <c r="J399"/>
      <c r="K399"/>
      <c r="S399"/>
      <c r="T399"/>
      <c r="AC399"/>
      <c r="AD399"/>
      <c r="AM399"/>
      <c r="AN399"/>
      <c r="AV399"/>
      <c r="AW399"/>
      <c r="BE399"/>
      <c r="BF399"/>
    </row>
    <row r="400" spans="10:58">
      <c r="J400"/>
      <c r="K400"/>
      <c r="S400"/>
      <c r="T400"/>
      <c r="AC400"/>
      <c r="AD400"/>
      <c r="AM400"/>
      <c r="AN400"/>
      <c r="AV400"/>
      <c r="AW400"/>
      <c r="BE400"/>
      <c r="BF400"/>
    </row>
    <row r="401" spans="10:58">
      <c r="J401"/>
      <c r="K401"/>
      <c r="S401"/>
      <c r="T401"/>
      <c r="AC401"/>
      <c r="AD401"/>
      <c r="AM401"/>
      <c r="AN401"/>
      <c r="AV401"/>
      <c r="AW401"/>
      <c r="BE401"/>
      <c r="BF401"/>
    </row>
    <row r="402" spans="10:58">
      <c r="J402"/>
      <c r="K402"/>
      <c r="S402"/>
      <c r="T402"/>
      <c r="AC402"/>
      <c r="AD402"/>
      <c r="AM402"/>
      <c r="AN402"/>
      <c r="AV402"/>
      <c r="AW402"/>
      <c r="BE402"/>
      <c r="BF402"/>
    </row>
    <row r="403" spans="10:58">
      <c r="J403"/>
      <c r="K403"/>
      <c r="S403"/>
      <c r="T403"/>
      <c r="AC403"/>
      <c r="AD403"/>
      <c r="AM403"/>
      <c r="AN403"/>
      <c r="AV403"/>
      <c r="AW403"/>
      <c r="BE403"/>
      <c r="BF403"/>
    </row>
    <row r="404" spans="10:58">
      <c r="J404"/>
      <c r="K404"/>
      <c r="S404"/>
      <c r="T404"/>
      <c r="AC404"/>
      <c r="AD404"/>
      <c r="AM404"/>
      <c r="AN404"/>
      <c r="AV404"/>
      <c r="AW404"/>
      <c r="BE404"/>
      <c r="BF404"/>
    </row>
    <row r="405" spans="10:58">
      <c r="J405"/>
      <c r="K405"/>
      <c r="S405"/>
      <c r="T405"/>
      <c r="AC405"/>
      <c r="AD405"/>
      <c r="AM405"/>
      <c r="AN405"/>
      <c r="AV405"/>
      <c r="AW405"/>
      <c r="BE405"/>
      <c r="BF405"/>
    </row>
    <row r="406" spans="10:58">
      <c r="J406"/>
      <c r="K406"/>
      <c r="S406"/>
      <c r="T406"/>
      <c r="AC406"/>
      <c r="AD406"/>
      <c r="AM406"/>
      <c r="AN406"/>
      <c r="AV406"/>
      <c r="AW406"/>
      <c r="BE406"/>
      <c r="BF406"/>
    </row>
    <row r="407" spans="10:58">
      <c r="J407"/>
      <c r="K407"/>
      <c r="S407"/>
      <c r="T407"/>
      <c r="AC407"/>
      <c r="AD407"/>
      <c r="AM407"/>
      <c r="AN407"/>
      <c r="AV407"/>
      <c r="AW407"/>
      <c r="BE407"/>
      <c r="BF407"/>
    </row>
    <row r="408" spans="10:58">
      <c r="J408"/>
      <c r="K408"/>
      <c r="S408"/>
      <c r="T408"/>
      <c r="AC408"/>
      <c r="AD408"/>
      <c r="AM408"/>
      <c r="AN408"/>
      <c r="AV408"/>
      <c r="AW408"/>
      <c r="BE408"/>
      <c r="BF408"/>
    </row>
    <row r="409" spans="10:58">
      <c r="J409"/>
      <c r="K409"/>
      <c r="S409"/>
      <c r="T409"/>
      <c r="AC409"/>
      <c r="AD409"/>
      <c r="AM409"/>
      <c r="AN409"/>
      <c r="AV409"/>
      <c r="AW409"/>
      <c r="BE409"/>
      <c r="BF409"/>
    </row>
    <row r="410" spans="10:58">
      <c r="J410"/>
      <c r="K410"/>
      <c r="S410"/>
      <c r="T410"/>
      <c r="AC410"/>
      <c r="AD410"/>
      <c r="AM410"/>
      <c r="AN410"/>
      <c r="AV410"/>
      <c r="AW410"/>
      <c r="BE410"/>
      <c r="BF410"/>
    </row>
    <row r="411" spans="10:58">
      <c r="J411"/>
      <c r="K411"/>
      <c r="S411"/>
      <c r="T411"/>
      <c r="AC411"/>
      <c r="AD411"/>
      <c r="AM411"/>
      <c r="AN411"/>
      <c r="AV411"/>
      <c r="AW411"/>
      <c r="BE411"/>
      <c r="BF411"/>
    </row>
    <row r="412" spans="10:58">
      <c r="J412"/>
      <c r="K412"/>
      <c r="S412"/>
      <c r="T412"/>
      <c r="AC412"/>
      <c r="AD412"/>
      <c r="AM412"/>
      <c r="AN412"/>
      <c r="AV412"/>
      <c r="AW412"/>
      <c r="BE412"/>
      <c r="BF412"/>
    </row>
    <row r="413" spans="10:58">
      <c r="J413"/>
      <c r="K413"/>
      <c r="S413"/>
      <c r="T413"/>
      <c r="AC413"/>
      <c r="AD413"/>
      <c r="AM413"/>
      <c r="AN413"/>
      <c r="AV413"/>
      <c r="AW413"/>
      <c r="BE413"/>
      <c r="BF413"/>
    </row>
    <row r="414" spans="10:58">
      <c r="J414"/>
      <c r="K414"/>
      <c r="S414"/>
      <c r="T414"/>
      <c r="AC414"/>
      <c r="AD414"/>
      <c r="AM414"/>
      <c r="AN414"/>
      <c r="AV414"/>
      <c r="AW414"/>
      <c r="BE414"/>
      <c r="BF414"/>
    </row>
    <row r="415" spans="10:58">
      <c r="J415"/>
      <c r="K415"/>
      <c r="S415"/>
      <c r="T415"/>
      <c r="AC415"/>
      <c r="AD415"/>
      <c r="AM415"/>
      <c r="AN415"/>
      <c r="AV415"/>
      <c r="AW415"/>
      <c r="BE415"/>
      <c r="BF415"/>
    </row>
    <row r="416" spans="10:58">
      <c r="J416"/>
      <c r="K416"/>
      <c r="S416"/>
      <c r="T416"/>
      <c r="AC416"/>
      <c r="AD416"/>
      <c r="AM416"/>
      <c r="AN416"/>
      <c r="AV416"/>
      <c r="AW416"/>
      <c r="BE416"/>
      <c r="BF416"/>
    </row>
    <row r="417" spans="10:58">
      <c r="J417"/>
      <c r="K417"/>
      <c r="S417"/>
      <c r="T417"/>
      <c r="AC417"/>
      <c r="AD417"/>
      <c r="AM417"/>
      <c r="AN417"/>
      <c r="AV417"/>
      <c r="AW417"/>
      <c r="BE417"/>
      <c r="BF417"/>
    </row>
    <row r="418" spans="10:58">
      <c r="J418"/>
      <c r="K418"/>
      <c r="S418"/>
      <c r="T418"/>
      <c r="AC418"/>
      <c r="AD418"/>
      <c r="AM418"/>
      <c r="AN418"/>
      <c r="AV418"/>
      <c r="AW418"/>
      <c r="BE418"/>
      <c r="BF418"/>
    </row>
    <row r="419" spans="10:58">
      <c r="J419"/>
      <c r="K419"/>
      <c r="S419"/>
      <c r="T419"/>
      <c r="AC419"/>
      <c r="AD419"/>
      <c r="AM419"/>
      <c r="AN419"/>
      <c r="AV419"/>
      <c r="AW419"/>
      <c r="BE419"/>
      <c r="BF419"/>
    </row>
    <row r="420" spans="10:58">
      <c r="J420"/>
      <c r="K420"/>
      <c r="S420"/>
      <c r="T420"/>
      <c r="AC420"/>
      <c r="AD420"/>
      <c r="AM420"/>
      <c r="AN420"/>
      <c r="AV420"/>
      <c r="AW420"/>
      <c r="BE420"/>
      <c r="BF420"/>
    </row>
    <row r="421" spans="10:58">
      <c r="J421"/>
      <c r="K421"/>
      <c r="S421"/>
      <c r="T421"/>
      <c r="AC421"/>
      <c r="AD421"/>
      <c r="AM421"/>
      <c r="AN421"/>
      <c r="AV421"/>
      <c r="AW421"/>
      <c r="BE421"/>
      <c r="BF421"/>
    </row>
    <row r="422" spans="10:58">
      <c r="J422"/>
      <c r="K422"/>
      <c r="S422"/>
      <c r="T422"/>
      <c r="AC422"/>
      <c r="AD422"/>
      <c r="AM422"/>
      <c r="AN422"/>
      <c r="AV422"/>
      <c r="AW422"/>
      <c r="BE422"/>
      <c r="BF422"/>
    </row>
    <row r="423" spans="10:58">
      <c r="J423"/>
      <c r="K423"/>
      <c r="S423"/>
      <c r="T423"/>
      <c r="AC423"/>
      <c r="AD423"/>
      <c r="AM423"/>
      <c r="AN423"/>
      <c r="AV423"/>
      <c r="AW423"/>
      <c r="BE423"/>
      <c r="BF423"/>
    </row>
    <row r="424" spans="10:58">
      <c r="J424"/>
      <c r="K424"/>
      <c r="S424"/>
      <c r="T424"/>
      <c r="AC424"/>
      <c r="AD424"/>
      <c r="AM424"/>
      <c r="AN424"/>
      <c r="AV424"/>
      <c r="AW424"/>
      <c r="BE424"/>
      <c r="BF424"/>
    </row>
    <row r="425" spans="10:58">
      <c r="J425"/>
      <c r="K425"/>
      <c r="S425"/>
      <c r="T425"/>
      <c r="AC425"/>
      <c r="AD425"/>
      <c r="AM425"/>
      <c r="AN425"/>
      <c r="AV425"/>
      <c r="AW425"/>
      <c r="BE425"/>
      <c r="BF425"/>
    </row>
    <row r="426" spans="10:58">
      <c r="J426"/>
      <c r="K426"/>
      <c r="S426"/>
      <c r="T426"/>
      <c r="AC426"/>
      <c r="AD426"/>
      <c r="AM426"/>
      <c r="AN426"/>
      <c r="AV426"/>
      <c r="AW426"/>
      <c r="BE426"/>
      <c r="BF426"/>
    </row>
    <row r="427" spans="10:58">
      <c r="J427"/>
      <c r="K427"/>
      <c r="S427"/>
      <c r="T427"/>
      <c r="AC427"/>
      <c r="AD427"/>
      <c r="AM427"/>
      <c r="AN427"/>
      <c r="AV427"/>
      <c r="AW427"/>
      <c r="BE427"/>
      <c r="BF427"/>
    </row>
    <row r="428" spans="10:58">
      <c r="J428"/>
      <c r="K428"/>
      <c r="S428"/>
      <c r="T428"/>
      <c r="AC428"/>
      <c r="AD428"/>
      <c r="AM428"/>
      <c r="AN428"/>
      <c r="AV428"/>
      <c r="AW428"/>
      <c r="BE428"/>
      <c r="BF428"/>
    </row>
    <row r="429" spans="10:58">
      <c r="J429"/>
      <c r="K429"/>
      <c r="S429"/>
      <c r="T429"/>
      <c r="AC429"/>
      <c r="AD429"/>
      <c r="AM429"/>
      <c r="AN429"/>
      <c r="AV429"/>
      <c r="AW429"/>
      <c r="BE429"/>
      <c r="BF429"/>
    </row>
    <row r="430" spans="10:58">
      <c r="J430"/>
      <c r="K430"/>
      <c r="S430"/>
      <c r="T430"/>
      <c r="AC430"/>
      <c r="AD430"/>
      <c r="AM430"/>
      <c r="AN430"/>
      <c r="AV430"/>
      <c r="AW430"/>
      <c r="BE430"/>
      <c r="BF430"/>
    </row>
    <row r="431" spans="10:58">
      <c r="J431"/>
      <c r="K431"/>
      <c r="S431"/>
      <c r="T431"/>
      <c r="AC431"/>
      <c r="AD431"/>
      <c r="AM431"/>
      <c r="AN431"/>
      <c r="AV431"/>
      <c r="AW431"/>
      <c r="BE431"/>
      <c r="BF431"/>
    </row>
    <row r="432" spans="10:58">
      <c r="J432"/>
      <c r="K432"/>
      <c r="S432"/>
      <c r="T432"/>
      <c r="AC432"/>
      <c r="AD432"/>
      <c r="AM432"/>
      <c r="AN432"/>
      <c r="AV432"/>
      <c r="AW432"/>
      <c r="BE432"/>
      <c r="BF432"/>
    </row>
    <row r="433" spans="10:58">
      <c r="J433"/>
      <c r="K433"/>
      <c r="S433"/>
      <c r="T433"/>
      <c r="AC433"/>
      <c r="AD433"/>
      <c r="AM433"/>
      <c r="AN433"/>
      <c r="AV433"/>
      <c r="AW433"/>
      <c r="BE433"/>
      <c r="BF433"/>
    </row>
    <row r="434" spans="10:58">
      <c r="J434"/>
      <c r="K434"/>
      <c r="S434"/>
      <c r="T434"/>
      <c r="AC434"/>
      <c r="AD434"/>
      <c r="AM434"/>
      <c r="AN434"/>
      <c r="AV434"/>
      <c r="AW434"/>
      <c r="BE434"/>
      <c r="BF434"/>
    </row>
    <row r="435" spans="10:58">
      <c r="J435"/>
      <c r="K435"/>
      <c r="S435"/>
      <c r="T435"/>
      <c r="AC435"/>
      <c r="AD435"/>
      <c r="AM435"/>
      <c r="AN435"/>
      <c r="AV435"/>
      <c r="AW435"/>
      <c r="BE435"/>
      <c r="BF435"/>
    </row>
    <row r="436" spans="10:58">
      <c r="J436"/>
      <c r="K436"/>
      <c r="S436"/>
      <c r="T436"/>
      <c r="AC436"/>
      <c r="AD436"/>
      <c r="AM436"/>
      <c r="AN436"/>
      <c r="AV436"/>
      <c r="AW436"/>
      <c r="BE436"/>
      <c r="BF436"/>
    </row>
    <row r="437" spans="10:58">
      <c r="J437"/>
      <c r="K437"/>
      <c r="S437"/>
      <c r="T437"/>
      <c r="AC437"/>
      <c r="AD437"/>
      <c r="AM437"/>
      <c r="AN437"/>
      <c r="AV437"/>
      <c r="AW437"/>
      <c r="BE437"/>
      <c r="BF437"/>
    </row>
    <row r="438" spans="10:58">
      <c r="J438"/>
      <c r="K438"/>
      <c r="S438"/>
      <c r="T438"/>
      <c r="AC438"/>
      <c r="AD438"/>
      <c r="AM438"/>
      <c r="AN438"/>
      <c r="AV438"/>
      <c r="AW438"/>
      <c r="BE438"/>
      <c r="BF438"/>
    </row>
    <row r="439" spans="10:58">
      <c r="J439"/>
      <c r="K439"/>
      <c r="S439"/>
      <c r="T439"/>
      <c r="AC439"/>
      <c r="AD439"/>
      <c r="AM439"/>
      <c r="AN439"/>
      <c r="AV439"/>
      <c r="AW439"/>
      <c r="BE439"/>
      <c r="BF439"/>
    </row>
    <row r="440" spans="10:58">
      <c r="J440"/>
      <c r="K440"/>
      <c r="S440"/>
      <c r="T440"/>
      <c r="AC440"/>
      <c r="AD440"/>
      <c r="AM440"/>
      <c r="AN440"/>
      <c r="AV440"/>
      <c r="AW440"/>
      <c r="BE440"/>
      <c r="BF440"/>
    </row>
    <row r="441" spans="10:58">
      <c r="J441"/>
      <c r="K441"/>
      <c r="S441"/>
      <c r="T441"/>
      <c r="AC441"/>
      <c r="AD441"/>
      <c r="AM441"/>
      <c r="AN441"/>
      <c r="AV441"/>
      <c r="AW441"/>
      <c r="BE441"/>
      <c r="BF441"/>
    </row>
    <row r="442" spans="10:58">
      <c r="J442"/>
      <c r="K442"/>
      <c r="S442"/>
      <c r="T442"/>
      <c r="AC442"/>
      <c r="AD442"/>
      <c r="AM442"/>
      <c r="AN442"/>
      <c r="AV442"/>
      <c r="AW442"/>
      <c r="BE442"/>
      <c r="BF442"/>
    </row>
    <row r="443" spans="10:58">
      <c r="J443"/>
      <c r="K443"/>
      <c r="S443"/>
      <c r="T443"/>
      <c r="AC443"/>
      <c r="AD443"/>
      <c r="AM443"/>
      <c r="AN443"/>
      <c r="AV443"/>
      <c r="AW443"/>
      <c r="BE443"/>
      <c r="BF443"/>
    </row>
    <row r="444" spans="10:58">
      <c r="J444"/>
      <c r="K444"/>
      <c r="S444"/>
      <c r="T444"/>
      <c r="AC444"/>
      <c r="AD444"/>
      <c r="AM444"/>
      <c r="AN444"/>
      <c r="AV444"/>
      <c r="AW444"/>
      <c r="BE444"/>
      <c r="BF444"/>
    </row>
    <row r="445" spans="10:58">
      <c r="J445"/>
      <c r="K445"/>
      <c r="S445"/>
      <c r="T445"/>
      <c r="AC445"/>
      <c r="AD445"/>
      <c r="AM445"/>
      <c r="AN445"/>
      <c r="AV445"/>
      <c r="AW445"/>
      <c r="BE445"/>
      <c r="BF445"/>
    </row>
    <row r="446" spans="10:58">
      <c r="J446"/>
      <c r="K446"/>
      <c r="S446"/>
      <c r="T446"/>
      <c r="AC446"/>
      <c r="AD446"/>
      <c r="AM446"/>
      <c r="AN446"/>
      <c r="AV446"/>
      <c r="AW446"/>
      <c r="BE446"/>
      <c r="BF446"/>
    </row>
    <row r="447" spans="10:58">
      <c r="J447"/>
      <c r="K447"/>
      <c r="S447"/>
      <c r="T447"/>
      <c r="AC447"/>
      <c r="AD447"/>
      <c r="AM447"/>
      <c r="AN447"/>
      <c r="AV447"/>
      <c r="AW447"/>
      <c r="BE447"/>
      <c r="BF447"/>
    </row>
    <row r="448" spans="10:58">
      <c r="J448"/>
      <c r="K448"/>
      <c r="S448"/>
      <c r="T448"/>
      <c r="AC448"/>
      <c r="AD448"/>
      <c r="AM448"/>
      <c r="AN448"/>
      <c r="AV448"/>
      <c r="AW448"/>
      <c r="BE448"/>
      <c r="BF448"/>
    </row>
    <row r="449" spans="10:58">
      <c r="J449"/>
      <c r="K449"/>
      <c r="S449"/>
      <c r="T449"/>
      <c r="AC449"/>
      <c r="AD449"/>
      <c r="AM449"/>
      <c r="AN449"/>
      <c r="AV449"/>
      <c r="AW449"/>
      <c r="BE449"/>
      <c r="BF449"/>
    </row>
    <row r="450" spans="10:58">
      <c r="J450"/>
      <c r="K450"/>
      <c r="S450"/>
      <c r="T450"/>
      <c r="AC450"/>
      <c r="AD450"/>
      <c r="AM450"/>
      <c r="AN450"/>
      <c r="AV450"/>
      <c r="AW450"/>
      <c r="BE450"/>
      <c r="BF450"/>
    </row>
    <row r="451" spans="10:58">
      <c r="J451"/>
      <c r="K451"/>
      <c r="S451"/>
      <c r="T451"/>
      <c r="AC451"/>
      <c r="AD451"/>
      <c r="AM451"/>
      <c r="AN451"/>
      <c r="AV451"/>
      <c r="AW451"/>
      <c r="BE451"/>
      <c r="BF451"/>
    </row>
    <row r="452" spans="10:58">
      <c r="J452"/>
      <c r="K452"/>
      <c r="S452"/>
      <c r="T452"/>
      <c r="AC452"/>
      <c r="AD452"/>
      <c r="AM452"/>
      <c r="AN452"/>
      <c r="AV452"/>
      <c r="AW452"/>
      <c r="BE452"/>
      <c r="BF452"/>
    </row>
    <row r="453" spans="10:58">
      <c r="J453"/>
      <c r="K453"/>
      <c r="S453"/>
      <c r="T453"/>
      <c r="AC453"/>
      <c r="AD453"/>
      <c r="AM453"/>
      <c r="AN453"/>
      <c r="AV453"/>
      <c r="AW453"/>
      <c r="BE453"/>
      <c r="BF453"/>
    </row>
    <row r="454" spans="10:58">
      <c r="J454"/>
      <c r="K454"/>
      <c r="S454"/>
      <c r="T454"/>
      <c r="AC454"/>
      <c r="AD454"/>
      <c r="AM454"/>
      <c r="AN454"/>
      <c r="AV454"/>
      <c r="AW454"/>
      <c r="BE454"/>
      <c r="BF454"/>
    </row>
    <row r="455" spans="10:58">
      <c r="J455"/>
      <c r="K455"/>
      <c r="S455"/>
      <c r="T455"/>
      <c r="AC455"/>
      <c r="AD455"/>
      <c r="AM455"/>
      <c r="AN455"/>
      <c r="AV455"/>
      <c r="AW455"/>
      <c r="BE455"/>
      <c r="BF455"/>
    </row>
    <row r="456" spans="10:58">
      <c r="J456"/>
      <c r="K456"/>
      <c r="S456"/>
      <c r="T456"/>
      <c r="AC456"/>
      <c r="AD456"/>
      <c r="AM456"/>
      <c r="AN456"/>
      <c r="AV456"/>
      <c r="AW456"/>
      <c r="BE456"/>
      <c r="BF456"/>
    </row>
    <row r="457" spans="10:58">
      <c r="J457"/>
      <c r="K457"/>
      <c r="S457"/>
      <c r="T457"/>
      <c r="AC457"/>
      <c r="AD457"/>
      <c r="AM457"/>
      <c r="AN457"/>
      <c r="AV457"/>
      <c r="AW457"/>
      <c r="BE457"/>
      <c r="BF457"/>
    </row>
    <row r="458" spans="10:58">
      <c r="J458"/>
      <c r="K458"/>
      <c r="S458"/>
      <c r="T458"/>
      <c r="AC458"/>
      <c r="AD458"/>
      <c r="AM458"/>
      <c r="AN458"/>
      <c r="AV458"/>
      <c r="AW458"/>
      <c r="BE458"/>
      <c r="BF458"/>
    </row>
    <row r="459" spans="10:58">
      <c r="J459"/>
      <c r="K459"/>
      <c r="S459"/>
      <c r="T459"/>
      <c r="AC459"/>
      <c r="AD459"/>
      <c r="AM459"/>
      <c r="AN459"/>
      <c r="AV459"/>
      <c r="AW459"/>
      <c r="BE459"/>
      <c r="BF459"/>
    </row>
    <row r="460" spans="10:58">
      <c r="J460"/>
      <c r="K460"/>
      <c r="S460"/>
      <c r="T460"/>
      <c r="AC460"/>
      <c r="AD460"/>
      <c r="AM460"/>
      <c r="AN460"/>
      <c r="AV460"/>
      <c r="AW460"/>
      <c r="BE460"/>
      <c r="BF460"/>
    </row>
    <row r="461" spans="10:58">
      <c r="J461"/>
      <c r="K461"/>
      <c r="S461"/>
      <c r="T461"/>
      <c r="AC461"/>
      <c r="AD461"/>
      <c r="AM461"/>
      <c r="AN461"/>
      <c r="AV461"/>
      <c r="AW461"/>
      <c r="BE461"/>
      <c r="BF461"/>
    </row>
    <row r="462" spans="10:58">
      <c r="J462"/>
      <c r="K462"/>
      <c r="S462"/>
      <c r="T462"/>
      <c r="AC462"/>
      <c r="AD462"/>
      <c r="AM462"/>
      <c r="AN462"/>
      <c r="AV462"/>
      <c r="AW462"/>
      <c r="BE462"/>
      <c r="BF462"/>
    </row>
    <row r="463" spans="10:58">
      <c r="J463"/>
      <c r="K463"/>
      <c r="S463"/>
      <c r="T463"/>
      <c r="AC463"/>
      <c r="AD463"/>
      <c r="AM463"/>
      <c r="AN463"/>
      <c r="AV463"/>
      <c r="AW463"/>
      <c r="BE463"/>
      <c r="BF463"/>
    </row>
    <row r="464" spans="10:58">
      <c r="J464"/>
      <c r="K464"/>
      <c r="S464"/>
      <c r="T464"/>
      <c r="AC464"/>
      <c r="AD464"/>
      <c r="AM464"/>
      <c r="AN464"/>
      <c r="AV464"/>
      <c r="AW464"/>
      <c r="BE464"/>
      <c r="BF464"/>
    </row>
    <row r="465" spans="10:58">
      <c r="J465"/>
      <c r="K465"/>
      <c r="S465"/>
      <c r="T465"/>
      <c r="AC465"/>
      <c r="AD465"/>
      <c r="AM465"/>
      <c r="AN465"/>
      <c r="AV465"/>
      <c r="AW465"/>
      <c r="BE465"/>
      <c r="BF465"/>
    </row>
    <row r="466" spans="10:58">
      <c r="J466"/>
      <c r="K466"/>
      <c r="S466"/>
      <c r="T466"/>
      <c r="AC466"/>
      <c r="AD466"/>
      <c r="AM466"/>
      <c r="AN466"/>
      <c r="AV466"/>
      <c r="AW466"/>
      <c r="BE466"/>
      <c r="BF466"/>
    </row>
    <row r="467" spans="10:58">
      <c r="J467"/>
      <c r="K467"/>
      <c r="S467"/>
      <c r="T467"/>
      <c r="AC467"/>
      <c r="AD467"/>
      <c r="AM467"/>
      <c r="AN467"/>
      <c r="AV467"/>
      <c r="AW467"/>
      <c r="BE467"/>
      <c r="BF467"/>
    </row>
    <row r="468" spans="10:58">
      <c r="J468"/>
      <c r="K468"/>
      <c r="S468"/>
      <c r="T468"/>
      <c r="AC468"/>
      <c r="AD468"/>
      <c r="AM468"/>
      <c r="AN468"/>
      <c r="AV468"/>
      <c r="AW468"/>
      <c r="BE468"/>
      <c r="BF468"/>
    </row>
    <row r="469" spans="10:58">
      <c r="J469"/>
      <c r="K469"/>
      <c r="S469"/>
      <c r="T469"/>
      <c r="AC469"/>
      <c r="AD469"/>
      <c r="AM469"/>
      <c r="AN469"/>
      <c r="AV469"/>
      <c r="AW469"/>
      <c r="BE469"/>
      <c r="BF469"/>
    </row>
    <row r="470" spans="10:58">
      <c r="J470"/>
      <c r="K470"/>
      <c r="S470"/>
      <c r="T470"/>
      <c r="AC470"/>
      <c r="AD470"/>
      <c r="AM470"/>
      <c r="AN470"/>
      <c r="AV470"/>
      <c r="AW470"/>
      <c r="BE470"/>
      <c r="BF470"/>
    </row>
    <row r="471" spans="10:58">
      <c r="J471"/>
      <c r="K471"/>
      <c r="S471"/>
      <c r="T471"/>
      <c r="AC471"/>
      <c r="AD471"/>
      <c r="AM471"/>
      <c r="AN471"/>
      <c r="AV471"/>
      <c r="AW471"/>
      <c r="BE471"/>
      <c r="BF471"/>
    </row>
    <row r="472" spans="10:58">
      <c r="J472"/>
      <c r="K472"/>
      <c r="S472"/>
      <c r="T472"/>
      <c r="AC472"/>
      <c r="AD472"/>
      <c r="AM472"/>
      <c r="AN472"/>
      <c r="AV472"/>
      <c r="AW472"/>
      <c r="BE472"/>
      <c r="BF472"/>
    </row>
    <row r="473" spans="10:58">
      <c r="J473"/>
      <c r="K473"/>
      <c r="S473"/>
      <c r="T473"/>
      <c r="AC473"/>
      <c r="AD473"/>
      <c r="AM473"/>
      <c r="AN473"/>
      <c r="AV473"/>
      <c r="AW473"/>
      <c r="BE473"/>
      <c r="BF473"/>
    </row>
    <row r="474" spans="10:58">
      <c r="J474"/>
      <c r="K474"/>
      <c r="S474"/>
      <c r="T474"/>
      <c r="AC474"/>
      <c r="AD474"/>
      <c r="AM474"/>
      <c r="AN474"/>
      <c r="AV474"/>
      <c r="AW474"/>
      <c r="BE474"/>
      <c r="BF474"/>
    </row>
    <row r="475" spans="10:58">
      <c r="J475"/>
      <c r="K475"/>
      <c r="S475"/>
      <c r="T475"/>
      <c r="AC475"/>
      <c r="AD475"/>
      <c r="AM475"/>
      <c r="AN475"/>
      <c r="AV475"/>
      <c r="AW475"/>
      <c r="BE475"/>
      <c r="BF475"/>
    </row>
    <row r="476" spans="10:58">
      <c r="J476"/>
      <c r="K476"/>
      <c r="S476"/>
      <c r="T476"/>
      <c r="AC476"/>
      <c r="AD476"/>
      <c r="AM476"/>
      <c r="AN476"/>
      <c r="AV476"/>
      <c r="AW476"/>
      <c r="BE476"/>
      <c r="BF476"/>
    </row>
    <row r="477" spans="10:58">
      <c r="J477"/>
      <c r="K477"/>
      <c r="S477"/>
      <c r="T477"/>
      <c r="AC477"/>
      <c r="AD477"/>
      <c r="AM477"/>
      <c r="AN477"/>
      <c r="AV477"/>
      <c r="AW477"/>
      <c r="BE477"/>
      <c r="BF477"/>
    </row>
    <row r="478" spans="10:58">
      <c r="J478"/>
      <c r="K478"/>
      <c r="S478"/>
      <c r="T478"/>
      <c r="AC478"/>
      <c r="AD478"/>
      <c r="AM478"/>
      <c r="AN478"/>
      <c r="AV478"/>
      <c r="AW478"/>
      <c r="BE478"/>
      <c r="BF478"/>
    </row>
    <row r="479" spans="10:58">
      <c r="J479"/>
      <c r="K479"/>
      <c r="S479"/>
      <c r="T479"/>
      <c r="AC479"/>
      <c r="AD479"/>
      <c r="AM479"/>
      <c r="AN479"/>
      <c r="AV479"/>
      <c r="AW479"/>
      <c r="BE479"/>
      <c r="BF479"/>
    </row>
    <row r="480" spans="10:58">
      <c r="J480"/>
      <c r="K480"/>
      <c r="S480"/>
      <c r="T480"/>
      <c r="AC480"/>
      <c r="AD480"/>
      <c r="AM480"/>
      <c r="AN480"/>
      <c r="AV480"/>
      <c r="AW480"/>
      <c r="BE480"/>
      <c r="BF480"/>
    </row>
    <row r="481" spans="10:58">
      <c r="J481"/>
      <c r="K481"/>
      <c r="S481"/>
      <c r="T481"/>
      <c r="AC481"/>
      <c r="AD481"/>
      <c r="AM481"/>
      <c r="AN481"/>
      <c r="AV481"/>
      <c r="AW481"/>
      <c r="BE481"/>
      <c r="BF481"/>
    </row>
    <row r="482" spans="10:58">
      <c r="J482"/>
      <c r="K482"/>
      <c r="S482"/>
      <c r="T482"/>
      <c r="AC482"/>
      <c r="AD482"/>
      <c r="AM482"/>
      <c r="AN482"/>
      <c r="AV482"/>
      <c r="AW482"/>
      <c r="BE482"/>
      <c r="BF482"/>
    </row>
    <row r="483" spans="10:58">
      <c r="J483"/>
      <c r="K483"/>
      <c r="S483"/>
      <c r="T483"/>
      <c r="AC483"/>
      <c r="AD483"/>
      <c r="AM483"/>
      <c r="AN483"/>
      <c r="AV483"/>
      <c r="AW483"/>
      <c r="BE483"/>
      <c r="BF483"/>
    </row>
    <row r="484" spans="10:58">
      <c r="J484"/>
      <c r="K484"/>
      <c r="S484"/>
      <c r="T484"/>
      <c r="AC484"/>
      <c r="AD484"/>
      <c r="AM484"/>
      <c r="AN484"/>
      <c r="AV484"/>
      <c r="AW484"/>
      <c r="BE484"/>
      <c r="BF484"/>
    </row>
    <row r="485" spans="10:58">
      <c r="J485"/>
      <c r="K485"/>
      <c r="S485"/>
      <c r="T485"/>
      <c r="AC485"/>
      <c r="AD485"/>
      <c r="AM485"/>
      <c r="AN485"/>
      <c r="AV485"/>
      <c r="AW485"/>
      <c r="BE485"/>
      <c r="BF485"/>
    </row>
    <row r="486" spans="10:58">
      <c r="J486"/>
      <c r="K486"/>
      <c r="S486"/>
      <c r="T486"/>
      <c r="AC486"/>
      <c r="AD486"/>
      <c r="AM486"/>
      <c r="AN486"/>
      <c r="AV486"/>
      <c r="AW486"/>
      <c r="BE486"/>
      <c r="BF486"/>
    </row>
    <row r="487" spans="10:58">
      <c r="J487"/>
      <c r="K487"/>
      <c r="S487"/>
      <c r="T487"/>
      <c r="AC487"/>
      <c r="AD487"/>
      <c r="AM487"/>
      <c r="AN487"/>
      <c r="AV487"/>
      <c r="AW487"/>
      <c r="BE487"/>
      <c r="BF487"/>
    </row>
    <row r="488" spans="10:58">
      <c r="J488"/>
      <c r="K488"/>
      <c r="S488"/>
      <c r="T488"/>
      <c r="AC488"/>
      <c r="AD488"/>
      <c r="AM488"/>
      <c r="AN488"/>
      <c r="AV488"/>
      <c r="AW488"/>
      <c r="BE488"/>
      <c r="BF488"/>
    </row>
    <row r="489" spans="10:58">
      <c r="J489"/>
      <c r="K489"/>
      <c r="S489"/>
      <c r="T489"/>
      <c r="AC489"/>
      <c r="AD489"/>
      <c r="AM489"/>
      <c r="AN489"/>
      <c r="AV489"/>
      <c r="AW489"/>
      <c r="BE489"/>
      <c r="BF489"/>
    </row>
    <row r="490" spans="10:58">
      <c r="J490"/>
      <c r="K490"/>
      <c r="S490"/>
      <c r="T490"/>
      <c r="AC490"/>
      <c r="AD490"/>
      <c r="AM490"/>
      <c r="AN490"/>
      <c r="AV490"/>
      <c r="AW490"/>
      <c r="BE490"/>
      <c r="BF490"/>
    </row>
    <row r="491" spans="10:58">
      <c r="J491"/>
      <c r="K491"/>
      <c r="S491"/>
      <c r="T491"/>
      <c r="AC491"/>
      <c r="AD491"/>
      <c r="AM491"/>
      <c r="AN491"/>
      <c r="AV491"/>
      <c r="AW491"/>
      <c r="BE491"/>
      <c r="BF491"/>
    </row>
    <row r="492" spans="10:58">
      <c r="J492"/>
      <c r="K492"/>
      <c r="S492"/>
      <c r="T492"/>
      <c r="AC492"/>
      <c r="AD492"/>
      <c r="AM492"/>
      <c r="AN492"/>
      <c r="AV492"/>
      <c r="AW492"/>
      <c r="BE492"/>
      <c r="BF492"/>
    </row>
    <row r="493" spans="10:58">
      <c r="J493"/>
      <c r="K493"/>
      <c r="S493"/>
      <c r="T493"/>
      <c r="AC493"/>
      <c r="AD493"/>
      <c r="AM493"/>
      <c r="AN493"/>
      <c r="AV493"/>
      <c r="AW493"/>
      <c r="BE493"/>
      <c r="BF493"/>
    </row>
    <row r="494" spans="10:58">
      <c r="J494"/>
      <c r="K494"/>
      <c r="S494"/>
      <c r="T494"/>
      <c r="AC494"/>
      <c r="AD494"/>
      <c r="AM494"/>
      <c r="AN494"/>
      <c r="AV494"/>
      <c r="AW494"/>
      <c r="BE494"/>
      <c r="BF494"/>
    </row>
    <row r="495" spans="10:58">
      <c r="J495"/>
      <c r="K495"/>
      <c r="S495"/>
      <c r="T495"/>
      <c r="AC495"/>
      <c r="AD495"/>
      <c r="AM495"/>
      <c r="AN495"/>
      <c r="AV495"/>
      <c r="AW495"/>
      <c r="BE495"/>
      <c r="BF495"/>
    </row>
    <row r="496" spans="10:58">
      <c r="J496"/>
      <c r="K496"/>
      <c r="S496"/>
      <c r="T496"/>
      <c r="AC496"/>
      <c r="AD496"/>
      <c r="AM496"/>
      <c r="AN496"/>
      <c r="AV496"/>
      <c r="AW496"/>
      <c r="BE496"/>
      <c r="BF496"/>
    </row>
    <row r="497" spans="10:58">
      <c r="J497"/>
      <c r="K497"/>
      <c r="S497"/>
      <c r="T497"/>
      <c r="AC497"/>
      <c r="AD497"/>
      <c r="AM497"/>
      <c r="AN497"/>
      <c r="AV497"/>
      <c r="AW497"/>
      <c r="BE497"/>
      <c r="BF497"/>
    </row>
    <row r="498" spans="10:58">
      <c r="J498"/>
      <c r="K498"/>
      <c r="S498"/>
      <c r="T498"/>
      <c r="AC498"/>
      <c r="AD498"/>
      <c r="AM498"/>
      <c r="AN498"/>
      <c r="AV498"/>
      <c r="AW498"/>
      <c r="BE498"/>
      <c r="BF498"/>
    </row>
    <row r="499" spans="10:58">
      <c r="J499"/>
      <c r="K499"/>
      <c r="S499"/>
      <c r="T499"/>
      <c r="AC499"/>
      <c r="AD499"/>
      <c r="AM499"/>
      <c r="AN499"/>
      <c r="AV499"/>
      <c r="AW499"/>
      <c r="BE499"/>
      <c r="BF499"/>
    </row>
    <row r="500" spans="10:58">
      <c r="J500"/>
      <c r="K500"/>
      <c r="S500"/>
      <c r="T500"/>
      <c r="AC500"/>
      <c r="AD500"/>
      <c r="AM500"/>
      <c r="AN500"/>
      <c r="AV500"/>
      <c r="AW500"/>
      <c r="BE500"/>
      <c r="BF500"/>
    </row>
    <row r="501" spans="10:58">
      <c r="J501"/>
      <c r="K501"/>
      <c r="S501"/>
      <c r="T501"/>
      <c r="AC501"/>
      <c r="AD501"/>
      <c r="AM501"/>
      <c r="AN501"/>
      <c r="AV501"/>
      <c r="AW501"/>
      <c r="BE501"/>
      <c r="BF501"/>
    </row>
    <row r="502" spans="10:58">
      <c r="J502"/>
      <c r="K502"/>
      <c r="S502"/>
      <c r="T502"/>
      <c r="AC502"/>
      <c r="AD502"/>
      <c r="AM502"/>
      <c r="AN502"/>
      <c r="AV502"/>
      <c r="AW502"/>
      <c r="BE502"/>
      <c r="BF502"/>
    </row>
    <row r="503" spans="10:58">
      <c r="J503"/>
      <c r="K503"/>
      <c r="S503"/>
      <c r="T503"/>
      <c r="AC503"/>
      <c r="AD503"/>
      <c r="AM503"/>
      <c r="AN503"/>
      <c r="AV503"/>
      <c r="AW503"/>
      <c r="BE503"/>
      <c r="BF503"/>
    </row>
    <row r="504" spans="10:58">
      <c r="J504"/>
      <c r="K504"/>
      <c r="S504"/>
      <c r="T504"/>
      <c r="AC504"/>
      <c r="AD504"/>
      <c r="AM504"/>
      <c r="AN504"/>
      <c r="AV504"/>
      <c r="AW504"/>
      <c r="BE504"/>
      <c r="BF504"/>
    </row>
    <row r="505" spans="10:58">
      <c r="J505"/>
      <c r="K505"/>
      <c r="S505"/>
      <c r="T505"/>
      <c r="AC505"/>
      <c r="AD505"/>
      <c r="AM505"/>
      <c r="AN505"/>
      <c r="AV505"/>
      <c r="AW505"/>
      <c r="BE505"/>
      <c r="BF505"/>
    </row>
    <row r="506" spans="10:58">
      <c r="J506"/>
      <c r="K506"/>
      <c r="S506"/>
      <c r="T506"/>
      <c r="AC506"/>
      <c r="AD506"/>
      <c r="AM506"/>
      <c r="AN506"/>
      <c r="AV506"/>
      <c r="AW506"/>
      <c r="BE506"/>
      <c r="BF506"/>
    </row>
    <row r="507" spans="10:58">
      <c r="J507"/>
      <c r="K507"/>
      <c r="S507"/>
      <c r="T507"/>
      <c r="AC507"/>
      <c r="AD507"/>
      <c r="AM507"/>
      <c r="AN507"/>
      <c r="AV507"/>
      <c r="AW507"/>
      <c r="BE507"/>
      <c r="BF507"/>
    </row>
    <row r="508" spans="10:58">
      <c r="J508"/>
      <c r="K508"/>
      <c r="S508"/>
      <c r="T508"/>
      <c r="AC508"/>
      <c r="AD508"/>
      <c r="AM508"/>
      <c r="AN508"/>
      <c r="AV508"/>
      <c r="AW508"/>
      <c r="BE508"/>
      <c r="BF508"/>
    </row>
    <row r="509" spans="10:58">
      <c r="J509"/>
      <c r="K509"/>
      <c r="S509"/>
      <c r="T509"/>
      <c r="AC509"/>
      <c r="AD509"/>
      <c r="AM509"/>
      <c r="AN509"/>
      <c r="AV509"/>
      <c r="AW509"/>
      <c r="BE509"/>
      <c r="BF509"/>
    </row>
    <row r="510" spans="10:58">
      <c r="J510"/>
      <c r="K510"/>
      <c r="S510"/>
      <c r="T510"/>
      <c r="AC510"/>
      <c r="AD510"/>
      <c r="AM510"/>
      <c r="AN510"/>
      <c r="AV510"/>
      <c r="AW510"/>
      <c r="BE510"/>
      <c r="BF510"/>
    </row>
    <row r="511" spans="10:58">
      <c r="J511"/>
      <c r="K511"/>
      <c r="S511"/>
      <c r="T511"/>
      <c r="AC511"/>
      <c r="AD511"/>
      <c r="AM511"/>
      <c r="AN511"/>
      <c r="AV511"/>
      <c r="AW511"/>
      <c r="BE511"/>
      <c r="BF511"/>
    </row>
    <row r="512" spans="10:58">
      <c r="J512"/>
      <c r="K512"/>
      <c r="S512"/>
      <c r="T512"/>
      <c r="AC512"/>
      <c r="AD512"/>
      <c r="AM512"/>
      <c r="AN512"/>
      <c r="AV512"/>
      <c r="AW512"/>
      <c r="BE512"/>
      <c r="BF512"/>
    </row>
    <row r="513" spans="10:58">
      <c r="J513"/>
      <c r="K513"/>
      <c r="S513"/>
      <c r="T513"/>
      <c r="AC513"/>
      <c r="AD513"/>
      <c r="AM513"/>
      <c r="AN513"/>
      <c r="AV513"/>
      <c r="AW513"/>
      <c r="BE513"/>
      <c r="BF513"/>
    </row>
    <row r="514" spans="10:58">
      <c r="J514"/>
      <c r="K514"/>
      <c r="S514"/>
      <c r="T514"/>
      <c r="AC514"/>
      <c r="AD514"/>
      <c r="AM514"/>
      <c r="AN514"/>
      <c r="AV514"/>
      <c r="AW514"/>
      <c r="BE514"/>
      <c r="BF514"/>
    </row>
    <row r="515" spans="10:58">
      <c r="J515"/>
      <c r="K515"/>
      <c r="S515"/>
      <c r="T515"/>
      <c r="AC515"/>
      <c r="AD515"/>
      <c r="AM515"/>
      <c r="AN515"/>
      <c r="AV515"/>
      <c r="AW515"/>
      <c r="BE515"/>
      <c r="BF515"/>
    </row>
    <row r="516" spans="10:58">
      <c r="J516"/>
      <c r="K516"/>
      <c r="S516"/>
      <c r="T516"/>
      <c r="AC516"/>
      <c r="AD516"/>
      <c r="AM516"/>
      <c r="AN516"/>
      <c r="AV516"/>
      <c r="AW516"/>
      <c r="BE516"/>
      <c r="BF516"/>
    </row>
    <row r="517" spans="10:58">
      <c r="J517"/>
      <c r="K517"/>
      <c r="S517"/>
      <c r="T517"/>
      <c r="AC517"/>
      <c r="AD517"/>
      <c r="AM517"/>
      <c r="AN517"/>
      <c r="AV517"/>
      <c r="AW517"/>
      <c r="BE517"/>
      <c r="BF517"/>
    </row>
    <row r="518" spans="10:58">
      <c r="J518"/>
      <c r="K518"/>
      <c r="S518"/>
      <c r="T518"/>
      <c r="AC518"/>
      <c r="AD518"/>
      <c r="AM518"/>
      <c r="AN518"/>
      <c r="AV518"/>
      <c r="AW518"/>
      <c r="BE518"/>
      <c r="BF518"/>
    </row>
    <row r="519" spans="10:58">
      <c r="J519"/>
      <c r="K519"/>
      <c r="S519"/>
      <c r="T519"/>
      <c r="AC519"/>
      <c r="AD519"/>
      <c r="AM519"/>
      <c r="AN519"/>
      <c r="AV519"/>
      <c r="AW519"/>
      <c r="BE519"/>
      <c r="BF519"/>
    </row>
    <row r="520" spans="10:58">
      <c r="J520"/>
      <c r="K520"/>
      <c r="S520"/>
      <c r="T520"/>
      <c r="AC520"/>
      <c r="AD520"/>
      <c r="AM520"/>
      <c r="AN520"/>
      <c r="AV520"/>
      <c r="AW520"/>
      <c r="BE520"/>
      <c r="BF520"/>
    </row>
    <row r="521" spans="10:58">
      <c r="J521"/>
      <c r="K521"/>
      <c r="S521"/>
      <c r="T521"/>
      <c r="AC521"/>
      <c r="AD521"/>
      <c r="AM521"/>
      <c r="AN521"/>
      <c r="AV521"/>
      <c r="AW521"/>
      <c r="BE521"/>
      <c r="BF521"/>
    </row>
    <row r="522" spans="10:58">
      <c r="J522"/>
      <c r="K522"/>
      <c r="S522"/>
      <c r="T522"/>
      <c r="AC522"/>
      <c r="AD522"/>
      <c r="AM522"/>
      <c r="AN522"/>
      <c r="AV522"/>
      <c r="AW522"/>
      <c r="BE522"/>
      <c r="BF522"/>
    </row>
    <row r="523" spans="10:58">
      <c r="J523"/>
      <c r="K523"/>
      <c r="S523"/>
      <c r="T523"/>
      <c r="AC523"/>
      <c r="AD523"/>
      <c r="AM523"/>
      <c r="AN523"/>
      <c r="AV523"/>
      <c r="AW523"/>
      <c r="BE523"/>
      <c r="BF523"/>
    </row>
    <row r="524" spans="10:58">
      <c r="J524"/>
      <c r="K524"/>
      <c r="S524"/>
      <c r="T524"/>
      <c r="AC524"/>
      <c r="AD524"/>
      <c r="AM524"/>
      <c r="AN524"/>
      <c r="AV524"/>
      <c r="AW524"/>
      <c r="BE524"/>
      <c r="BF524"/>
    </row>
    <row r="525" spans="10:58">
      <c r="J525"/>
      <c r="K525"/>
      <c r="S525"/>
      <c r="T525"/>
      <c r="AC525"/>
      <c r="AD525"/>
      <c r="AM525"/>
      <c r="AN525"/>
      <c r="AV525"/>
      <c r="AW525"/>
      <c r="BE525"/>
      <c r="BF525"/>
    </row>
    <row r="526" spans="10:58">
      <c r="J526"/>
      <c r="K526"/>
      <c r="S526"/>
      <c r="T526"/>
      <c r="AC526"/>
      <c r="AD526"/>
      <c r="AM526"/>
      <c r="AN526"/>
      <c r="AV526"/>
      <c r="AW526"/>
      <c r="BE526"/>
      <c r="BF526"/>
    </row>
    <row r="527" spans="10:58">
      <c r="J527"/>
      <c r="K527"/>
      <c r="S527"/>
      <c r="T527"/>
      <c r="AC527"/>
      <c r="AD527"/>
      <c r="AM527"/>
      <c r="AN527"/>
      <c r="AV527"/>
      <c r="AW527"/>
      <c r="BE527"/>
      <c r="BF527"/>
    </row>
    <row r="528" spans="10:58">
      <c r="J528"/>
      <c r="K528"/>
      <c r="S528"/>
      <c r="T528"/>
      <c r="AC528"/>
      <c r="AD528"/>
      <c r="AM528"/>
      <c r="AN528"/>
      <c r="AV528"/>
      <c r="AW528"/>
      <c r="BE528"/>
      <c r="BF528"/>
    </row>
    <row r="529" spans="10:58">
      <c r="J529"/>
      <c r="K529"/>
      <c r="S529"/>
      <c r="T529"/>
      <c r="AC529"/>
      <c r="AD529"/>
      <c r="AM529"/>
      <c r="AN529"/>
      <c r="AV529"/>
      <c r="AW529"/>
      <c r="BE529"/>
      <c r="BF529"/>
    </row>
    <row r="530" spans="10:58">
      <c r="J530"/>
      <c r="K530"/>
      <c r="S530"/>
      <c r="T530"/>
      <c r="AC530"/>
      <c r="AD530"/>
      <c r="AM530"/>
      <c r="AN530"/>
      <c r="AV530"/>
      <c r="AW530"/>
      <c r="BE530"/>
      <c r="BF530"/>
    </row>
    <row r="531" spans="10:58">
      <c r="J531"/>
      <c r="K531"/>
      <c r="S531"/>
      <c r="T531"/>
      <c r="AC531"/>
      <c r="AD531"/>
      <c r="AM531"/>
      <c r="AN531"/>
      <c r="AV531"/>
      <c r="AW531"/>
      <c r="BE531"/>
      <c r="BF531"/>
    </row>
    <row r="532" spans="10:58">
      <c r="J532"/>
      <c r="K532"/>
      <c r="S532"/>
      <c r="T532"/>
      <c r="AC532"/>
      <c r="AD532"/>
      <c r="AM532"/>
      <c r="AN532"/>
      <c r="AV532"/>
      <c r="AW532"/>
      <c r="BE532"/>
      <c r="BF532"/>
    </row>
    <row r="533" spans="10:58">
      <c r="J533"/>
      <c r="K533"/>
      <c r="S533"/>
      <c r="T533"/>
      <c r="AC533"/>
      <c r="AD533"/>
      <c r="AM533"/>
      <c r="AN533"/>
      <c r="AV533"/>
      <c r="AW533"/>
      <c r="BE533"/>
      <c r="BF533"/>
    </row>
    <row r="534" spans="10:58">
      <c r="J534"/>
      <c r="K534"/>
      <c r="S534"/>
      <c r="T534"/>
      <c r="AC534"/>
      <c r="AD534"/>
      <c r="AM534"/>
      <c r="AN534"/>
      <c r="AV534"/>
      <c r="AW534"/>
      <c r="BE534"/>
      <c r="BF534"/>
    </row>
    <row r="535" spans="10:58">
      <c r="J535"/>
      <c r="K535"/>
      <c r="S535"/>
      <c r="T535"/>
      <c r="AC535"/>
      <c r="AD535"/>
      <c r="AM535"/>
      <c r="AN535"/>
      <c r="AV535"/>
      <c r="AW535"/>
      <c r="BE535"/>
      <c r="BF535"/>
    </row>
    <row r="536" spans="10:58">
      <c r="J536"/>
      <c r="K536"/>
      <c r="S536"/>
      <c r="T536"/>
      <c r="AC536"/>
      <c r="AD536"/>
      <c r="AM536"/>
      <c r="AN536"/>
      <c r="AV536"/>
      <c r="AW536"/>
      <c r="BE536"/>
      <c r="BF536"/>
    </row>
    <row r="537" spans="10:58">
      <c r="J537"/>
      <c r="K537"/>
      <c r="S537"/>
      <c r="T537"/>
      <c r="AC537"/>
      <c r="AD537"/>
      <c r="AM537"/>
      <c r="AN537"/>
      <c r="AV537"/>
      <c r="AW537"/>
      <c r="BE537"/>
      <c r="BF537"/>
    </row>
    <row r="538" spans="10:58">
      <c r="J538"/>
      <c r="K538"/>
      <c r="S538"/>
      <c r="T538"/>
      <c r="AC538"/>
      <c r="AD538"/>
      <c r="AM538"/>
      <c r="AN538"/>
      <c r="AV538"/>
      <c r="AW538"/>
      <c r="BE538"/>
      <c r="BF538"/>
    </row>
    <row r="539" spans="10:58">
      <c r="J539"/>
      <c r="K539"/>
      <c r="S539"/>
      <c r="T539"/>
      <c r="AC539"/>
      <c r="AD539"/>
      <c r="AM539"/>
      <c r="AN539"/>
      <c r="AV539"/>
      <c r="AW539"/>
      <c r="BE539"/>
      <c r="BF539"/>
    </row>
    <row r="540" spans="10:58">
      <c r="J540"/>
      <c r="K540"/>
      <c r="S540"/>
      <c r="T540"/>
      <c r="AC540"/>
      <c r="AD540"/>
      <c r="AM540"/>
      <c r="AN540"/>
      <c r="AV540"/>
      <c r="AW540"/>
      <c r="BE540"/>
      <c r="BF540"/>
    </row>
    <row r="541" spans="10:58">
      <c r="J541"/>
      <c r="K541"/>
      <c r="S541"/>
      <c r="T541"/>
      <c r="AC541"/>
      <c r="AD541"/>
      <c r="AM541"/>
      <c r="AN541"/>
      <c r="AV541"/>
      <c r="AW541"/>
      <c r="BE541"/>
      <c r="BF541"/>
    </row>
    <row r="542" spans="10:58">
      <c r="J542"/>
      <c r="K542"/>
      <c r="S542"/>
      <c r="T542"/>
      <c r="AC542"/>
      <c r="AD542"/>
      <c r="AM542"/>
      <c r="AN542"/>
      <c r="AV542"/>
      <c r="AW542"/>
      <c r="BE542"/>
      <c r="BF542"/>
    </row>
    <row r="543" spans="10:58">
      <c r="J543"/>
      <c r="K543"/>
      <c r="S543"/>
      <c r="T543"/>
      <c r="AC543"/>
      <c r="AD543"/>
      <c r="AM543"/>
      <c r="AN543"/>
      <c r="AV543"/>
      <c r="AW543"/>
      <c r="BE543"/>
      <c r="BF543"/>
    </row>
    <row r="544" spans="10:58">
      <c r="J544"/>
      <c r="K544"/>
      <c r="S544"/>
      <c r="T544"/>
      <c r="AC544"/>
      <c r="AD544"/>
      <c r="AM544"/>
      <c r="AN544"/>
      <c r="AV544"/>
      <c r="AW544"/>
      <c r="BE544"/>
      <c r="BF544"/>
    </row>
    <row r="545" spans="10:58">
      <c r="J545"/>
      <c r="K545"/>
      <c r="S545"/>
      <c r="T545"/>
      <c r="AC545"/>
      <c r="AD545"/>
      <c r="AM545"/>
      <c r="AN545"/>
      <c r="AV545"/>
      <c r="AW545"/>
      <c r="BE545"/>
      <c r="BF545"/>
    </row>
    <row r="546" spans="10:58">
      <c r="J546"/>
      <c r="K546"/>
      <c r="S546"/>
      <c r="T546"/>
      <c r="AC546"/>
      <c r="AD546"/>
      <c r="AM546"/>
      <c r="AN546"/>
      <c r="AV546"/>
      <c r="AW546"/>
      <c r="BE546"/>
      <c r="BF546"/>
    </row>
    <row r="547" spans="10:58">
      <c r="J547"/>
      <c r="K547"/>
      <c r="S547"/>
      <c r="T547"/>
      <c r="AC547"/>
      <c r="AD547"/>
      <c r="AM547"/>
      <c r="AN547"/>
      <c r="AV547"/>
      <c r="AW547"/>
      <c r="BE547"/>
      <c r="BF547"/>
    </row>
    <row r="548" spans="10:58">
      <c r="J548"/>
      <c r="K548"/>
      <c r="S548"/>
      <c r="T548"/>
      <c r="AC548"/>
      <c r="AD548"/>
      <c r="AM548"/>
      <c r="AN548"/>
      <c r="AV548"/>
      <c r="AW548"/>
      <c r="BE548"/>
      <c r="BF548"/>
    </row>
    <row r="549" spans="10:58">
      <c r="J549"/>
      <c r="K549"/>
      <c r="S549"/>
      <c r="T549"/>
      <c r="AC549"/>
      <c r="AD549"/>
      <c r="AM549"/>
      <c r="AN549"/>
      <c r="AV549"/>
      <c r="AW549"/>
      <c r="BE549"/>
      <c r="BF549"/>
    </row>
    <row r="550" spans="10:58">
      <c r="J550"/>
      <c r="K550"/>
      <c r="S550"/>
      <c r="T550"/>
      <c r="AC550"/>
      <c r="AD550"/>
      <c r="AM550"/>
      <c r="AN550"/>
      <c r="AV550"/>
      <c r="AW550"/>
      <c r="BE550"/>
      <c r="BF550"/>
    </row>
    <row r="551" spans="10:58">
      <c r="J551"/>
      <c r="K551"/>
      <c r="S551"/>
      <c r="T551"/>
      <c r="AC551"/>
      <c r="AD551"/>
      <c r="AM551"/>
      <c r="AN551"/>
      <c r="AV551"/>
      <c r="AW551"/>
      <c r="BE551"/>
      <c r="BF551"/>
    </row>
    <row r="552" spans="10:58">
      <c r="J552"/>
      <c r="K552"/>
      <c r="S552"/>
      <c r="T552"/>
      <c r="AC552"/>
      <c r="AD552"/>
      <c r="AM552"/>
      <c r="AN552"/>
      <c r="AV552"/>
      <c r="AW552"/>
      <c r="BE552"/>
      <c r="BF552"/>
    </row>
    <row r="553" spans="10:58">
      <c r="J553"/>
      <c r="K553"/>
      <c r="S553"/>
      <c r="T553"/>
      <c r="AC553"/>
      <c r="AD553"/>
      <c r="AM553"/>
      <c r="AN553"/>
      <c r="AV553"/>
      <c r="AW553"/>
      <c r="BE553"/>
      <c r="BF553"/>
    </row>
    <row r="554" spans="10:58">
      <c r="J554"/>
      <c r="K554"/>
      <c r="S554"/>
      <c r="T554"/>
      <c r="AC554"/>
      <c r="AD554"/>
      <c r="AM554"/>
      <c r="AN554"/>
      <c r="AV554"/>
      <c r="AW554"/>
      <c r="BE554"/>
      <c r="BF554"/>
    </row>
    <row r="555" spans="10:58">
      <c r="J555"/>
      <c r="K555"/>
      <c r="S555"/>
      <c r="T555"/>
      <c r="AC555"/>
      <c r="AD555"/>
      <c r="AM555"/>
      <c r="AN555"/>
      <c r="AV555"/>
      <c r="AW555"/>
      <c r="BE555"/>
      <c r="BF555"/>
    </row>
    <row r="556" spans="10:58">
      <c r="J556"/>
      <c r="K556"/>
      <c r="S556"/>
      <c r="T556"/>
      <c r="AC556"/>
      <c r="AD556"/>
      <c r="AM556"/>
      <c r="AN556"/>
      <c r="AV556"/>
      <c r="AW556"/>
      <c r="BE556"/>
      <c r="BF556"/>
    </row>
    <row r="557" spans="10:58">
      <c r="J557"/>
      <c r="K557"/>
      <c r="S557"/>
      <c r="T557"/>
      <c r="AC557"/>
      <c r="AD557"/>
      <c r="AM557"/>
      <c r="AN557"/>
      <c r="AV557"/>
      <c r="AW557"/>
      <c r="BE557"/>
      <c r="BF557"/>
    </row>
    <row r="558" spans="10:58">
      <c r="J558"/>
      <c r="K558"/>
      <c r="S558"/>
      <c r="T558"/>
      <c r="AC558"/>
      <c r="AD558"/>
      <c r="AM558"/>
      <c r="AN558"/>
      <c r="AV558"/>
      <c r="AW558"/>
      <c r="BE558"/>
      <c r="BF558"/>
    </row>
    <row r="559" spans="10:58">
      <c r="J559"/>
      <c r="K559"/>
      <c r="S559"/>
      <c r="T559"/>
      <c r="AC559"/>
      <c r="AD559"/>
      <c r="AM559"/>
      <c r="AN559"/>
      <c r="AV559"/>
      <c r="AW559"/>
      <c r="BE559"/>
      <c r="BF559"/>
    </row>
    <row r="560" spans="10:58">
      <c r="J560"/>
      <c r="K560"/>
      <c r="S560"/>
      <c r="T560"/>
      <c r="AC560"/>
      <c r="AD560"/>
      <c r="AM560"/>
      <c r="AN560"/>
      <c r="AV560"/>
      <c r="AW560"/>
      <c r="BE560"/>
      <c r="BF560"/>
    </row>
    <row r="561" spans="10:58">
      <c r="J561"/>
      <c r="K561"/>
      <c r="S561"/>
      <c r="T561"/>
      <c r="AC561"/>
      <c r="AD561"/>
      <c r="AM561"/>
      <c r="AN561"/>
      <c r="AV561"/>
      <c r="AW561"/>
      <c r="BE561"/>
      <c r="BF561"/>
    </row>
    <row r="562" spans="10:58">
      <c r="J562"/>
      <c r="K562"/>
      <c r="S562"/>
      <c r="T562"/>
      <c r="AC562"/>
      <c r="AD562"/>
      <c r="AM562"/>
      <c r="AN562"/>
      <c r="AV562"/>
      <c r="AW562"/>
      <c r="BE562"/>
      <c r="BF562"/>
    </row>
    <row r="563" spans="10:58">
      <c r="J563"/>
      <c r="K563"/>
      <c r="S563"/>
      <c r="T563"/>
      <c r="AC563"/>
      <c r="AD563"/>
      <c r="AM563"/>
      <c r="AN563"/>
      <c r="AV563"/>
      <c r="AW563"/>
      <c r="BE563"/>
      <c r="BF563"/>
    </row>
    <row r="564" spans="10:58">
      <c r="J564"/>
      <c r="K564"/>
      <c r="S564"/>
      <c r="T564"/>
      <c r="AC564"/>
      <c r="AD564"/>
      <c r="AM564"/>
      <c r="AN564"/>
      <c r="AV564"/>
      <c r="AW564"/>
      <c r="BE564"/>
      <c r="BF564"/>
    </row>
    <row r="565" spans="10:58">
      <c r="J565"/>
      <c r="K565"/>
      <c r="S565"/>
      <c r="T565"/>
      <c r="AC565"/>
      <c r="AD565"/>
      <c r="AM565"/>
      <c r="AN565"/>
      <c r="AV565"/>
      <c r="AW565"/>
      <c r="BE565"/>
      <c r="BF565"/>
    </row>
    <row r="566" spans="10:58">
      <c r="J566"/>
      <c r="K566"/>
      <c r="S566"/>
      <c r="T566"/>
      <c r="AC566"/>
      <c r="AD566"/>
      <c r="AM566"/>
      <c r="AN566"/>
      <c r="AV566"/>
      <c r="AW566"/>
      <c r="BE566"/>
      <c r="BF566"/>
    </row>
    <row r="567" spans="10:58">
      <c r="J567"/>
      <c r="K567"/>
      <c r="S567"/>
      <c r="T567"/>
      <c r="AC567"/>
      <c r="AD567"/>
      <c r="AM567"/>
      <c r="AN567"/>
      <c r="AV567"/>
      <c r="AW567"/>
      <c r="BE567"/>
      <c r="BF567"/>
    </row>
    <row r="568" spans="10:58">
      <c r="J568"/>
      <c r="K568"/>
      <c r="S568"/>
      <c r="T568"/>
      <c r="AC568"/>
      <c r="AD568"/>
      <c r="AM568"/>
      <c r="AN568"/>
      <c r="AV568"/>
      <c r="AW568"/>
      <c r="BE568"/>
      <c r="BF568"/>
    </row>
    <row r="569" spans="10:58">
      <c r="J569"/>
      <c r="K569"/>
      <c r="S569"/>
      <c r="T569"/>
      <c r="AC569"/>
      <c r="AD569"/>
      <c r="AM569"/>
      <c r="AN569"/>
      <c r="AV569"/>
      <c r="AW569"/>
      <c r="BE569"/>
      <c r="BF569"/>
    </row>
    <row r="570" spans="10:58">
      <c r="J570"/>
      <c r="K570"/>
      <c r="S570"/>
      <c r="T570"/>
      <c r="AC570"/>
      <c r="AD570"/>
      <c r="AM570"/>
      <c r="AN570"/>
      <c r="AV570"/>
      <c r="AW570"/>
      <c r="BE570"/>
      <c r="BF570"/>
    </row>
    <row r="571" spans="10:58">
      <c r="J571"/>
      <c r="K571"/>
      <c r="S571"/>
      <c r="T571"/>
      <c r="AC571"/>
      <c r="AD571"/>
      <c r="AM571"/>
      <c r="AN571"/>
      <c r="AV571"/>
      <c r="AW571"/>
      <c r="BE571"/>
      <c r="BF571"/>
    </row>
    <row r="572" spans="10:58">
      <c r="J572"/>
      <c r="K572"/>
      <c r="S572"/>
      <c r="T572"/>
      <c r="AC572"/>
      <c r="AD572"/>
      <c r="AM572"/>
      <c r="AN572"/>
      <c r="AV572"/>
      <c r="AW572"/>
      <c r="BE572"/>
      <c r="BF572"/>
    </row>
    <row r="573" spans="10:58">
      <c r="J573"/>
      <c r="K573"/>
      <c r="S573"/>
      <c r="T573"/>
      <c r="AC573"/>
      <c r="AD573"/>
      <c r="AM573"/>
      <c r="AN573"/>
      <c r="AV573"/>
      <c r="AW573"/>
      <c r="BE573"/>
      <c r="BF573"/>
    </row>
    <row r="574" spans="10:58">
      <c r="J574"/>
      <c r="K574"/>
      <c r="S574"/>
      <c r="T574"/>
      <c r="AC574"/>
      <c r="AD574"/>
      <c r="AM574"/>
      <c r="AN574"/>
      <c r="AV574"/>
      <c r="AW574"/>
      <c r="BE574"/>
      <c r="BF574"/>
    </row>
    <row r="575" spans="10:58">
      <c r="J575"/>
      <c r="K575"/>
      <c r="S575"/>
      <c r="T575"/>
      <c r="AC575"/>
      <c r="AD575"/>
      <c r="AM575"/>
      <c r="AN575"/>
      <c r="AV575"/>
      <c r="AW575"/>
      <c r="BE575"/>
      <c r="BF575"/>
    </row>
    <row r="576" spans="10:58">
      <c r="J576"/>
      <c r="K576"/>
      <c r="S576"/>
      <c r="T576"/>
      <c r="AC576"/>
      <c r="AD576"/>
      <c r="AM576"/>
      <c r="AN576"/>
      <c r="AV576"/>
      <c r="AW576"/>
      <c r="BE576"/>
      <c r="BF576"/>
    </row>
    <row r="577" spans="10:58">
      <c r="J577"/>
      <c r="K577"/>
      <c r="S577"/>
      <c r="T577"/>
      <c r="AC577"/>
      <c r="AD577"/>
      <c r="AM577"/>
      <c r="AN577"/>
      <c r="AV577"/>
      <c r="AW577"/>
      <c r="BE577"/>
      <c r="BF577"/>
    </row>
    <row r="578" spans="10:58">
      <c r="J578"/>
      <c r="K578"/>
      <c r="S578"/>
      <c r="T578"/>
      <c r="AC578"/>
      <c r="AD578"/>
      <c r="AM578"/>
      <c r="AN578"/>
      <c r="AV578"/>
      <c r="AW578"/>
      <c r="BE578"/>
      <c r="BF578"/>
    </row>
    <row r="579" spans="10:58">
      <c r="J579"/>
      <c r="K579"/>
      <c r="S579"/>
      <c r="T579"/>
      <c r="AC579"/>
      <c r="AD579"/>
      <c r="AM579"/>
      <c r="AN579"/>
      <c r="AV579"/>
      <c r="AW579"/>
      <c r="BE579"/>
      <c r="BF579"/>
    </row>
    <row r="580" spans="10:58">
      <c r="J580"/>
      <c r="K580"/>
      <c r="S580"/>
      <c r="T580"/>
      <c r="AC580"/>
      <c r="AD580"/>
      <c r="AM580"/>
      <c r="AN580"/>
      <c r="AV580"/>
      <c r="AW580"/>
      <c r="BE580"/>
      <c r="BF580"/>
    </row>
    <row r="581" spans="10:58">
      <c r="J581"/>
      <c r="K581"/>
      <c r="S581"/>
      <c r="T581"/>
      <c r="AC581"/>
      <c r="AD581"/>
      <c r="AM581"/>
      <c r="AN581"/>
      <c r="AV581"/>
      <c r="AW581"/>
      <c r="BE581"/>
      <c r="BF581"/>
    </row>
    <row r="582" spans="10:58">
      <c r="J582"/>
      <c r="K582"/>
      <c r="S582"/>
      <c r="T582"/>
      <c r="AC582"/>
      <c r="AD582"/>
      <c r="AM582"/>
      <c r="AN582"/>
      <c r="AV582"/>
      <c r="AW582"/>
      <c r="BE582"/>
      <c r="BF582"/>
    </row>
    <row r="583" spans="10:58">
      <c r="J583"/>
      <c r="K583"/>
      <c r="S583"/>
      <c r="T583"/>
      <c r="AC583"/>
      <c r="AD583"/>
      <c r="AM583"/>
      <c r="AN583"/>
      <c r="AV583"/>
      <c r="AW583"/>
      <c r="BE583"/>
      <c r="BF583"/>
    </row>
    <row r="584" spans="10:58">
      <c r="J584"/>
      <c r="K584"/>
      <c r="S584"/>
      <c r="T584"/>
      <c r="AC584"/>
      <c r="AD584"/>
      <c r="AM584"/>
      <c r="AN584"/>
      <c r="AV584"/>
      <c r="AW584"/>
      <c r="BE584"/>
      <c r="BF584"/>
    </row>
    <row r="585" spans="10:58">
      <c r="J585"/>
      <c r="K585"/>
      <c r="S585"/>
      <c r="T585"/>
      <c r="AC585"/>
      <c r="AD585"/>
      <c r="AM585"/>
      <c r="AN585"/>
      <c r="AV585"/>
      <c r="AW585"/>
      <c r="BE585"/>
      <c r="BF585"/>
    </row>
    <row r="586" spans="10:58">
      <c r="J586"/>
      <c r="K586"/>
      <c r="S586"/>
      <c r="T586"/>
      <c r="AC586"/>
      <c r="AD586"/>
      <c r="AM586"/>
      <c r="AN586"/>
      <c r="AV586"/>
      <c r="AW586"/>
      <c r="BE586"/>
      <c r="BF586"/>
    </row>
    <row r="587" spans="10:58">
      <c r="J587"/>
      <c r="K587"/>
      <c r="S587"/>
      <c r="T587"/>
      <c r="AC587"/>
      <c r="AD587"/>
      <c r="AM587"/>
      <c r="AN587"/>
      <c r="AV587"/>
      <c r="AW587"/>
      <c r="BE587"/>
      <c r="BF587"/>
    </row>
    <row r="588" spans="10:58">
      <c r="J588"/>
      <c r="K588"/>
      <c r="S588"/>
      <c r="T588"/>
      <c r="AC588"/>
      <c r="AD588"/>
      <c r="AM588"/>
      <c r="AN588"/>
      <c r="AV588"/>
      <c r="AW588"/>
      <c r="BE588"/>
      <c r="BF588"/>
    </row>
    <row r="589" spans="10:58">
      <c r="J589"/>
      <c r="K589"/>
      <c r="S589"/>
      <c r="T589"/>
      <c r="AC589"/>
      <c r="AD589"/>
      <c r="AM589"/>
      <c r="AN589"/>
      <c r="AV589"/>
      <c r="AW589"/>
      <c r="BE589"/>
      <c r="BF589"/>
    </row>
    <row r="590" spans="10:58">
      <c r="J590"/>
      <c r="K590"/>
      <c r="S590"/>
      <c r="T590"/>
      <c r="AC590"/>
      <c r="AD590"/>
      <c r="AM590"/>
      <c r="AN590"/>
      <c r="AV590"/>
      <c r="AW590"/>
      <c r="BE590"/>
      <c r="BF590"/>
    </row>
    <row r="591" spans="10:58">
      <c r="J591"/>
      <c r="K591"/>
      <c r="S591"/>
      <c r="T591"/>
      <c r="AC591"/>
      <c r="AD591"/>
      <c r="AM591"/>
      <c r="AN591"/>
      <c r="AV591"/>
      <c r="AW591"/>
      <c r="BE591"/>
      <c r="BF591"/>
    </row>
    <row r="592" spans="10:58">
      <c r="J592"/>
      <c r="K592"/>
      <c r="S592"/>
      <c r="T592"/>
      <c r="AC592"/>
      <c r="AD592"/>
      <c r="AM592"/>
      <c r="AN592"/>
      <c r="AV592"/>
      <c r="AW592"/>
      <c r="BE592"/>
      <c r="BF592"/>
    </row>
    <row r="593" spans="10:58">
      <c r="J593"/>
      <c r="K593"/>
      <c r="S593"/>
      <c r="T593"/>
      <c r="AC593"/>
      <c r="AD593"/>
      <c r="AM593"/>
      <c r="AN593"/>
      <c r="AV593"/>
      <c r="AW593"/>
      <c r="BE593"/>
      <c r="BF593"/>
    </row>
    <row r="594" spans="10:58">
      <c r="J594"/>
      <c r="K594"/>
      <c r="S594"/>
      <c r="T594"/>
      <c r="AC594"/>
      <c r="AD594"/>
      <c r="AM594"/>
      <c r="AN594"/>
      <c r="AV594"/>
      <c r="AW594"/>
      <c r="BE594"/>
      <c r="BF594"/>
    </row>
    <row r="595" spans="10:58">
      <c r="J595"/>
      <c r="K595"/>
      <c r="S595"/>
      <c r="T595"/>
      <c r="AC595"/>
      <c r="AD595"/>
      <c r="AM595"/>
      <c r="AN595"/>
      <c r="AV595"/>
      <c r="AW595"/>
      <c r="BE595"/>
      <c r="BF595"/>
    </row>
    <row r="596" spans="10:58">
      <c r="J596"/>
      <c r="K596"/>
      <c r="S596"/>
      <c r="T596"/>
      <c r="AC596"/>
      <c r="AD596"/>
      <c r="AM596"/>
      <c r="AN596"/>
      <c r="AV596"/>
      <c r="AW596"/>
      <c r="BE596"/>
      <c r="BF596"/>
    </row>
    <row r="597" spans="10:58">
      <c r="J597"/>
      <c r="K597"/>
      <c r="S597"/>
      <c r="T597"/>
      <c r="AC597"/>
      <c r="AD597"/>
      <c r="AM597"/>
      <c r="AN597"/>
      <c r="AV597"/>
      <c r="AW597"/>
      <c r="BE597"/>
      <c r="BF597"/>
    </row>
    <row r="598" spans="10:58">
      <c r="J598"/>
      <c r="K598"/>
      <c r="S598"/>
      <c r="T598"/>
      <c r="AC598"/>
      <c r="AD598"/>
      <c r="AM598"/>
      <c r="AN598"/>
      <c r="AV598"/>
      <c r="AW598"/>
      <c r="BE598"/>
      <c r="BF598"/>
    </row>
    <row r="599" spans="10:58">
      <c r="J599"/>
      <c r="K599"/>
      <c r="S599"/>
      <c r="T599"/>
      <c r="AC599"/>
      <c r="AD599"/>
      <c r="AM599"/>
      <c r="AN599"/>
      <c r="AV599"/>
      <c r="AW599"/>
      <c r="BE599"/>
      <c r="BF599"/>
    </row>
    <row r="600" spans="10:58">
      <c r="J600"/>
      <c r="K600"/>
      <c r="S600"/>
      <c r="T600"/>
      <c r="AC600"/>
      <c r="AD600"/>
      <c r="AM600"/>
      <c r="AN600"/>
      <c r="AV600"/>
      <c r="AW600"/>
      <c r="BE600"/>
      <c r="BF600"/>
    </row>
    <row r="601" spans="10:58">
      <c r="J601"/>
      <c r="K601"/>
      <c r="S601"/>
      <c r="T601"/>
      <c r="AC601"/>
      <c r="AD601"/>
      <c r="AM601"/>
      <c r="AN601"/>
      <c r="AV601"/>
      <c r="AW601"/>
      <c r="BE601"/>
      <c r="BF601"/>
    </row>
    <row r="602" spans="10:58">
      <c r="J602"/>
      <c r="K602"/>
      <c r="S602"/>
      <c r="T602"/>
      <c r="AC602"/>
      <c r="AD602"/>
      <c r="AM602"/>
      <c r="AN602"/>
      <c r="AV602"/>
      <c r="AW602"/>
      <c r="BE602"/>
      <c r="BF602"/>
    </row>
    <row r="603" spans="10:58">
      <c r="J603"/>
      <c r="K603"/>
      <c r="S603"/>
      <c r="T603"/>
      <c r="AC603"/>
      <c r="AD603"/>
      <c r="AM603"/>
      <c r="AN603"/>
      <c r="AV603"/>
      <c r="AW603"/>
      <c r="BE603"/>
      <c r="BF603"/>
    </row>
    <row r="604" spans="10:58">
      <c r="J604"/>
      <c r="K604"/>
      <c r="S604"/>
      <c r="T604"/>
      <c r="AC604"/>
      <c r="AD604"/>
      <c r="AM604"/>
      <c r="AN604"/>
      <c r="AV604"/>
      <c r="AW604"/>
      <c r="BE604"/>
      <c r="BF604"/>
    </row>
    <row r="605" spans="10:58">
      <c r="J605"/>
      <c r="K605"/>
      <c r="S605"/>
      <c r="T605"/>
      <c r="AC605"/>
      <c r="AD605"/>
      <c r="AM605"/>
      <c r="AN605"/>
      <c r="AV605"/>
      <c r="AW605"/>
      <c r="BE605"/>
      <c r="BF605"/>
    </row>
    <row r="606" spans="10:58">
      <c r="J606"/>
      <c r="K606"/>
      <c r="S606"/>
      <c r="T606"/>
      <c r="AC606"/>
      <c r="AD606"/>
      <c r="AM606"/>
      <c r="AN606"/>
      <c r="AV606"/>
      <c r="AW606"/>
      <c r="BE606"/>
      <c r="BF606"/>
    </row>
    <row r="607" spans="10:58">
      <c r="J607"/>
      <c r="K607"/>
      <c r="S607"/>
      <c r="T607"/>
      <c r="AC607"/>
      <c r="AD607"/>
      <c r="AM607"/>
      <c r="AN607"/>
      <c r="AV607"/>
      <c r="AW607"/>
      <c r="BE607"/>
      <c r="BF607"/>
    </row>
    <row r="608" spans="10:58">
      <c r="J608"/>
      <c r="K608"/>
      <c r="S608"/>
      <c r="T608"/>
      <c r="AC608"/>
      <c r="AD608"/>
      <c r="AM608"/>
      <c r="AN608"/>
      <c r="AV608"/>
      <c r="AW608"/>
      <c r="BE608"/>
      <c r="BF608"/>
    </row>
    <row r="609" spans="10:58">
      <c r="J609"/>
      <c r="K609"/>
      <c r="S609"/>
      <c r="T609"/>
      <c r="AC609"/>
      <c r="AD609"/>
      <c r="AM609"/>
      <c r="AN609"/>
      <c r="AV609"/>
      <c r="AW609"/>
      <c r="BE609"/>
      <c r="BF609"/>
    </row>
    <row r="610" spans="10:58">
      <c r="J610"/>
      <c r="K610"/>
      <c r="S610"/>
      <c r="T610"/>
      <c r="AC610"/>
      <c r="AD610"/>
      <c r="AM610"/>
      <c r="AN610"/>
      <c r="AV610"/>
      <c r="AW610"/>
      <c r="BE610"/>
      <c r="BF610"/>
    </row>
    <row r="611" spans="10:58">
      <c r="J611"/>
      <c r="K611"/>
      <c r="S611"/>
      <c r="T611"/>
      <c r="AC611"/>
      <c r="AD611"/>
      <c r="AM611"/>
      <c r="AN611"/>
      <c r="AV611"/>
      <c r="AW611"/>
      <c r="BE611"/>
      <c r="BF611"/>
    </row>
    <row r="612" spans="10:58">
      <c r="J612"/>
      <c r="K612"/>
      <c r="S612"/>
      <c r="T612"/>
      <c r="AC612"/>
      <c r="AD612"/>
      <c r="AM612"/>
      <c r="AN612"/>
      <c r="AV612"/>
      <c r="AW612"/>
      <c r="BE612"/>
      <c r="BF612"/>
    </row>
    <row r="613" spans="10:58">
      <c r="J613"/>
      <c r="K613"/>
      <c r="S613"/>
      <c r="T613"/>
      <c r="AC613"/>
      <c r="AD613"/>
      <c r="AM613"/>
      <c r="AN613"/>
      <c r="AV613"/>
      <c r="AW613"/>
      <c r="BE613"/>
      <c r="BF613"/>
    </row>
    <row r="614" spans="10:58">
      <c r="J614"/>
      <c r="K614"/>
      <c r="S614"/>
      <c r="T614"/>
      <c r="AC614"/>
      <c r="AD614"/>
      <c r="AM614"/>
      <c r="AN614"/>
      <c r="AV614"/>
      <c r="AW614"/>
      <c r="BE614"/>
      <c r="BF614"/>
    </row>
    <row r="615" spans="10:58">
      <c r="J615"/>
      <c r="K615"/>
      <c r="S615"/>
      <c r="T615"/>
      <c r="AC615"/>
      <c r="AD615"/>
      <c r="AM615"/>
      <c r="AN615"/>
      <c r="AV615"/>
      <c r="AW615"/>
      <c r="BE615"/>
      <c r="BF615"/>
    </row>
    <row r="616" spans="10:58">
      <c r="J616"/>
      <c r="K616"/>
      <c r="S616"/>
      <c r="T616"/>
      <c r="AC616"/>
      <c r="AD616"/>
      <c r="AM616"/>
      <c r="AN616"/>
      <c r="AV616"/>
      <c r="AW616"/>
      <c r="BE616"/>
      <c r="BF616"/>
    </row>
    <row r="617" spans="10:58">
      <c r="J617"/>
      <c r="K617"/>
      <c r="S617"/>
      <c r="T617"/>
      <c r="AC617"/>
      <c r="AD617"/>
      <c r="AM617"/>
      <c r="AN617"/>
      <c r="AV617"/>
      <c r="AW617"/>
      <c r="BE617"/>
      <c r="BF617"/>
    </row>
    <row r="618" spans="10:58">
      <c r="J618"/>
      <c r="K618"/>
      <c r="S618"/>
      <c r="T618"/>
      <c r="AC618"/>
      <c r="AD618"/>
      <c r="AM618"/>
      <c r="AN618"/>
      <c r="AV618"/>
      <c r="AW618"/>
      <c r="BE618"/>
      <c r="BF618"/>
    </row>
    <row r="619" spans="10:58">
      <c r="J619"/>
      <c r="K619"/>
      <c r="S619"/>
      <c r="T619"/>
      <c r="AC619"/>
      <c r="AD619"/>
      <c r="AM619"/>
      <c r="AN619"/>
      <c r="AV619"/>
      <c r="AW619"/>
      <c r="BE619"/>
      <c r="BF619"/>
    </row>
    <row r="620" spans="10:58">
      <c r="J620"/>
      <c r="K620"/>
      <c r="S620"/>
      <c r="T620"/>
      <c r="AC620"/>
      <c r="AD620"/>
      <c r="AM620"/>
      <c r="AN620"/>
      <c r="AV620"/>
      <c r="AW620"/>
      <c r="BE620"/>
      <c r="BF620"/>
    </row>
    <row r="621" spans="10:58">
      <c r="J621"/>
      <c r="K621"/>
      <c r="S621"/>
      <c r="T621"/>
      <c r="AC621"/>
      <c r="AD621"/>
      <c r="AM621"/>
      <c r="AN621"/>
      <c r="AV621"/>
      <c r="AW621"/>
      <c r="BE621"/>
      <c r="BF621"/>
    </row>
    <row r="622" spans="10:58">
      <c r="J622"/>
      <c r="K622"/>
      <c r="S622"/>
      <c r="T622"/>
      <c r="AC622"/>
      <c r="AD622"/>
      <c r="AM622"/>
      <c r="AN622"/>
      <c r="AV622"/>
      <c r="AW622"/>
      <c r="BE622"/>
      <c r="BF622"/>
    </row>
    <row r="623" spans="10:58">
      <c r="J623"/>
      <c r="K623"/>
      <c r="S623"/>
      <c r="T623"/>
      <c r="AC623"/>
      <c r="AD623"/>
      <c r="AM623"/>
      <c r="AN623"/>
      <c r="AV623"/>
      <c r="AW623"/>
      <c r="BE623"/>
      <c r="BF623"/>
    </row>
    <row r="624" spans="10:58">
      <c r="J624"/>
      <c r="K624"/>
      <c r="S624"/>
      <c r="T624"/>
      <c r="AC624"/>
      <c r="AD624"/>
      <c r="AM624"/>
      <c r="AN624"/>
      <c r="AV624"/>
      <c r="AW624"/>
      <c r="BE624"/>
      <c r="BF624"/>
    </row>
    <row r="625" spans="10:58">
      <c r="J625"/>
      <c r="K625"/>
      <c r="S625"/>
      <c r="T625"/>
      <c r="AC625"/>
      <c r="AD625"/>
      <c r="AM625"/>
      <c r="AN625"/>
      <c r="AV625"/>
      <c r="AW625"/>
      <c r="BE625"/>
      <c r="BF625"/>
    </row>
    <row r="626" spans="10:58">
      <c r="J626"/>
      <c r="K626"/>
      <c r="S626"/>
      <c r="T626"/>
      <c r="AC626"/>
      <c r="AD626"/>
      <c r="AM626"/>
      <c r="AN626"/>
      <c r="AV626"/>
      <c r="AW626"/>
      <c r="BE626"/>
      <c r="BF626"/>
    </row>
    <row r="627" spans="10:58">
      <c r="J627"/>
      <c r="K627"/>
      <c r="S627"/>
      <c r="T627"/>
      <c r="AC627"/>
      <c r="AD627"/>
      <c r="AM627"/>
      <c r="AN627"/>
      <c r="AV627"/>
      <c r="AW627"/>
      <c r="BE627"/>
      <c r="BF627"/>
    </row>
    <row r="628" spans="10:58">
      <c r="J628"/>
      <c r="K628"/>
      <c r="S628"/>
      <c r="T628"/>
      <c r="AC628"/>
      <c r="AD628"/>
      <c r="AM628"/>
      <c r="AN628"/>
      <c r="AV628"/>
      <c r="AW628"/>
      <c r="BE628"/>
      <c r="BF628"/>
    </row>
    <row r="629" spans="10:58">
      <c r="J629"/>
      <c r="K629"/>
      <c r="S629"/>
      <c r="T629"/>
      <c r="AC629"/>
      <c r="AD629"/>
      <c r="AM629"/>
      <c r="AN629"/>
      <c r="AV629"/>
      <c r="AW629"/>
      <c r="BE629"/>
      <c r="BF629"/>
    </row>
    <row r="630" spans="10:58">
      <c r="J630"/>
      <c r="K630"/>
      <c r="S630"/>
      <c r="T630"/>
      <c r="AC630"/>
      <c r="AD630"/>
      <c r="AM630"/>
      <c r="AN630"/>
      <c r="AV630"/>
      <c r="AW630"/>
      <c r="BE630"/>
      <c r="BF630"/>
    </row>
    <row r="631" spans="10:58">
      <c r="J631"/>
      <c r="K631"/>
      <c r="S631"/>
      <c r="T631"/>
      <c r="AC631"/>
      <c r="AD631"/>
      <c r="AM631"/>
      <c r="AN631"/>
      <c r="AV631"/>
      <c r="AW631"/>
      <c r="BE631"/>
      <c r="BF631"/>
    </row>
    <row r="632" spans="10:58">
      <c r="J632"/>
      <c r="K632"/>
      <c r="S632"/>
      <c r="T632"/>
      <c r="AC632"/>
      <c r="AD632"/>
      <c r="AM632"/>
      <c r="AN632"/>
      <c r="AV632"/>
      <c r="AW632"/>
      <c r="BE632"/>
      <c r="BF632"/>
    </row>
    <row r="633" spans="10:58">
      <c r="J633"/>
      <c r="K633"/>
      <c r="S633"/>
      <c r="T633"/>
      <c r="AC633"/>
      <c r="AD633"/>
      <c r="AM633"/>
      <c r="AN633"/>
      <c r="AV633"/>
      <c r="AW633"/>
      <c r="BE633"/>
      <c r="BF633"/>
    </row>
    <row r="634" spans="10:58">
      <c r="J634"/>
      <c r="K634"/>
      <c r="S634"/>
      <c r="T634"/>
      <c r="AC634"/>
      <c r="AD634"/>
      <c r="AM634"/>
      <c r="AN634"/>
      <c r="AV634"/>
      <c r="AW634"/>
      <c r="BE634"/>
      <c r="BF634"/>
    </row>
    <row r="635" spans="10:58">
      <c r="J635"/>
      <c r="K635"/>
      <c r="S635"/>
      <c r="T635"/>
      <c r="AC635"/>
      <c r="AD635"/>
      <c r="AM635"/>
      <c r="AN635"/>
      <c r="AV635"/>
      <c r="AW635"/>
      <c r="BE635"/>
      <c r="BF635"/>
    </row>
    <row r="636" spans="10:58">
      <c r="J636"/>
      <c r="K636"/>
      <c r="S636"/>
      <c r="T636"/>
      <c r="AC636"/>
      <c r="AD636"/>
      <c r="AM636"/>
      <c r="AN636"/>
      <c r="AV636"/>
      <c r="AW636"/>
      <c r="BE636"/>
      <c r="BF636"/>
    </row>
    <row r="637" spans="10:58">
      <c r="J637"/>
      <c r="K637"/>
      <c r="S637"/>
      <c r="T637"/>
      <c r="AC637"/>
      <c r="AD637"/>
      <c r="AM637"/>
      <c r="AN637"/>
      <c r="AV637"/>
      <c r="AW637"/>
      <c r="BE637"/>
      <c r="BF637"/>
    </row>
    <row r="638" spans="10:58">
      <c r="J638"/>
      <c r="K638"/>
      <c r="S638"/>
      <c r="T638"/>
      <c r="AC638"/>
      <c r="AD638"/>
      <c r="AM638"/>
      <c r="AN638"/>
      <c r="AV638"/>
      <c r="AW638"/>
      <c r="BE638"/>
      <c r="BF638"/>
    </row>
    <row r="639" spans="10:58">
      <c r="J639"/>
      <c r="K639"/>
      <c r="S639"/>
      <c r="T639"/>
      <c r="AC639"/>
      <c r="AD639"/>
      <c r="AM639"/>
      <c r="AN639"/>
      <c r="AV639"/>
      <c r="AW639"/>
      <c r="BE639"/>
      <c r="BF639"/>
    </row>
    <row r="640" spans="10:58">
      <c r="J640"/>
      <c r="K640"/>
      <c r="S640"/>
      <c r="T640"/>
      <c r="AC640"/>
      <c r="AD640"/>
      <c r="AM640"/>
      <c r="AN640"/>
      <c r="AV640"/>
      <c r="AW640"/>
      <c r="BE640"/>
      <c r="BF640"/>
    </row>
    <row r="641" spans="10:58">
      <c r="J641"/>
      <c r="K641"/>
      <c r="S641"/>
      <c r="T641"/>
      <c r="AC641"/>
      <c r="AD641"/>
      <c r="AM641"/>
      <c r="AN641"/>
      <c r="AV641"/>
      <c r="AW641"/>
      <c r="BE641"/>
      <c r="BF641"/>
    </row>
    <row r="642" spans="10:58">
      <c r="J642"/>
      <c r="K642"/>
      <c r="S642"/>
      <c r="T642"/>
      <c r="AC642"/>
      <c r="AD642"/>
      <c r="AM642"/>
      <c r="AN642"/>
      <c r="AV642"/>
      <c r="AW642"/>
      <c r="BE642"/>
      <c r="BF642"/>
    </row>
    <row r="643" spans="10:58">
      <c r="J643"/>
      <c r="K643"/>
      <c r="S643"/>
      <c r="T643"/>
      <c r="AC643"/>
      <c r="AD643"/>
      <c r="AM643"/>
      <c r="AN643"/>
      <c r="AV643"/>
      <c r="AW643"/>
      <c r="BE643"/>
      <c r="BF643"/>
    </row>
    <row r="644" spans="10:58">
      <c r="J644"/>
      <c r="K644"/>
      <c r="S644"/>
      <c r="T644"/>
      <c r="AC644"/>
      <c r="AD644"/>
      <c r="AM644"/>
      <c r="AN644"/>
      <c r="AV644"/>
      <c r="AW644"/>
      <c r="BE644"/>
      <c r="BF644"/>
    </row>
    <row r="645" spans="10:58">
      <c r="J645"/>
      <c r="K645"/>
      <c r="S645"/>
      <c r="T645"/>
      <c r="AC645"/>
      <c r="AD645"/>
      <c r="AM645"/>
      <c r="AN645"/>
      <c r="AV645"/>
      <c r="AW645"/>
      <c r="BE645"/>
      <c r="BF645"/>
    </row>
    <row r="646" spans="10:58">
      <c r="J646"/>
      <c r="K646"/>
      <c r="S646"/>
      <c r="T646"/>
      <c r="AC646"/>
      <c r="AD646"/>
      <c r="AM646"/>
      <c r="AN646"/>
      <c r="AV646"/>
      <c r="AW646"/>
      <c r="BE646"/>
      <c r="BF646"/>
    </row>
    <row r="647" spans="10:58">
      <c r="J647"/>
      <c r="K647"/>
      <c r="S647"/>
      <c r="T647"/>
      <c r="AC647"/>
      <c r="AD647"/>
      <c r="AM647"/>
      <c r="AN647"/>
      <c r="AV647"/>
      <c r="AW647"/>
      <c r="BE647"/>
      <c r="BF647"/>
    </row>
    <row r="648" spans="10:58">
      <c r="J648"/>
      <c r="K648"/>
      <c r="S648"/>
      <c r="T648"/>
      <c r="AC648"/>
      <c r="AD648"/>
      <c r="AM648"/>
      <c r="AN648"/>
      <c r="AV648"/>
      <c r="AW648"/>
      <c r="BE648"/>
      <c r="BF648"/>
    </row>
    <row r="649" spans="10:58">
      <c r="J649"/>
      <c r="K649"/>
      <c r="S649"/>
      <c r="T649"/>
      <c r="AC649"/>
      <c r="AD649"/>
      <c r="AM649"/>
      <c r="AN649"/>
      <c r="AV649"/>
      <c r="AW649"/>
      <c r="BE649"/>
      <c r="BF649"/>
    </row>
    <row r="650" spans="10:58">
      <c r="J650"/>
      <c r="K650"/>
      <c r="S650"/>
      <c r="T650"/>
      <c r="AC650"/>
      <c r="AD650"/>
      <c r="AM650"/>
      <c r="AN650"/>
      <c r="AV650"/>
      <c r="AW650"/>
      <c r="BE650"/>
      <c r="BF650"/>
    </row>
    <row r="651" spans="10:58">
      <c r="J651"/>
      <c r="K651"/>
      <c r="S651"/>
      <c r="T651"/>
      <c r="AC651"/>
      <c r="AD651"/>
      <c r="AM651"/>
      <c r="AN651"/>
      <c r="AV651"/>
      <c r="AW651"/>
      <c r="BE651"/>
      <c r="BF651"/>
    </row>
    <row r="652" spans="10:58">
      <c r="J652"/>
      <c r="K652"/>
      <c r="S652"/>
      <c r="T652"/>
      <c r="AC652"/>
      <c r="AD652"/>
      <c r="AM652"/>
      <c r="AN652"/>
      <c r="AV652"/>
      <c r="AW652"/>
      <c r="BE652"/>
      <c r="BF652"/>
    </row>
    <row r="653" spans="10:58">
      <c r="J653"/>
      <c r="K653"/>
      <c r="S653"/>
      <c r="T653"/>
      <c r="AC653"/>
      <c r="AD653"/>
      <c r="AM653"/>
      <c r="AN653"/>
      <c r="AV653"/>
      <c r="AW653"/>
      <c r="BE653"/>
      <c r="BF653"/>
    </row>
    <row r="654" spans="10:58">
      <c r="J654"/>
      <c r="K654"/>
      <c r="S654"/>
      <c r="T654"/>
      <c r="AC654"/>
      <c r="AD654"/>
      <c r="AM654"/>
      <c r="AN654"/>
      <c r="AV654"/>
      <c r="AW654"/>
      <c r="BE654"/>
      <c r="BF654"/>
    </row>
    <row r="655" spans="10:58">
      <c r="J655"/>
      <c r="K655"/>
      <c r="S655"/>
      <c r="T655"/>
      <c r="AC655"/>
      <c r="AD655"/>
      <c r="AM655"/>
      <c r="AN655"/>
      <c r="AV655"/>
      <c r="AW655"/>
      <c r="BE655"/>
      <c r="BF655"/>
    </row>
    <row r="656" spans="10:58">
      <c r="J656"/>
      <c r="K656"/>
      <c r="S656"/>
      <c r="T656"/>
      <c r="AC656"/>
      <c r="AD656"/>
      <c r="AM656"/>
      <c r="AN656"/>
      <c r="AV656"/>
      <c r="AW656"/>
      <c r="BE656"/>
      <c r="BF656"/>
    </row>
    <row r="657" spans="10:58">
      <c r="J657"/>
      <c r="K657"/>
      <c r="S657"/>
      <c r="T657"/>
      <c r="AC657"/>
      <c r="AD657"/>
      <c r="AM657"/>
      <c r="AN657"/>
      <c r="AV657"/>
      <c r="AW657"/>
      <c r="BE657"/>
      <c r="BF657"/>
    </row>
    <row r="658" spans="10:58">
      <c r="J658"/>
      <c r="K658"/>
      <c r="S658"/>
      <c r="T658"/>
      <c r="AC658"/>
      <c r="AD658"/>
      <c r="AM658"/>
      <c r="AN658"/>
      <c r="AV658"/>
      <c r="AW658"/>
      <c r="BE658"/>
      <c r="BF658"/>
    </row>
    <row r="659" spans="10:58">
      <c r="J659"/>
      <c r="K659"/>
      <c r="S659"/>
      <c r="T659"/>
      <c r="AC659"/>
      <c r="AD659"/>
      <c r="AM659"/>
      <c r="AN659"/>
      <c r="AV659"/>
      <c r="AW659"/>
      <c r="BE659"/>
      <c r="BF659"/>
    </row>
    <row r="660" spans="10:58">
      <c r="J660"/>
      <c r="K660"/>
      <c r="S660"/>
      <c r="T660"/>
      <c r="AC660"/>
      <c r="AD660"/>
      <c r="AM660"/>
      <c r="AN660"/>
      <c r="AV660"/>
      <c r="AW660"/>
      <c r="BE660"/>
      <c r="BF660"/>
    </row>
    <row r="661" spans="10:58">
      <c r="J661"/>
      <c r="K661"/>
      <c r="S661"/>
      <c r="T661"/>
      <c r="AC661"/>
      <c r="AD661"/>
      <c r="AM661"/>
      <c r="AN661"/>
      <c r="AV661"/>
      <c r="AW661"/>
      <c r="BE661"/>
      <c r="BF661"/>
    </row>
    <row r="662" spans="10:58">
      <c r="J662"/>
      <c r="K662"/>
      <c r="S662"/>
      <c r="T662"/>
      <c r="AC662"/>
      <c r="AD662"/>
      <c r="AM662"/>
      <c r="AN662"/>
      <c r="AV662"/>
      <c r="AW662"/>
      <c r="BE662"/>
      <c r="BF662"/>
    </row>
    <row r="663" spans="10:58">
      <c r="J663"/>
      <c r="K663"/>
      <c r="S663"/>
      <c r="T663"/>
      <c r="AC663"/>
      <c r="AD663"/>
      <c r="AM663"/>
      <c r="AN663"/>
      <c r="AV663"/>
      <c r="AW663"/>
      <c r="BE663"/>
      <c r="BF663"/>
    </row>
    <row r="664" spans="10:58">
      <c r="J664"/>
      <c r="K664"/>
      <c r="S664"/>
      <c r="T664"/>
      <c r="AC664"/>
      <c r="AD664"/>
      <c r="AM664"/>
      <c r="AN664"/>
      <c r="AV664"/>
      <c r="AW664"/>
      <c r="BE664"/>
      <c r="BF664"/>
    </row>
    <row r="665" spans="10:58">
      <c r="J665"/>
      <c r="K665"/>
      <c r="S665"/>
      <c r="T665"/>
      <c r="AC665"/>
      <c r="AD665"/>
      <c r="AM665"/>
      <c r="AN665"/>
      <c r="AV665"/>
      <c r="AW665"/>
      <c r="BE665"/>
      <c r="BF665"/>
    </row>
    <row r="666" spans="10:58">
      <c r="J666"/>
      <c r="K666"/>
      <c r="S666"/>
      <c r="T666"/>
      <c r="AC666"/>
      <c r="AD666"/>
      <c r="AM666"/>
      <c r="AN666"/>
      <c r="AV666"/>
      <c r="AW666"/>
      <c r="BE666"/>
      <c r="BF666"/>
    </row>
    <row r="667" spans="10:58">
      <c r="J667"/>
      <c r="K667"/>
      <c r="S667"/>
      <c r="T667"/>
      <c r="AC667"/>
      <c r="AD667"/>
      <c r="AM667"/>
      <c r="AN667"/>
      <c r="AV667"/>
      <c r="AW667"/>
      <c r="BE667"/>
      <c r="BF667"/>
    </row>
    <row r="668" spans="10:58">
      <c r="J668"/>
      <c r="K668"/>
      <c r="S668"/>
      <c r="T668"/>
      <c r="AC668"/>
      <c r="AD668"/>
      <c r="AM668"/>
      <c r="AN668"/>
      <c r="AV668"/>
      <c r="AW668"/>
      <c r="BE668"/>
      <c r="BF668"/>
    </row>
    <row r="669" spans="10:58">
      <c r="J669"/>
      <c r="K669"/>
      <c r="S669"/>
      <c r="T669"/>
      <c r="AC669"/>
      <c r="AD669"/>
      <c r="AM669"/>
      <c r="AN669"/>
      <c r="AV669"/>
      <c r="AW669"/>
      <c r="BE669"/>
      <c r="BF669"/>
    </row>
    <row r="670" spans="10:58">
      <c r="J670"/>
      <c r="K670"/>
      <c r="S670"/>
      <c r="T670"/>
      <c r="AC670"/>
      <c r="AD670"/>
      <c r="AM670"/>
      <c r="AN670"/>
      <c r="AV670"/>
      <c r="AW670"/>
      <c r="BE670"/>
      <c r="BF670"/>
    </row>
    <row r="671" spans="10:58">
      <c r="J671"/>
      <c r="K671"/>
      <c r="S671"/>
      <c r="T671"/>
      <c r="AC671"/>
      <c r="AD671"/>
      <c r="AM671"/>
      <c r="AN671"/>
      <c r="AV671"/>
      <c r="AW671"/>
      <c r="BE671"/>
      <c r="BF671"/>
    </row>
    <row r="672" spans="10:58">
      <c r="J672"/>
      <c r="K672"/>
      <c r="S672"/>
      <c r="T672"/>
      <c r="AC672"/>
      <c r="AD672"/>
      <c r="AM672"/>
      <c r="AN672"/>
      <c r="AV672"/>
      <c r="AW672"/>
      <c r="BE672"/>
      <c r="BF672"/>
    </row>
    <row r="673" spans="10:58">
      <c r="J673"/>
      <c r="K673"/>
      <c r="S673"/>
      <c r="T673"/>
      <c r="AC673"/>
      <c r="AD673"/>
      <c r="AM673"/>
      <c r="AN673"/>
      <c r="AV673"/>
      <c r="AW673"/>
      <c r="BE673"/>
      <c r="BF673"/>
    </row>
    <row r="674" spans="10:58">
      <c r="J674"/>
      <c r="K674"/>
      <c r="S674"/>
      <c r="T674"/>
      <c r="AC674"/>
      <c r="AD674"/>
      <c r="AM674"/>
      <c r="AN674"/>
      <c r="AV674"/>
      <c r="AW674"/>
      <c r="BE674"/>
      <c r="BF674"/>
    </row>
    <row r="675" spans="10:58">
      <c r="J675"/>
      <c r="K675"/>
      <c r="S675"/>
      <c r="T675"/>
      <c r="AC675"/>
      <c r="AD675"/>
      <c r="AM675"/>
      <c r="AN675"/>
      <c r="AV675"/>
      <c r="AW675"/>
      <c r="BE675"/>
      <c r="BF675"/>
    </row>
    <row r="676" spans="10:58">
      <c r="J676"/>
      <c r="K676"/>
      <c r="S676"/>
      <c r="T676"/>
      <c r="AC676"/>
      <c r="AD676"/>
      <c r="AM676"/>
      <c r="AN676"/>
      <c r="AV676"/>
      <c r="AW676"/>
      <c r="BE676"/>
      <c r="BF676"/>
    </row>
    <row r="677" spans="10:58">
      <c r="J677"/>
      <c r="K677"/>
      <c r="S677"/>
      <c r="T677"/>
      <c r="AC677"/>
      <c r="AD677"/>
      <c r="AM677"/>
      <c r="AN677"/>
      <c r="AV677"/>
      <c r="AW677"/>
      <c r="BE677"/>
      <c r="BF677"/>
    </row>
    <row r="678" spans="10:58">
      <c r="J678"/>
      <c r="K678"/>
      <c r="S678"/>
      <c r="T678"/>
      <c r="AC678"/>
      <c r="AD678"/>
      <c r="AM678"/>
      <c r="AN678"/>
      <c r="AV678"/>
      <c r="AW678"/>
      <c r="BE678"/>
      <c r="BF678"/>
    </row>
    <row r="679" spans="10:58">
      <c r="J679"/>
      <c r="K679"/>
      <c r="S679"/>
      <c r="T679"/>
      <c r="AC679"/>
      <c r="AD679"/>
      <c r="AM679"/>
      <c r="AN679"/>
      <c r="AV679"/>
      <c r="AW679"/>
      <c r="BE679"/>
      <c r="BF679"/>
    </row>
    <row r="680" spans="10:58">
      <c r="J680"/>
      <c r="K680"/>
      <c r="S680"/>
      <c r="T680"/>
      <c r="AC680"/>
      <c r="AD680"/>
      <c r="AM680"/>
      <c r="AN680"/>
      <c r="AV680"/>
      <c r="AW680"/>
      <c r="BE680"/>
      <c r="BF680"/>
    </row>
    <row r="681" spans="10:58">
      <c r="J681"/>
      <c r="K681"/>
      <c r="S681"/>
      <c r="T681"/>
      <c r="AC681"/>
      <c r="AD681"/>
      <c r="AM681"/>
      <c r="AN681"/>
      <c r="AV681"/>
      <c r="AW681"/>
      <c r="BE681"/>
      <c r="BF681"/>
    </row>
    <row r="682" spans="10:58">
      <c r="J682"/>
      <c r="K682"/>
      <c r="S682"/>
      <c r="T682"/>
      <c r="AC682"/>
      <c r="AD682"/>
      <c r="AM682"/>
      <c r="AN682"/>
      <c r="AV682"/>
      <c r="AW682"/>
      <c r="BE682"/>
      <c r="BF682"/>
    </row>
    <row r="683" spans="10:58">
      <c r="J683"/>
      <c r="K683"/>
      <c r="S683"/>
      <c r="T683"/>
      <c r="AC683"/>
      <c r="AD683"/>
      <c r="AM683"/>
      <c r="AN683"/>
      <c r="AV683"/>
      <c r="AW683"/>
      <c r="BE683"/>
      <c r="BF683"/>
    </row>
    <row r="684" spans="10:58">
      <c r="J684"/>
      <c r="K684"/>
      <c r="S684"/>
      <c r="T684"/>
      <c r="AC684"/>
      <c r="AD684"/>
      <c r="AM684"/>
      <c r="AN684"/>
      <c r="AV684"/>
      <c r="AW684"/>
      <c r="BE684"/>
      <c r="BF684"/>
    </row>
    <row r="685" spans="10:58">
      <c r="J685"/>
      <c r="K685"/>
      <c r="S685"/>
      <c r="T685"/>
      <c r="AC685"/>
      <c r="AD685"/>
      <c r="AM685"/>
      <c r="AN685"/>
      <c r="AV685"/>
      <c r="AW685"/>
      <c r="BE685"/>
      <c r="BF685"/>
    </row>
    <row r="686" spans="10:58">
      <c r="J686"/>
      <c r="K686"/>
      <c r="S686"/>
      <c r="T686"/>
      <c r="AC686"/>
      <c r="AD686"/>
      <c r="AM686"/>
      <c r="AN686"/>
      <c r="AV686"/>
      <c r="AW686"/>
      <c r="BE686"/>
      <c r="BF686"/>
    </row>
    <row r="687" spans="10:58">
      <c r="J687"/>
      <c r="K687"/>
      <c r="S687"/>
      <c r="T687"/>
      <c r="AC687"/>
      <c r="AD687"/>
      <c r="AM687"/>
      <c r="AN687"/>
      <c r="AV687"/>
      <c r="AW687"/>
      <c r="BE687"/>
      <c r="BF687"/>
    </row>
    <row r="688" spans="10:58">
      <c r="J688"/>
      <c r="K688"/>
      <c r="S688"/>
      <c r="T688"/>
      <c r="AC688"/>
      <c r="AD688"/>
      <c r="AM688"/>
      <c r="AN688"/>
      <c r="AV688"/>
      <c r="AW688"/>
      <c r="BE688"/>
      <c r="BF688"/>
    </row>
    <row r="689" spans="10:58">
      <c r="J689"/>
      <c r="K689"/>
      <c r="S689"/>
      <c r="T689"/>
      <c r="AC689"/>
      <c r="AD689"/>
      <c r="AM689"/>
      <c r="AN689"/>
      <c r="AV689"/>
      <c r="AW689"/>
      <c r="BE689"/>
      <c r="BF689"/>
    </row>
    <row r="690" spans="10:58">
      <c r="J690"/>
      <c r="K690"/>
      <c r="S690"/>
      <c r="T690"/>
      <c r="AC690"/>
      <c r="AD690"/>
      <c r="AM690"/>
      <c r="AN690"/>
      <c r="AV690"/>
      <c r="AW690"/>
      <c r="BE690"/>
      <c r="BF690"/>
    </row>
    <row r="691" spans="10:58">
      <c r="J691"/>
      <c r="K691"/>
      <c r="S691"/>
      <c r="T691"/>
      <c r="AC691"/>
      <c r="AD691"/>
      <c r="AM691"/>
      <c r="AN691"/>
      <c r="AV691"/>
      <c r="AW691"/>
      <c r="BE691"/>
      <c r="BF691"/>
    </row>
    <row r="692" spans="10:58">
      <c r="J692"/>
      <c r="K692"/>
      <c r="S692"/>
      <c r="T692"/>
      <c r="AC692"/>
      <c r="AD692"/>
      <c r="AM692"/>
      <c r="AN692"/>
      <c r="AV692"/>
      <c r="AW692"/>
      <c r="BE692"/>
      <c r="BF692"/>
    </row>
    <row r="693" spans="10:58">
      <c r="J693"/>
      <c r="K693"/>
      <c r="S693"/>
      <c r="T693"/>
      <c r="AC693"/>
      <c r="AD693"/>
      <c r="AM693"/>
      <c r="AN693"/>
      <c r="AV693"/>
      <c r="AW693"/>
      <c r="BE693"/>
      <c r="BF693"/>
    </row>
    <row r="694" spans="10:58">
      <c r="J694"/>
      <c r="K694"/>
      <c r="S694"/>
      <c r="T694"/>
      <c r="AC694"/>
      <c r="AD694"/>
      <c r="AM694"/>
      <c r="AN694"/>
      <c r="AV694"/>
      <c r="AW694"/>
      <c r="BE694"/>
      <c r="BF694"/>
    </row>
    <row r="695" spans="10:58">
      <c r="J695"/>
      <c r="K695"/>
      <c r="S695"/>
      <c r="T695"/>
      <c r="AC695"/>
      <c r="AD695"/>
      <c r="AM695"/>
      <c r="AN695"/>
      <c r="AV695"/>
      <c r="AW695"/>
      <c r="BE695"/>
      <c r="BF695"/>
    </row>
    <row r="696" spans="10:58">
      <c r="J696"/>
      <c r="K696"/>
      <c r="S696"/>
      <c r="T696"/>
      <c r="AC696"/>
      <c r="AD696"/>
      <c r="AM696"/>
      <c r="AN696"/>
      <c r="AV696"/>
      <c r="AW696"/>
      <c r="BE696"/>
      <c r="BF696"/>
    </row>
    <row r="697" spans="10:58">
      <c r="J697"/>
      <c r="K697"/>
      <c r="S697"/>
      <c r="T697"/>
      <c r="AC697"/>
      <c r="AD697"/>
      <c r="AM697"/>
      <c r="AN697"/>
      <c r="AV697"/>
      <c r="AW697"/>
      <c r="BE697"/>
      <c r="BF697"/>
    </row>
    <row r="698" spans="10:58">
      <c r="J698"/>
      <c r="K698"/>
      <c r="S698"/>
      <c r="T698"/>
      <c r="AC698"/>
      <c r="AD698"/>
      <c r="AM698"/>
      <c r="AN698"/>
      <c r="AV698"/>
      <c r="AW698"/>
      <c r="BE698"/>
      <c r="BF698"/>
    </row>
    <row r="699" spans="10:58">
      <c r="J699"/>
      <c r="K699"/>
      <c r="S699"/>
      <c r="T699"/>
      <c r="AC699"/>
      <c r="AD699"/>
      <c r="AM699"/>
      <c r="AN699"/>
      <c r="AV699"/>
      <c r="AW699"/>
      <c r="BE699"/>
      <c r="BF699"/>
    </row>
    <row r="700" spans="10:58">
      <c r="J700"/>
      <c r="K700"/>
      <c r="S700"/>
      <c r="T700"/>
      <c r="AC700"/>
      <c r="AD700"/>
      <c r="AM700"/>
      <c r="AN700"/>
      <c r="AV700"/>
      <c r="AW700"/>
      <c r="BE700"/>
      <c r="BF700"/>
    </row>
    <row r="701" spans="10:58">
      <c r="J701"/>
      <c r="K701"/>
      <c r="S701"/>
      <c r="T701"/>
      <c r="AC701"/>
      <c r="AD701"/>
      <c r="AM701"/>
      <c r="AN701"/>
      <c r="AV701"/>
      <c r="AW701"/>
      <c r="BE701"/>
      <c r="BF701"/>
    </row>
    <row r="702" spans="10:58">
      <c r="J702"/>
      <c r="K702"/>
      <c r="S702"/>
      <c r="T702"/>
      <c r="AC702"/>
      <c r="AD702"/>
      <c r="AM702"/>
      <c r="AN702"/>
      <c r="AV702"/>
      <c r="AW702"/>
      <c r="BE702"/>
      <c r="BF702"/>
    </row>
    <row r="703" spans="10:58">
      <c r="J703"/>
      <c r="K703"/>
      <c r="S703"/>
      <c r="T703"/>
      <c r="AC703"/>
      <c r="AD703"/>
      <c r="AM703"/>
      <c r="AN703"/>
      <c r="AV703"/>
      <c r="AW703"/>
      <c r="BE703"/>
      <c r="BF703"/>
    </row>
    <row r="704" spans="10:58">
      <c r="J704"/>
      <c r="K704"/>
      <c r="S704"/>
      <c r="T704"/>
      <c r="AC704"/>
      <c r="AD704"/>
      <c r="AM704"/>
      <c r="AN704"/>
      <c r="AV704"/>
      <c r="AW704"/>
      <c r="BE704"/>
      <c r="BF704"/>
    </row>
    <row r="705" spans="10:58">
      <c r="J705"/>
      <c r="K705"/>
      <c r="S705"/>
      <c r="T705"/>
      <c r="AC705"/>
      <c r="AD705"/>
      <c r="AM705"/>
      <c r="AN705"/>
      <c r="AV705"/>
      <c r="AW705"/>
      <c r="BE705"/>
      <c r="BF705"/>
    </row>
    <row r="706" spans="10:58">
      <c r="J706"/>
      <c r="K706"/>
      <c r="S706"/>
      <c r="T706"/>
      <c r="AC706"/>
      <c r="AD706"/>
      <c r="AM706"/>
      <c r="AN706"/>
      <c r="AV706"/>
      <c r="AW706"/>
      <c r="BE706"/>
      <c r="BF706"/>
    </row>
    <row r="707" spans="10:58">
      <c r="J707"/>
      <c r="K707"/>
      <c r="S707"/>
      <c r="T707"/>
      <c r="AC707"/>
      <c r="AD707"/>
      <c r="AM707"/>
      <c r="AN707"/>
      <c r="AV707"/>
      <c r="AW707"/>
      <c r="BE707"/>
      <c r="BF707"/>
    </row>
    <row r="708" spans="10:58">
      <c r="J708"/>
      <c r="K708"/>
      <c r="S708"/>
      <c r="T708"/>
      <c r="AC708"/>
      <c r="AD708"/>
      <c r="AM708"/>
      <c r="AN708"/>
      <c r="AV708"/>
      <c r="AW708"/>
      <c r="BE708"/>
      <c r="BF708"/>
    </row>
    <row r="709" spans="10:58">
      <c r="J709"/>
      <c r="K709"/>
      <c r="S709"/>
      <c r="T709"/>
      <c r="AC709"/>
      <c r="AD709"/>
      <c r="AM709"/>
      <c r="AN709"/>
      <c r="AV709"/>
      <c r="AW709"/>
      <c r="BE709"/>
      <c r="BF709"/>
    </row>
    <row r="710" spans="10:58">
      <c r="J710"/>
      <c r="K710"/>
      <c r="S710"/>
      <c r="T710"/>
      <c r="AC710"/>
      <c r="AD710"/>
      <c r="AM710"/>
      <c r="AN710"/>
      <c r="AV710"/>
      <c r="AW710"/>
      <c r="BE710"/>
      <c r="BF710"/>
    </row>
    <row r="711" spans="10:58">
      <c r="J711"/>
      <c r="K711"/>
      <c r="S711"/>
      <c r="T711"/>
      <c r="AC711"/>
      <c r="AD711"/>
      <c r="AM711"/>
      <c r="AN711"/>
      <c r="AV711"/>
      <c r="AW711"/>
      <c r="BE711"/>
      <c r="BF711"/>
    </row>
    <row r="712" spans="10:58">
      <c r="J712"/>
      <c r="K712"/>
      <c r="S712"/>
      <c r="T712"/>
      <c r="AC712"/>
      <c r="AD712"/>
      <c r="AM712"/>
      <c r="AN712"/>
      <c r="AV712"/>
      <c r="AW712"/>
      <c r="BE712"/>
      <c r="BF712"/>
    </row>
    <row r="713" spans="10:58">
      <c r="J713"/>
      <c r="K713"/>
      <c r="S713"/>
      <c r="T713"/>
      <c r="AC713"/>
      <c r="AD713"/>
      <c r="AM713"/>
      <c r="AN713"/>
      <c r="AV713"/>
      <c r="AW713"/>
      <c r="BE713"/>
      <c r="BF713"/>
    </row>
    <row r="714" spans="10:58">
      <c r="J714"/>
      <c r="K714"/>
      <c r="S714"/>
      <c r="T714"/>
      <c r="AC714"/>
      <c r="AD714"/>
      <c r="AM714"/>
      <c r="AN714"/>
      <c r="AV714"/>
      <c r="AW714"/>
      <c r="BE714"/>
      <c r="BF714"/>
    </row>
    <row r="715" spans="10:58">
      <c r="J715"/>
      <c r="K715"/>
      <c r="S715"/>
      <c r="T715"/>
      <c r="AC715"/>
      <c r="AD715"/>
      <c r="AM715"/>
      <c r="AN715"/>
      <c r="AV715"/>
      <c r="AW715"/>
      <c r="BE715"/>
      <c r="BF715"/>
    </row>
    <row r="716" spans="10:58">
      <c r="J716"/>
      <c r="K716"/>
      <c r="S716"/>
      <c r="T716"/>
      <c r="AC716"/>
      <c r="AD716"/>
      <c r="AM716"/>
      <c r="AN716"/>
      <c r="AV716"/>
      <c r="AW716"/>
      <c r="BE716"/>
      <c r="BF716"/>
    </row>
    <row r="717" spans="10:58">
      <c r="J717"/>
      <c r="K717"/>
      <c r="S717"/>
      <c r="T717"/>
      <c r="AC717"/>
      <c r="AD717"/>
      <c r="AM717"/>
      <c r="AN717"/>
      <c r="AV717"/>
      <c r="AW717"/>
      <c r="BE717"/>
      <c r="BF717"/>
    </row>
    <row r="718" spans="10:58">
      <c r="J718"/>
      <c r="K718"/>
      <c r="S718"/>
      <c r="T718"/>
      <c r="AC718"/>
      <c r="AD718"/>
      <c r="AM718"/>
      <c r="AN718"/>
      <c r="AV718"/>
      <c r="AW718"/>
      <c r="BE718"/>
      <c r="BF718"/>
    </row>
    <row r="719" spans="10:58">
      <c r="J719"/>
      <c r="K719"/>
      <c r="S719"/>
      <c r="T719"/>
      <c r="AC719"/>
      <c r="AD719"/>
      <c r="AM719"/>
      <c r="AN719"/>
      <c r="AV719"/>
      <c r="AW719"/>
      <c r="BE719"/>
      <c r="BF719"/>
    </row>
    <row r="720" spans="10:58">
      <c r="J720"/>
      <c r="K720"/>
      <c r="S720"/>
      <c r="T720"/>
      <c r="AC720"/>
      <c r="AD720"/>
      <c r="AM720"/>
      <c r="AN720"/>
      <c r="AV720"/>
      <c r="AW720"/>
      <c r="BE720"/>
      <c r="BF720"/>
    </row>
    <row r="721" spans="10:58">
      <c r="J721"/>
      <c r="K721"/>
      <c r="S721"/>
      <c r="T721"/>
      <c r="AC721"/>
      <c r="AD721"/>
      <c r="AM721"/>
      <c r="AN721"/>
      <c r="AV721"/>
      <c r="AW721"/>
      <c r="BE721"/>
      <c r="BF721"/>
    </row>
    <row r="722" spans="10:58">
      <c r="J722"/>
      <c r="K722"/>
      <c r="S722"/>
      <c r="T722"/>
      <c r="AC722"/>
      <c r="AD722"/>
      <c r="AM722"/>
      <c r="AN722"/>
      <c r="AV722"/>
      <c r="AW722"/>
      <c r="BE722"/>
      <c r="BF722"/>
    </row>
    <row r="723" spans="10:58">
      <c r="J723"/>
      <c r="K723"/>
      <c r="S723"/>
      <c r="T723"/>
      <c r="AC723"/>
      <c r="AD723"/>
      <c r="AM723"/>
      <c r="AN723"/>
      <c r="AV723"/>
      <c r="AW723"/>
      <c r="BE723"/>
      <c r="BF723"/>
    </row>
    <row r="724" spans="10:58">
      <c r="J724"/>
      <c r="K724"/>
      <c r="S724"/>
      <c r="T724"/>
      <c r="AC724"/>
      <c r="AD724"/>
      <c r="AM724"/>
      <c r="AN724"/>
      <c r="AV724"/>
      <c r="AW724"/>
      <c r="BE724"/>
      <c r="BF724"/>
    </row>
    <row r="725" spans="10:58">
      <c r="J725"/>
      <c r="K725"/>
      <c r="S725"/>
      <c r="T725"/>
      <c r="AC725"/>
      <c r="AD725"/>
      <c r="AM725"/>
      <c r="AN725"/>
      <c r="AV725"/>
      <c r="AW725"/>
      <c r="BE725"/>
      <c r="BF725"/>
    </row>
    <row r="726" spans="10:58">
      <c r="J726"/>
      <c r="K726"/>
      <c r="S726"/>
      <c r="T726"/>
      <c r="AC726"/>
      <c r="AD726"/>
      <c r="AM726"/>
      <c r="AN726"/>
      <c r="AV726"/>
      <c r="AW726"/>
      <c r="BE726"/>
      <c r="BF726"/>
    </row>
    <row r="727" spans="10:58">
      <c r="J727"/>
      <c r="K727"/>
      <c r="S727"/>
      <c r="T727"/>
      <c r="AC727"/>
      <c r="AD727"/>
      <c r="AM727"/>
      <c r="AN727"/>
      <c r="AV727"/>
      <c r="AW727"/>
      <c r="BE727"/>
      <c r="BF727"/>
    </row>
    <row r="728" spans="10:58">
      <c r="J728"/>
      <c r="K728"/>
      <c r="S728"/>
      <c r="T728"/>
      <c r="AC728"/>
      <c r="AD728"/>
      <c r="AM728"/>
      <c r="AN728"/>
      <c r="AV728"/>
      <c r="AW728"/>
      <c r="BE728"/>
      <c r="BF728"/>
    </row>
    <row r="729" spans="10:58">
      <c r="J729"/>
      <c r="K729"/>
      <c r="S729"/>
      <c r="T729"/>
      <c r="AC729"/>
      <c r="AD729"/>
      <c r="AM729"/>
      <c r="AN729"/>
      <c r="AV729"/>
      <c r="AW729"/>
      <c r="BE729"/>
      <c r="BF729"/>
    </row>
    <row r="730" spans="10:58">
      <c r="J730"/>
      <c r="K730"/>
      <c r="S730"/>
      <c r="T730"/>
      <c r="AC730"/>
      <c r="AD730"/>
      <c r="AM730"/>
      <c r="AN730"/>
      <c r="AV730"/>
      <c r="AW730"/>
      <c r="BE730"/>
      <c r="BF730"/>
    </row>
    <row r="731" spans="10:58">
      <c r="J731"/>
      <c r="K731"/>
      <c r="S731"/>
      <c r="T731"/>
      <c r="AC731"/>
      <c r="AD731"/>
      <c r="AM731"/>
      <c r="AN731"/>
      <c r="AV731"/>
      <c r="AW731"/>
      <c r="BE731"/>
      <c r="BF731"/>
    </row>
    <row r="732" spans="10:58">
      <c r="J732"/>
      <c r="K732"/>
      <c r="S732"/>
      <c r="T732"/>
      <c r="AC732"/>
      <c r="AD732"/>
      <c r="AM732"/>
      <c r="AN732"/>
      <c r="AV732"/>
      <c r="AW732"/>
      <c r="BE732"/>
      <c r="BF732"/>
    </row>
    <row r="733" spans="10:58">
      <c r="J733"/>
      <c r="K733"/>
      <c r="S733"/>
      <c r="T733"/>
      <c r="AC733"/>
      <c r="AD733"/>
      <c r="AM733"/>
      <c r="AN733"/>
      <c r="AV733"/>
      <c r="AW733"/>
      <c r="BE733"/>
      <c r="BF733"/>
    </row>
    <row r="734" spans="10:58">
      <c r="J734"/>
      <c r="K734"/>
      <c r="S734"/>
      <c r="T734"/>
      <c r="AC734"/>
      <c r="AD734"/>
      <c r="AM734"/>
      <c r="AN734"/>
      <c r="AV734"/>
      <c r="AW734"/>
      <c r="BE734"/>
      <c r="BF734"/>
    </row>
    <row r="735" spans="10:58">
      <c r="J735"/>
      <c r="K735"/>
      <c r="S735"/>
      <c r="T735"/>
      <c r="AC735"/>
      <c r="AD735"/>
      <c r="AM735"/>
      <c r="AN735"/>
      <c r="AV735"/>
      <c r="AW735"/>
      <c r="BE735"/>
      <c r="BF735"/>
    </row>
    <row r="736" spans="10:58">
      <c r="J736"/>
      <c r="K736"/>
      <c r="S736"/>
      <c r="T736"/>
      <c r="AC736"/>
      <c r="AD736"/>
      <c r="AM736"/>
      <c r="AN736"/>
      <c r="AV736"/>
      <c r="AW736"/>
      <c r="BE736"/>
      <c r="BF736"/>
    </row>
    <row r="737" spans="10:58">
      <c r="J737"/>
      <c r="K737"/>
      <c r="S737"/>
      <c r="T737"/>
      <c r="AC737"/>
      <c r="AD737"/>
      <c r="AM737"/>
      <c r="AN737"/>
      <c r="AV737"/>
      <c r="AW737"/>
      <c r="BE737"/>
      <c r="BF737"/>
    </row>
    <row r="738" spans="10:58">
      <c r="J738"/>
      <c r="K738"/>
      <c r="S738"/>
      <c r="T738"/>
      <c r="AC738"/>
      <c r="AD738"/>
      <c r="AM738"/>
      <c r="AN738"/>
      <c r="AV738"/>
      <c r="AW738"/>
      <c r="BE738"/>
      <c r="BF738"/>
    </row>
    <row r="739" spans="10:58">
      <c r="J739"/>
      <c r="K739"/>
      <c r="S739"/>
      <c r="T739"/>
      <c r="AC739"/>
      <c r="AD739"/>
      <c r="AM739"/>
      <c r="AN739"/>
      <c r="AV739"/>
      <c r="AW739"/>
      <c r="BE739"/>
      <c r="BF739"/>
    </row>
    <row r="740" spans="10:58">
      <c r="J740"/>
      <c r="K740"/>
      <c r="S740"/>
      <c r="T740"/>
      <c r="AC740"/>
      <c r="AD740"/>
      <c r="AM740"/>
      <c r="AN740"/>
      <c r="AV740"/>
      <c r="AW740"/>
      <c r="BE740"/>
      <c r="BF740"/>
    </row>
    <row r="741" spans="10:58">
      <c r="J741"/>
      <c r="K741"/>
      <c r="S741"/>
      <c r="T741"/>
      <c r="AC741"/>
      <c r="AD741"/>
      <c r="AM741"/>
      <c r="AN741"/>
      <c r="AV741"/>
      <c r="AW741"/>
      <c r="BE741"/>
      <c r="BF741"/>
    </row>
    <row r="742" spans="10:58">
      <c r="J742"/>
      <c r="K742"/>
      <c r="S742"/>
      <c r="T742"/>
      <c r="AC742"/>
      <c r="AD742"/>
      <c r="AM742"/>
      <c r="AN742"/>
      <c r="AV742"/>
      <c r="AW742"/>
      <c r="BE742"/>
      <c r="BF742"/>
    </row>
    <row r="743" spans="10:58">
      <c r="J743"/>
      <c r="K743"/>
      <c r="S743"/>
      <c r="T743"/>
      <c r="AC743"/>
      <c r="AD743"/>
      <c r="AM743"/>
      <c r="AN743"/>
      <c r="AV743"/>
      <c r="AW743"/>
      <c r="BE743"/>
      <c r="BF743"/>
    </row>
    <row r="744" spans="10:58">
      <c r="J744"/>
      <c r="K744"/>
      <c r="S744"/>
      <c r="T744"/>
      <c r="AC744"/>
      <c r="AD744"/>
      <c r="AM744"/>
      <c r="AN744"/>
      <c r="AV744"/>
      <c r="AW744"/>
      <c r="BE744"/>
      <c r="BF744"/>
    </row>
    <row r="745" spans="10:58">
      <c r="J745"/>
      <c r="K745"/>
      <c r="S745"/>
      <c r="T745"/>
      <c r="AC745"/>
      <c r="AD745"/>
      <c r="AM745"/>
      <c r="AN745"/>
      <c r="AV745"/>
      <c r="AW745"/>
      <c r="BE745"/>
      <c r="BF745"/>
    </row>
    <row r="746" spans="10:58">
      <c r="J746"/>
      <c r="K746"/>
      <c r="S746"/>
      <c r="T746"/>
      <c r="AC746"/>
      <c r="AD746"/>
      <c r="AM746"/>
      <c r="AN746"/>
      <c r="AV746"/>
      <c r="AW746"/>
      <c r="BE746"/>
      <c r="BF746"/>
    </row>
    <row r="747" spans="10:58">
      <c r="J747"/>
      <c r="K747"/>
      <c r="S747"/>
      <c r="T747"/>
      <c r="AC747"/>
      <c r="AD747"/>
      <c r="AM747"/>
      <c r="AN747"/>
      <c r="AV747"/>
      <c r="AW747"/>
      <c r="BE747"/>
      <c r="BF747"/>
    </row>
    <row r="748" spans="10:58">
      <c r="J748"/>
      <c r="K748"/>
      <c r="S748"/>
      <c r="T748"/>
      <c r="AC748"/>
      <c r="AD748"/>
      <c r="AM748"/>
      <c r="AN748"/>
      <c r="AV748"/>
      <c r="AW748"/>
      <c r="BE748"/>
      <c r="BF748"/>
    </row>
    <row r="749" spans="10:58">
      <c r="J749"/>
      <c r="K749"/>
      <c r="S749"/>
      <c r="T749"/>
      <c r="AC749"/>
      <c r="AD749"/>
      <c r="AM749"/>
      <c r="AN749"/>
      <c r="AV749"/>
      <c r="AW749"/>
      <c r="BE749"/>
      <c r="BF749"/>
    </row>
    <row r="750" spans="10:58">
      <c r="J750"/>
      <c r="K750"/>
      <c r="S750"/>
      <c r="T750"/>
      <c r="AC750"/>
      <c r="AD750"/>
      <c r="AM750"/>
      <c r="AN750"/>
      <c r="AV750"/>
      <c r="AW750"/>
      <c r="BE750"/>
      <c r="BF750"/>
    </row>
    <row r="751" spans="10:58">
      <c r="J751"/>
      <c r="K751"/>
      <c r="S751"/>
      <c r="T751"/>
      <c r="AC751"/>
      <c r="AD751"/>
      <c r="AM751"/>
      <c r="AN751"/>
      <c r="AV751"/>
      <c r="AW751"/>
      <c r="BE751"/>
      <c r="BF751"/>
    </row>
    <row r="752" spans="10:58">
      <c r="J752"/>
      <c r="K752"/>
      <c r="S752"/>
      <c r="T752"/>
      <c r="AC752"/>
      <c r="AD752"/>
      <c r="AM752"/>
      <c r="AN752"/>
      <c r="AV752"/>
      <c r="AW752"/>
      <c r="BE752"/>
      <c r="BF752"/>
    </row>
    <row r="753" spans="10:58">
      <c r="J753"/>
      <c r="K753"/>
      <c r="S753"/>
      <c r="T753"/>
      <c r="AC753"/>
      <c r="AD753"/>
      <c r="AM753"/>
      <c r="AN753"/>
      <c r="AV753"/>
      <c r="AW753"/>
      <c r="BE753"/>
      <c r="BF753"/>
    </row>
    <row r="754" spans="10:58">
      <c r="J754"/>
      <c r="K754"/>
      <c r="S754"/>
      <c r="T754"/>
      <c r="AC754"/>
      <c r="AD754"/>
      <c r="AM754"/>
      <c r="AN754"/>
      <c r="AV754"/>
      <c r="AW754"/>
      <c r="BE754"/>
      <c r="BF754"/>
    </row>
    <row r="755" spans="10:58">
      <c r="J755"/>
      <c r="K755"/>
      <c r="S755"/>
      <c r="T755"/>
      <c r="AC755"/>
      <c r="AD755"/>
      <c r="AM755"/>
      <c r="AN755"/>
      <c r="AV755"/>
      <c r="AW755"/>
      <c r="BE755"/>
      <c r="BF755"/>
    </row>
    <row r="756" spans="10:58">
      <c r="J756"/>
      <c r="K756"/>
      <c r="S756"/>
      <c r="T756"/>
      <c r="AC756"/>
      <c r="AD756"/>
      <c r="AM756"/>
      <c r="AN756"/>
      <c r="AV756"/>
      <c r="AW756"/>
      <c r="BE756"/>
      <c r="BF756"/>
    </row>
    <row r="757" spans="10:58">
      <c r="J757"/>
      <c r="K757"/>
      <c r="S757"/>
      <c r="T757"/>
      <c r="AC757"/>
      <c r="AD757"/>
      <c r="AM757"/>
      <c r="AN757"/>
      <c r="AV757"/>
      <c r="AW757"/>
      <c r="BE757"/>
      <c r="BF757"/>
    </row>
    <row r="758" spans="10:58">
      <c r="J758"/>
      <c r="K758"/>
      <c r="S758"/>
      <c r="T758"/>
      <c r="AC758"/>
      <c r="AD758"/>
      <c r="AM758"/>
      <c r="AN758"/>
      <c r="AV758"/>
      <c r="AW758"/>
      <c r="BE758"/>
      <c r="BF758"/>
    </row>
    <row r="759" spans="10:58">
      <c r="J759"/>
      <c r="K759"/>
      <c r="S759"/>
      <c r="T759"/>
      <c r="AC759"/>
      <c r="AD759"/>
      <c r="AM759"/>
      <c r="AN759"/>
      <c r="AV759"/>
      <c r="AW759"/>
      <c r="BE759"/>
      <c r="BF759"/>
    </row>
    <row r="760" spans="10:58">
      <c r="J760"/>
      <c r="K760"/>
      <c r="S760"/>
      <c r="T760"/>
      <c r="AC760"/>
      <c r="AD760"/>
      <c r="AM760"/>
      <c r="AN760"/>
      <c r="AV760"/>
      <c r="AW760"/>
      <c r="BE760"/>
      <c r="BF760"/>
    </row>
    <row r="761" spans="10:58">
      <c r="J761"/>
      <c r="K761"/>
      <c r="S761"/>
      <c r="T761"/>
      <c r="AC761"/>
      <c r="AD761"/>
      <c r="AM761"/>
      <c r="AN761"/>
      <c r="AV761"/>
      <c r="AW761"/>
      <c r="BE761"/>
      <c r="BF761"/>
    </row>
    <row r="762" spans="10:58">
      <c r="J762"/>
      <c r="K762"/>
      <c r="S762"/>
      <c r="T762"/>
      <c r="AC762"/>
      <c r="AD762"/>
      <c r="AM762"/>
      <c r="AN762"/>
      <c r="AV762"/>
      <c r="AW762"/>
      <c r="BE762"/>
      <c r="BF762"/>
    </row>
    <row r="763" spans="10:58">
      <c r="J763"/>
      <c r="K763"/>
      <c r="S763"/>
      <c r="T763"/>
      <c r="AC763"/>
      <c r="AD763"/>
      <c r="AM763"/>
      <c r="AN763"/>
      <c r="AV763"/>
      <c r="AW763"/>
      <c r="BE763"/>
      <c r="BF763"/>
    </row>
    <row r="764" spans="10:58">
      <c r="J764"/>
      <c r="K764"/>
      <c r="S764"/>
      <c r="T764"/>
      <c r="AC764"/>
      <c r="AD764"/>
      <c r="AM764"/>
      <c r="AN764"/>
      <c r="AV764"/>
      <c r="AW764"/>
      <c r="BE764"/>
      <c r="BF764"/>
    </row>
    <row r="765" spans="10:58">
      <c r="J765"/>
      <c r="K765"/>
      <c r="S765"/>
      <c r="T765"/>
      <c r="AC765"/>
      <c r="AD765"/>
      <c r="AM765"/>
      <c r="AN765"/>
      <c r="AV765"/>
      <c r="AW765"/>
      <c r="BE765"/>
      <c r="BF765"/>
    </row>
    <row r="766" spans="10:58">
      <c r="J766"/>
      <c r="K766"/>
      <c r="S766"/>
      <c r="T766"/>
      <c r="AC766"/>
      <c r="AD766"/>
      <c r="AM766"/>
      <c r="AN766"/>
      <c r="AV766"/>
      <c r="AW766"/>
      <c r="BE766"/>
      <c r="BF766"/>
    </row>
    <row r="767" spans="10:58">
      <c r="J767"/>
      <c r="K767"/>
      <c r="S767"/>
      <c r="T767"/>
      <c r="AC767"/>
      <c r="AD767"/>
      <c r="AM767"/>
      <c r="AN767"/>
      <c r="AV767"/>
      <c r="AW767"/>
      <c r="BE767"/>
      <c r="BF767"/>
    </row>
    <row r="768" spans="10:58">
      <c r="J768"/>
      <c r="K768"/>
      <c r="S768"/>
      <c r="T768"/>
      <c r="AC768"/>
      <c r="AD768"/>
      <c r="AM768"/>
      <c r="AN768"/>
      <c r="AV768"/>
      <c r="AW768"/>
      <c r="BE768"/>
      <c r="BF768"/>
    </row>
    <row r="769" spans="10:58">
      <c r="J769"/>
      <c r="K769"/>
      <c r="S769"/>
      <c r="T769"/>
      <c r="AC769"/>
      <c r="AD769"/>
      <c r="AM769"/>
      <c r="AN769"/>
      <c r="AV769"/>
      <c r="AW769"/>
      <c r="BE769"/>
      <c r="BF769"/>
    </row>
    <row r="770" spans="10:58">
      <c r="J770"/>
      <c r="K770"/>
      <c r="S770"/>
      <c r="T770"/>
      <c r="AC770"/>
      <c r="AD770"/>
      <c r="AM770"/>
      <c r="AN770"/>
      <c r="AV770"/>
      <c r="AW770"/>
      <c r="BE770"/>
      <c r="BF770"/>
    </row>
    <row r="771" spans="10:58">
      <c r="J771"/>
      <c r="K771"/>
      <c r="S771"/>
      <c r="T771"/>
      <c r="AC771"/>
      <c r="AD771"/>
      <c r="AM771"/>
      <c r="AN771"/>
      <c r="AV771"/>
      <c r="AW771"/>
      <c r="BE771"/>
      <c r="BF771"/>
    </row>
    <row r="772" spans="10:58">
      <c r="J772"/>
      <c r="K772"/>
      <c r="S772"/>
      <c r="T772"/>
      <c r="AC772"/>
      <c r="AD772"/>
      <c r="AM772"/>
      <c r="AN772"/>
      <c r="AV772"/>
      <c r="AW772"/>
      <c r="BE772"/>
      <c r="BF772"/>
    </row>
    <row r="773" spans="10:58">
      <c r="J773"/>
      <c r="K773"/>
      <c r="S773"/>
      <c r="T773"/>
      <c r="AC773"/>
      <c r="AD773"/>
      <c r="AM773"/>
      <c r="AN773"/>
      <c r="AV773"/>
      <c r="AW773"/>
      <c r="BE773"/>
      <c r="BF773"/>
    </row>
    <row r="774" spans="10:58">
      <c r="J774"/>
      <c r="K774"/>
      <c r="S774"/>
      <c r="T774"/>
      <c r="AC774"/>
      <c r="AD774"/>
      <c r="AM774"/>
      <c r="AN774"/>
      <c r="AV774"/>
      <c r="AW774"/>
      <c r="BE774"/>
      <c r="BF774"/>
    </row>
    <row r="775" spans="10:58">
      <c r="J775"/>
      <c r="K775"/>
      <c r="S775"/>
      <c r="T775"/>
      <c r="AC775"/>
      <c r="AD775"/>
      <c r="AM775"/>
      <c r="AN775"/>
      <c r="AV775"/>
      <c r="AW775"/>
      <c r="BE775"/>
      <c r="BF775"/>
    </row>
    <row r="776" spans="10:58">
      <c r="J776"/>
      <c r="K776"/>
      <c r="S776"/>
      <c r="T776"/>
      <c r="AC776"/>
      <c r="AD776"/>
      <c r="AM776"/>
      <c r="AN776"/>
      <c r="AV776"/>
      <c r="AW776"/>
      <c r="BE776"/>
      <c r="BF776"/>
    </row>
    <row r="777" spans="10:58">
      <c r="J777"/>
      <c r="K777"/>
      <c r="S777"/>
      <c r="T777"/>
      <c r="AC777"/>
      <c r="AD777"/>
      <c r="AM777"/>
      <c r="AN777"/>
      <c r="AV777"/>
      <c r="AW777"/>
      <c r="BE777"/>
      <c r="BF777"/>
    </row>
    <row r="778" spans="10:58">
      <c r="J778"/>
      <c r="K778"/>
      <c r="S778"/>
      <c r="T778"/>
      <c r="AC778"/>
      <c r="AD778"/>
      <c r="AM778"/>
      <c r="AN778"/>
      <c r="AV778"/>
      <c r="AW778"/>
      <c r="BE778"/>
      <c r="BF778"/>
    </row>
    <row r="779" spans="10:58">
      <c r="J779"/>
      <c r="K779"/>
      <c r="S779"/>
      <c r="T779"/>
      <c r="AC779"/>
      <c r="AD779"/>
      <c r="AM779"/>
      <c r="AN779"/>
      <c r="AV779"/>
      <c r="AW779"/>
      <c r="BE779"/>
      <c r="BF779"/>
    </row>
    <row r="780" spans="10:58">
      <c r="J780"/>
      <c r="K780"/>
      <c r="S780"/>
      <c r="T780"/>
      <c r="AC780"/>
      <c r="AD780"/>
      <c r="AM780"/>
      <c r="AN780"/>
      <c r="AV780"/>
      <c r="AW780"/>
      <c r="BE780"/>
      <c r="BF780"/>
    </row>
    <row r="781" spans="10:58">
      <c r="J781"/>
      <c r="K781"/>
      <c r="S781"/>
      <c r="T781"/>
      <c r="AC781"/>
      <c r="AD781"/>
      <c r="AM781"/>
      <c r="AN781"/>
      <c r="AV781"/>
      <c r="AW781"/>
      <c r="BE781"/>
      <c r="BF781"/>
    </row>
    <row r="782" spans="10:58">
      <c r="J782"/>
      <c r="K782"/>
      <c r="S782"/>
      <c r="T782"/>
      <c r="AC782"/>
      <c r="AD782"/>
      <c r="AM782"/>
      <c r="AN782"/>
      <c r="AV782"/>
      <c r="AW782"/>
      <c r="BE782"/>
      <c r="BF782"/>
    </row>
    <row r="783" spans="10:58">
      <c r="J783"/>
      <c r="K783"/>
      <c r="S783"/>
      <c r="T783"/>
      <c r="AC783"/>
      <c r="AD783"/>
      <c r="AM783"/>
      <c r="AN783"/>
      <c r="AV783"/>
      <c r="AW783"/>
      <c r="BE783"/>
      <c r="BF783"/>
    </row>
    <row r="784" spans="10:58">
      <c r="J784"/>
      <c r="K784"/>
      <c r="S784"/>
      <c r="T784"/>
      <c r="AC784"/>
      <c r="AD784"/>
      <c r="AM784"/>
      <c r="AN784"/>
      <c r="AV784"/>
      <c r="AW784"/>
      <c r="BE784"/>
      <c r="BF784"/>
    </row>
    <row r="785" spans="10:58">
      <c r="J785"/>
      <c r="K785"/>
      <c r="S785"/>
      <c r="T785"/>
      <c r="AC785"/>
      <c r="AD785"/>
      <c r="AM785"/>
      <c r="AN785"/>
      <c r="AV785"/>
      <c r="AW785"/>
      <c r="BE785"/>
      <c r="BF785"/>
    </row>
    <row r="786" spans="10:58">
      <c r="J786"/>
      <c r="K786"/>
      <c r="S786"/>
      <c r="T786"/>
      <c r="AC786"/>
      <c r="AD786"/>
      <c r="AM786"/>
      <c r="AN786"/>
      <c r="AV786"/>
      <c r="AW786"/>
      <c r="BE786"/>
      <c r="BF786"/>
    </row>
    <row r="787" spans="10:58">
      <c r="J787"/>
      <c r="K787"/>
      <c r="S787"/>
      <c r="T787"/>
      <c r="AC787"/>
      <c r="AD787"/>
      <c r="AM787"/>
      <c r="AN787"/>
      <c r="AV787"/>
      <c r="AW787"/>
      <c r="BE787"/>
      <c r="BF787"/>
    </row>
    <row r="788" spans="10:58">
      <c r="J788"/>
      <c r="K788"/>
      <c r="S788"/>
      <c r="T788"/>
      <c r="AC788"/>
      <c r="AD788"/>
      <c r="AM788"/>
      <c r="AN788"/>
      <c r="AV788"/>
      <c r="AW788"/>
      <c r="BE788"/>
      <c r="BF788"/>
    </row>
    <row r="789" spans="10:58">
      <c r="J789"/>
      <c r="K789"/>
      <c r="S789"/>
      <c r="T789"/>
      <c r="AC789"/>
      <c r="AD789"/>
      <c r="AM789"/>
      <c r="AN789"/>
      <c r="AV789"/>
      <c r="AW789"/>
      <c r="BE789"/>
      <c r="BF789"/>
    </row>
    <row r="790" spans="10:58">
      <c r="J790"/>
      <c r="K790"/>
      <c r="S790"/>
      <c r="T790"/>
      <c r="AC790"/>
      <c r="AD790"/>
      <c r="AM790"/>
      <c r="AN790"/>
      <c r="AV790"/>
      <c r="AW790"/>
      <c r="BE790"/>
      <c r="BF790"/>
    </row>
    <row r="791" spans="10:58">
      <c r="J791"/>
      <c r="K791"/>
      <c r="S791"/>
      <c r="T791"/>
      <c r="AC791"/>
      <c r="AD791"/>
      <c r="AM791"/>
      <c r="AN791"/>
      <c r="AV791"/>
      <c r="AW791"/>
      <c r="BE791"/>
      <c r="BF791"/>
    </row>
    <row r="792" spans="10:58">
      <c r="J792"/>
      <c r="K792"/>
      <c r="S792"/>
      <c r="T792"/>
      <c r="AC792"/>
      <c r="AD792"/>
      <c r="AM792"/>
      <c r="AN792"/>
      <c r="AV792"/>
      <c r="AW792"/>
      <c r="BE792"/>
      <c r="BF792"/>
    </row>
    <row r="793" spans="10:58">
      <c r="J793"/>
      <c r="K793"/>
      <c r="S793"/>
      <c r="T793"/>
      <c r="AC793"/>
      <c r="AD793"/>
      <c r="AM793"/>
      <c r="AN793"/>
      <c r="AV793"/>
      <c r="AW793"/>
      <c r="BE793"/>
      <c r="BF793"/>
    </row>
    <row r="794" spans="10:58">
      <c r="J794"/>
      <c r="K794"/>
      <c r="S794"/>
      <c r="T794"/>
      <c r="AC794"/>
      <c r="AD794"/>
      <c r="AM794"/>
      <c r="AN794"/>
      <c r="AV794"/>
      <c r="AW794"/>
      <c r="BE794"/>
      <c r="BF794"/>
    </row>
    <row r="795" spans="10:58">
      <c r="J795"/>
      <c r="K795"/>
      <c r="S795"/>
      <c r="T795"/>
      <c r="AC795"/>
      <c r="AD795"/>
      <c r="AM795"/>
      <c r="AN795"/>
      <c r="AV795"/>
      <c r="AW795"/>
      <c r="BE795"/>
      <c r="BF795"/>
    </row>
    <row r="796" spans="10:58">
      <c r="J796"/>
      <c r="K796"/>
      <c r="S796"/>
      <c r="T796"/>
      <c r="AC796"/>
      <c r="AD796"/>
      <c r="AM796"/>
      <c r="AN796"/>
      <c r="AV796"/>
      <c r="AW796"/>
      <c r="BE796"/>
      <c r="BF796"/>
    </row>
    <row r="797" spans="10:58">
      <c r="J797"/>
      <c r="K797"/>
      <c r="S797"/>
      <c r="T797"/>
      <c r="AC797"/>
      <c r="AD797"/>
      <c r="AM797"/>
      <c r="AN797"/>
      <c r="AV797"/>
      <c r="AW797"/>
      <c r="BE797"/>
      <c r="BF797"/>
    </row>
    <row r="798" spans="10:58">
      <c r="J798"/>
      <c r="K798"/>
      <c r="S798"/>
      <c r="T798"/>
      <c r="AC798"/>
      <c r="AD798"/>
      <c r="AM798"/>
      <c r="AN798"/>
      <c r="AV798"/>
      <c r="AW798"/>
      <c r="BE798"/>
      <c r="BF798"/>
    </row>
    <row r="799" spans="10:58">
      <c r="J799"/>
      <c r="K799"/>
      <c r="S799"/>
      <c r="T799"/>
      <c r="AC799"/>
      <c r="AD799"/>
      <c r="AM799"/>
      <c r="AN799"/>
      <c r="AV799"/>
      <c r="AW799"/>
      <c r="BE799"/>
      <c r="BF799"/>
    </row>
    <row r="800" spans="10:58">
      <c r="J800"/>
      <c r="K800"/>
      <c r="S800"/>
      <c r="T800"/>
      <c r="AC800"/>
      <c r="AD800"/>
      <c r="AM800"/>
      <c r="AN800"/>
      <c r="AV800"/>
      <c r="AW800"/>
      <c r="BE800"/>
      <c r="BF800"/>
    </row>
    <row r="801" spans="10:58">
      <c r="J801"/>
      <c r="K801"/>
      <c r="S801"/>
      <c r="T801"/>
      <c r="AC801"/>
      <c r="AD801"/>
      <c r="AM801"/>
      <c r="AN801"/>
      <c r="AV801"/>
      <c r="AW801"/>
      <c r="BE801"/>
      <c r="BF801"/>
    </row>
    <row r="802" spans="10:58">
      <c r="J802"/>
      <c r="K802"/>
      <c r="S802"/>
      <c r="T802"/>
      <c r="AC802"/>
      <c r="AD802"/>
      <c r="AM802"/>
      <c r="AN802"/>
      <c r="AV802"/>
      <c r="AW802"/>
      <c r="BE802"/>
      <c r="BF802"/>
    </row>
    <row r="803" spans="10:58">
      <c r="J803"/>
      <c r="K803"/>
      <c r="S803"/>
      <c r="T803"/>
      <c r="AC803"/>
      <c r="AD803"/>
      <c r="AM803"/>
      <c r="AN803"/>
      <c r="AV803"/>
      <c r="AW803"/>
      <c r="BE803"/>
      <c r="BF803"/>
    </row>
    <row r="804" spans="10:58">
      <c r="J804"/>
      <c r="K804"/>
      <c r="S804"/>
      <c r="T804"/>
      <c r="AC804"/>
      <c r="AD804"/>
      <c r="AM804"/>
      <c r="AN804"/>
      <c r="AV804"/>
      <c r="AW804"/>
      <c r="BE804"/>
      <c r="BF804"/>
    </row>
    <row r="805" spans="10:58">
      <c r="J805"/>
      <c r="K805"/>
      <c r="S805"/>
      <c r="T805"/>
      <c r="AC805"/>
      <c r="AD805"/>
      <c r="AM805"/>
      <c r="AN805"/>
      <c r="AV805"/>
      <c r="AW805"/>
      <c r="BE805"/>
      <c r="BF805"/>
    </row>
    <row r="806" spans="10:58">
      <c r="J806"/>
      <c r="K806"/>
      <c r="S806"/>
      <c r="T806"/>
      <c r="AC806"/>
      <c r="AD806"/>
      <c r="AM806"/>
      <c r="AN806"/>
      <c r="AV806"/>
      <c r="AW806"/>
      <c r="BE806"/>
      <c r="BF806"/>
    </row>
    <row r="807" spans="10:58">
      <c r="J807"/>
      <c r="K807"/>
      <c r="S807"/>
      <c r="T807"/>
      <c r="AC807"/>
      <c r="AD807"/>
      <c r="AM807"/>
      <c r="AN807"/>
      <c r="AV807"/>
      <c r="AW807"/>
      <c r="BE807"/>
      <c r="BF807"/>
    </row>
    <row r="808" spans="10:58">
      <c r="J808"/>
      <c r="K808"/>
      <c r="S808"/>
      <c r="T808"/>
      <c r="AC808"/>
      <c r="AD808"/>
      <c r="AM808"/>
      <c r="AN808"/>
      <c r="AV808"/>
      <c r="AW808"/>
      <c r="BE808"/>
      <c r="BF808"/>
    </row>
    <row r="809" spans="10:58">
      <c r="J809"/>
      <c r="K809"/>
      <c r="S809"/>
      <c r="T809"/>
      <c r="AC809"/>
      <c r="AD809"/>
      <c r="AM809"/>
      <c r="AN809"/>
      <c r="AV809"/>
      <c r="AW809"/>
      <c r="BE809"/>
      <c r="BF809"/>
    </row>
    <row r="810" spans="10:58">
      <c r="J810"/>
      <c r="K810"/>
      <c r="S810"/>
      <c r="T810"/>
      <c r="AC810"/>
      <c r="AD810"/>
      <c r="AM810"/>
      <c r="AN810"/>
      <c r="AV810"/>
      <c r="AW810"/>
      <c r="BE810"/>
      <c r="BF810"/>
    </row>
    <row r="811" spans="10:58">
      <c r="J811"/>
      <c r="K811"/>
      <c r="S811"/>
      <c r="T811"/>
      <c r="AC811"/>
      <c r="AD811"/>
      <c r="AM811"/>
      <c r="AN811"/>
      <c r="AV811"/>
      <c r="AW811"/>
      <c r="BE811"/>
      <c r="BF811"/>
    </row>
    <row r="812" spans="10:58">
      <c r="J812"/>
      <c r="K812"/>
      <c r="S812"/>
      <c r="T812"/>
      <c r="AC812"/>
      <c r="AD812"/>
      <c r="AM812"/>
      <c r="AN812"/>
      <c r="AV812"/>
      <c r="AW812"/>
      <c r="BE812"/>
      <c r="BF812"/>
    </row>
    <row r="813" spans="10:58">
      <c r="J813"/>
      <c r="K813"/>
      <c r="S813"/>
      <c r="T813"/>
      <c r="AC813"/>
      <c r="AD813"/>
      <c r="AM813"/>
      <c r="AN813"/>
      <c r="AV813"/>
      <c r="AW813"/>
      <c r="BE813"/>
      <c r="BF813"/>
    </row>
    <row r="814" spans="10:58">
      <c r="J814"/>
      <c r="K814"/>
      <c r="S814"/>
      <c r="T814"/>
      <c r="AC814"/>
      <c r="AD814"/>
      <c r="AM814"/>
      <c r="AN814"/>
      <c r="AV814"/>
      <c r="AW814"/>
      <c r="BE814"/>
      <c r="BF814"/>
    </row>
    <row r="815" spans="10:58">
      <c r="J815"/>
      <c r="K815"/>
      <c r="S815"/>
      <c r="T815"/>
      <c r="AC815"/>
      <c r="AD815"/>
      <c r="AM815"/>
      <c r="AN815"/>
      <c r="AV815"/>
      <c r="AW815"/>
      <c r="BE815"/>
      <c r="BF815"/>
    </row>
    <row r="816" spans="10:58">
      <c r="J816"/>
      <c r="K816"/>
      <c r="S816"/>
      <c r="T816"/>
      <c r="AC816"/>
      <c r="AD816"/>
      <c r="AM816"/>
      <c r="AN816"/>
      <c r="AV816"/>
      <c r="AW816"/>
      <c r="BE816"/>
      <c r="BF816"/>
    </row>
    <row r="817" spans="10:58">
      <c r="J817"/>
      <c r="K817"/>
      <c r="S817"/>
      <c r="T817"/>
      <c r="AC817"/>
      <c r="AD817"/>
      <c r="AM817"/>
      <c r="AN817"/>
      <c r="AV817"/>
      <c r="AW817"/>
      <c r="BE817"/>
      <c r="BF817"/>
    </row>
    <row r="818" spans="10:58">
      <c r="J818"/>
      <c r="K818"/>
      <c r="S818"/>
      <c r="T818"/>
      <c r="AC818"/>
      <c r="AD818"/>
      <c r="AM818"/>
      <c r="AN818"/>
      <c r="AV818"/>
      <c r="AW818"/>
      <c r="BE818"/>
      <c r="BF818"/>
    </row>
    <row r="819" spans="10:58">
      <c r="J819"/>
      <c r="K819"/>
      <c r="S819"/>
      <c r="T819"/>
      <c r="AC819"/>
      <c r="AD819"/>
      <c r="AM819"/>
      <c r="AN819"/>
      <c r="AV819"/>
      <c r="AW819"/>
      <c r="BE819"/>
      <c r="BF819"/>
    </row>
    <row r="820" spans="10:58">
      <c r="J820"/>
      <c r="K820"/>
      <c r="S820"/>
      <c r="T820"/>
      <c r="AC820"/>
      <c r="AD820"/>
      <c r="AM820"/>
      <c r="AN820"/>
      <c r="AV820"/>
      <c r="AW820"/>
      <c r="BE820"/>
      <c r="BF820"/>
    </row>
    <row r="821" spans="10:58">
      <c r="J821"/>
      <c r="K821"/>
      <c r="S821"/>
      <c r="T821"/>
      <c r="AC821"/>
      <c r="AD821"/>
      <c r="AM821"/>
      <c r="AN821"/>
      <c r="AV821"/>
      <c r="AW821"/>
      <c r="BE821"/>
      <c r="BF821"/>
    </row>
    <row r="822" spans="10:58">
      <c r="J822"/>
      <c r="K822"/>
      <c r="S822"/>
      <c r="T822"/>
      <c r="AC822"/>
      <c r="AD822"/>
      <c r="AM822"/>
      <c r="AN822"/>
      <c r="AV822"/>
      <c r="AW822"/>
      <c r="BE822"/>
      <c r="BF822"/>
    </row>
    <row r="823" spans="10:58">
      <c r="J823"/>
      <c r="K823"/>
      <c r="S823"/>
      <c r="T823"/>
      <c r="AC823"/>
      <c r="AD823"/>
      <c r="AM823"/>
      <c r="AN823"/>
      <c r="AV823"/>
      <c r="AW823"/>
      <c r="BE823"/>
      <c r="BF823"/>
    </row>
    <row r="824" spans="10:58">
      <c r="J824"/>
      <c r="K824"/>
      <c r="S824"/>
      <c r="T824"/>
      <c r="AC824"/>
      <c r="AD824"/>
      <c r="AM824"/>
      <c r="AN824"/>
      <c r="AV824"/>
      <c r="AW824"/>
      <c r="BE824"/>
      <c r="BF824"/>
    </row>
    <row r="825" spans="10:58">
      <c r="J825"/>
      <c r="K825"/>
      <c r="S825"/>
      <c r="T825"/>
      <c r="AC825"/>
      <c r="AD825"/>
      <c r="AM825"/>
      <c r="AN825"/>
      <c r="AV825"/>
      <c r="AW825"/>
      <c r="BE825"/>
      <c r="BF825"/>
    </row>
    <row r="826" spans="10:58">
      <c r="J826"/>
      <c r="K826"/>
      <c r="S826"/>
      <c r="T826"/>
      <c r="AC826"/>
      <c r="AD826"/>
      <c r="AM826"/>
      <c r="AN826"/>
      <c r="AV826"/>
      <c r="AW826"/>
      <c r="BE826"/>
      <c r="BF826"/>
    </row>
    <row r="827" spans="10:58">
      <c r="J827"/>
      <c r="K827"/>
      <c r="S827"/>
      <c r="T827"/>
      <c r="AC827"/>
      <c r="AD827"/>
      <c r="AM827"/>
      <c r="AN827"/>
      <c r="AV827"/>
      <c r="AW827"/>
      <c r="BE827"/>
      <c r="BF827"/>
    </row>
    <row r="828" spans="10:58">
      <c r="J828"/>
      <c r="K828"/>
      <c r="S828"/>
      <c r="T828"/>
      <c r="AC828"/>
      <c r="AD828"/>
      <c r="AM828"/>
      <c r="AN828"/>
      <c r="AV828"/>
      <c r="AW828"/>
      <c r="BE828"/>
      <c r="BF828"/>
    </row>
    <row r="829" spans="10:58">
      <c r="J829"/>
      <c r="K829"/>
      <c r="S829"/>
      <c r="T829"/>
      <c r="AC829"/>
      <c r="AD829"/>
      <c r="AM829"/>
      <c r="AN829"/>
      <c r="AV829"/>
      <c r="AW829"/>
      <c r="BE829"/>
      <c r="BF829"/>
    </row>
    <row r="830" spans="10:58">
      <c r="J830"/>
      <c r="K830"/>
      <c r="S830"/>
      <c r="T830"/>
      <c r="AC830"/>
      <c r="AD830"/>
      <c r="AM830"/>
      <c r="AN830"/>
      <c r="AV830"/>
      <c r="AW830"/>
      <c r="BE830"/>
      <c r="BF830"/>
    </row>
    <row r="831" spans="10:58">
      <c r="J831"/>
      <c r="K831"/>
      <c r="S831"/>
      <c r="T831"/>
      <c r="AC831"/>
      <c r="AD831"/>
      <c r="AM831"/>
      <c r="AN831"/>
      <c r="AV831"/>
      <c r="AW831"/>
      <c r="BE831"/>
      <c r="BF831"/>
    </row>
    <row r="832" spans="10:58">
      <c r="J832"/>
      <c r="K832"/>
      <c r="S832"/>
      <c r="T832"/>
      <c r="AC832"/>
      <c r="AD832"/>
      <c r="AM832"/>
      <c r="AN832"/>
      <c r="AV832"/>
      <c r="AW832"/>
      <c r="BE832"/>
      <c r="BF832"/>
    </row>
    <row r="833" spans="10:58">
      <c r="J833"/>
      <c r="K833"/>
      <c r="S833"/>
      <c r="T833"/>
      <c r="AC833"/>
      <c r="AD833"/>
      <c r="AM833"/>
      <c r="AN833"/>
      <c r="AV833"/>
      <c r="AW833"/>
      <c r="BE833"/>
      <c r="BF833"/>
    </row>
    <row r="834" spans="10:58">
      <c r="J834"/>
      <c r="K834"/>
      <c r="S834"/>
      <c r="T834"/>
      <c r="AC834"/>
      <c r="AD834"/>
      <c r="AM834"/>
      <c r="AN834"/>
      <c r="AV834"/>
      <c r="AW834"/>
      <c r="BE834"/>
      <c r="BF834"/>
    </row>
    <row r="835" spans="10:58">
      <c r="J835"/>
      <c r="K835"/>
      <c r="S835"/>
      <c r="T835"/>
      <c r="AC835"/>
      <c r="AD835"/>
      <c r="AM835"/>
      <c r="AN835"/>
      <c r="AV835"/>
      <c r="AW835"/>
      <c r="BE835"/>
      <c r="BF835"/>
    </row>
    <row r="836" spans="10:58">
      <c r="J836"/>
      <c r="K836"/>
      <c r="S836"/>
      <c r="T836"/>
      <c r="AC836"/>
      <c r="AD836"/>
      <c r="AM836"/>
      <c r="AN836"/>
      <c r="AV836"/>
      <c r="AW836"/>
      <c r="BE836"/>
      <c r="BF836"/>
    </row>
    <row r="837" spans="10:58">
      <c r="J837"/>
      <c r="K837"/>
      <c r="S837"/>
      <c r="T837"/>
      <c r="AC837"/>
      <c r="AD837"/>
      <c r="AM837"/>
      <c r="AN837"/>
      <c r="AV837"/>
      <c r="AW837"/>
      <c r="BE837"/>
      <c r="BF837"/>
    </row>
    <row r="838" spans="10:58">
      <c r="J838"/>
      <c r="K838"/>
      <c r="S838"/>
      <c r="T838"/>
      <c r="AC838"/>
      <c r="AD838"/>
      <c r="AM838"/>
      <c r="AN838"/>
      <c r="AV838"/>
      <c r="AW838"/>
      <c r="BE838"/>
      <c r="BF838"/>
    </row>
    <row r="839" spans="10:58">
      <c r="J839"/>
      <c r="K839"/>
      <c r="S839"/>
      <c r="T839"/>
      <c r="AC839"/>
      <c r="AD839"/>
      <c r="AM839"/>
      <c r="AN839"/>
      <c r="AV839"/>
      <c r="AW839"/>
      <c r="BE839"/>
      <c r="BF839"/>
    </row>
    <row r="840" spans="10:58">
      <c r="J840"/>
      <c r="K840"/>
      <c r="S840"/>
      <c r="T840"/>
      <c r="AC840"/>
      <c r="AD840"/>
      <c r="AM840"/>
      <c r="AN840"/>
      <c r="AV840"/>
      <c r="AW840"/>
      <c r="BE840"/>
      <c r="BF840"/>
    </row>
    <row r="841" spans="10:58">
      <c r="J841"/>
      <c r="K841"/>
      <c r="S841"/>
      <c r="T841"/>
      <c r="AC841"/>
      <c r="AD841"/>
      <c r="AM841"/>
      <c r="AN841"/>
      <c r="AV841"/>
      <c r="AW841"/>
      <c r="BE841"/>
      <c r="BF841"/>
    </row>
    <row r="842" spans="10:58">
      <c r="J842"/>
      <c r="K842"/>
      <c r="S842"/>
      <c r="T842"/>
      <c r="AC842"/>
      <c r="AD842"/>
      <c r="AM842"/>
      <c r="AN842"/>
      <c r="AV842"/>
      <c r="AW842"/>
      <c r="BE842"/>
      <c r="BF842"/>
    </row>
    <row r="843" spans="10:58">
      <c r="J843"/>
      <c r="K843"/>
      <c r="S843"/>
      <c r="T843"/>
      <c r="AC843"/>
      <c r="AD843"/>
      <c r="AM843"/>
      <c r="AN843"/>
      <c r="AV843"/>
      <c r="AW843"/>
      <c r="BE843"/>
      <c r="BF843"/>
    </row>
    <row r="844" spans="10:58">
      <c r="J844"/>
      <c r="K844"/>
      <c r="S844"/>
      <c r="T844"/>
      <c r="AC844"/>
      <c r="AD844"/>
      <c r="AM844"/>
      <c r="AN844"/>
      <c r="AV844"/>
      <c r="AW844"/>
      <c r="BE844"/>
      <c r="BF844"/>
    </row>
    <row r="845" spans="10:58">
      <c r="J845"/>
      <c r="K845"/>
      <c r="S845"/>
      <c r="T845"/>
      <c r="AC845"/>
      <c r="AD845"/>
      <c r="AM845"/>
      <c r="AN845"/>
      <c r="AV845"/>
      <c r="AW845"/>
      <c r="BE845"/>
      <c r="BF845"/>
    </row>
    <row r="846" spans="10:58">
      <c r="J846"/>
      <c r="K846"/>
      <c r="S846"/>
      <c r="T846"/>
      <c r="AC846"/>
      <c r="AD846"/>
      <c r="AM846"/>
      <c r="AN846"/>
      <c r="AV846"/>
      <c r="AW846"/>
      <c r="BE846"/>
      <c r="BF846"/>
    </row>
    <row r="847" spans="10:58">
      <c r="J847"/>
      <c r="K847"/>
      <c r="S847"/>
      <c r="T847"/>
      <c r="AC847"/>
      <c r="AD847"/>
      <c r="AM847"/>
      <c r="AN847"/>
      <c r="AV847"/>
      <c r="AW847"/>
      <c r="BE847"/>
      <c r="BF847"/>
    </row>
    <row r="848" spans="10:58">
      <c r="J848"/>
      <c r="K848"/>
      <c r="S848"/>
      <c r="T848"/>
      <c r="AC848"/>
      <c r="AD848"/>
      <c r="AM848"/>
      <c r="AN848"/>
      <c r="AV848"/>
      <c r="AW848"/>
      <c r="BE848"/>
      <c r="BF848"/>
    </row>
    <row r="849" spans="10:58">
      <c r="J849"/>
      <c r="K849"/>
      <c r="S849"/>
      <c r="T849"/>
      <c r="AC849"/>
      <c r="AD849"/>
      <c r="AM849"/>
      <c r="AN849"/>
      <c r="AV849"/>
      <c r="AW849"/>
      <c r="BE849"/>
      <c r="BF849"/>
    </row>
    <row r="850" spans="10:58">
      <c r="J850"/>
      <c r="K850"/>
      <c r="S850"/>
      <c r="T850"/>
      <c r="AC850"/>
      <c r="AD850"/>
      <c r="AM850"/>
      <c r="AN850"/>
      <c r="AV850"/>
      <c r="AW850"/>
      <c r="BE850"/>
      <c r="BF850"/>
    </row>
    <row r="851" spans="10:58">
      <c r="J851"/>
      <c r="K851"/>
      <c r="S851"/>
      <c r="T851"/>
      <c r="AC851"/>
      <c r="AD851"/>
      <c r="AM851"/>
      <c r="AN851"/>
      <c r="AV851"/>
      <c r="AW851"/>
      <c r="BE851"/>
      <c r="BF851"/>
    </row>
    <row r="852" spans="10:58">
      <c r="J852"/>
      <c r="K852"/>
      <c r="S852"/>
      <c r="T852"/>
      <c r="AC852"/>
      <c r="AD852"/>
      <c r="AM852"/>
      <c r="AN852"/>
      <c r="AV852"/>
      <c r="AW852"/>
      <c r="BE852"/>
      <c r="BF852"/>
    </row>
    <row r="853" spans="10:58">
      <c r="J853"/>
      <c r="K853"/>
      <c r="S853"/>
      <c r="T853"/>
      <c r="AC853"/>
      <c r="AD853"/>
      <c r="AM853"/>
      <c r="AN853"/>
      <c r="AV853"/>
      <c r="AW853"/>
      <c r="BE853"/>
      <c r="BF853"/>
    </row>
    <row r="854" spans="10:58">
      <c r="J854"/>
      <c r="K854"/>
      <c r="S854"/>
      <c r="T854"/>
      <c r="AC854"/>
      <c r="AD854"/>
      <c r="AM854"/>
      <c r="AN854"/>
      <c r="AV854"/>
      <c r="AW854"/>
      <c r="BE854"/>
      <c r="BF854"/>
    </row>
    <row r="855" spans="10:58">
      <c r="J855"/>
      <c r="K855"/>
      <c r="S855"/>
      <c r="T855"/>
      <c r="AC855"/>
      <c r="AD855"/>
      <c r="AM855"/>
      <c r="AN855"/>
      <c r="AV855"/>
      <c r="AW855"/>
      <c r="BE855"/>
      <c r="BF855"/>
    </row>
    <row r="856" spans="10:58">
      <c r="J856"/>
      <c r="K856"/>
      <c r="S856"/>
      <c r="T856"/>
      <c r="AC856"/>
      <c r="AD856"/>
      <c r="AM856"/>
      <c r="AN856"/>
      <c r="AV856"/>
      <c r="AW856"/>
      <c r="BE856"/>
      <c r="BF856"/>
    </row>
    <row r="857" spans="10:58">
      <c r="J857"/>
      <c r="K857"/>
      <c r="S857"/>
      <c r="T857"/>
      <c r="AC857"/>
      <c r="AD857"/>
      <c r="AM857"/>
      <c r="AN857"/>
      <c r="AV857"/>
      <c r="AW857"/>
      <c r="BE857"/>
      <c r="BF857"/>
    </row>
    <row r="858" spans="10:58">
      <c r="J858"/>
      <c r="K858"/>
      <c r="S858"/>
      <c r="T858"/>
      <c r="AC858"/>
      <c r="AD858"/>
      <c r="AM858"/>
      <c r="AN858"/>
      <c r="AV858"/>
      <c r="AW858"/>
      <c r="BE858"/>
      <c r="BF858"/>
    </row>
    <row r="859" spans="10:58">
      <c r="J859"/>
      <c r="K859"/>
      <c r="S859"/>
      <c r="T859"/>
      <c r="AC859"/>
      <c r="AD859"/>
      <c r="AM859"/>
      <c r="AN859"/>
      <c r="AV859"/>
      <c r="AW859"/>
      <c r="BE859"/>
      <c r="BF859"/>
    </row>
    <row r="860" spans="10:58">
      <c r="J860"/>
      <c r="K860"/>
      <c r="S860"/>
      <c r="T860"/>
      <c r="AC860"/>
      <c r="AD860"/>
      <c r="AM860"/>
      <c r="AN860"/>
      <c r="AV860"/>
      <c r="AW860"/>
      <c r="BE860"/>
      <c r="BF860"/>
    </row>
    <row r="861" spans="10:58">
      <c r="J861"/>
      <c r="K861"/>
      <c r="S861"/>
      <c r="T861"/>
      <c r="AC861"/>
      <c r="AD861"/>
      <c r="AM861"/>
      <c r="AN861"/>
      <c r="AV861"/>
      <c r="AW861"/>
      <c r="BE861"/>
      <c r="BF861"/>
    </row>
    <row r="862" spans="10:58">
      <c r="J862"/>
      <c r="K862"/>
      <c r="S862"/>
      <c r="T862"/>
      <c r="AC862"/>
      <c r="AD862"/>
      <c r="AM862"/>
      <c r="AN862"/>
      <c r="AV862"/>
      <c r="AW862"/>
      <c r="BE862"/>
      <c r="BF862"/>
    </row>
    <row r="863" spans="10:58">
      <c r="J863"/>
      <c r="K863"/>
      <c r="S863"/>
      <c r="T863"/>
      <c r="AC863"/>
      <c r="AD863"/>
      <c r="AM863"/>
      <c r="AN863"/>
      <c r="AV863"/>
      <c r="AW863"/>
      <c r="BE863"/>
      <c r="BF863"/>
    </row>
    <row r="864" spans="10:58">
      <c r="J864"/>
      <c r="K864"/>
      <c r="S864"/>
      <c r="T864"/>
      <c r="AC864"/>
      <c r="AD864"/>
      <c r="AM864"/>
      <c r="AN864"/>
      <c r="AV864"/>
      <c r="AW864"/>
      <c r="BE864"/>
      <c r="BF864"/>
    </row>
    <row r="865" spans="10:58">
      <c r="J865"/>
      <c r="K865"/>
      <c r="S865"/>
      <c r="T865"/>
      <c r="AC865"/>
      <c r="AD865"/>
      <c r="AM865"/>
      <c r="AN865"/>
      <c r="AV865"/>
      <c r="AW865"/>
      <c r="BE865"/>
      <c r="BF865"/>
    </row>
    <row r="866" spans="10:58">
      <c r="J866"/>
      <c r="K866"/>
      <c r="S866"/>
      <c r="T866"/>
      <c r="AC866"/>
      <c r="AD866"/>
      <c r="AM866"/>
      <c r="AN866"/>
      <c r="AV866"/>
      <c r="AW866"/>
      <c r="BE866"/>
      <c r="BF866"/>
    </row>
    <row r="867" spans="10:58">
      <c r="J867"/>
      <c r="K867"/>
      <c r="S867"/>
      <c r="T867"/>
      <c r="AC867"/>
      <c r="AD867"/>
      <c r="AM867"/>
      <c r="AN867"/>
      <c r="AV867"/>
      <c r="AW867"/>
      <c r="BE867"/>
      <c r="BF867"/>
    </row>
    <row r="868" spans="10:58">
      <c r="J868"/>
      <c r="K868"/>
      <c r="S868"/>
      <c r="T868"/>
      <c r="AC868"/>
      <c r="AD868"/>
      <c r="AM868"/>
      <c r="AN868"/>
      <c r="AV868"/>
      <c r="AW868"/>
      <c r="BE868"/>
      <c r="BF868"/>
    </row>
    <row r="869" spans="10:58">
      <c r="J869"/>
      <c r="K869"/>
      <c r="S869"/>
      <c r="T869"/>
      <c r="AC869"/>
      <c r="AD869"/>
      <c r="AM869"/>
      <c r="AN869"/>
      <c r="AV869"/>
      <c r="AW869"/>
      <c r="BE869"/>
      <c r="BF869"/>
    </row>
    <row r="870" spans="10:58">
      <c r="J870"/>
      <c r="K870"/>
      <c r="S870"/>
      <c r="T870"/>
      <c r="AC870"/>
      <c r="AD870"/>
      <c r="AM870"/>
      <c r="AN870"/>
      <c r="AV870"/>
      <c r="AW870"/>
      <c r="BE870"/>
      <c r="BF870"/>
    </row>
    <row r="871" spans="10:58">
      <c r="J871"/>
      <c r="K871"/>
      <c r="S871"/>
      <c r="T871"/>
      <c r="AC871"/>
      <c r="AD871"/>
      <c r="AM871"/>
      <c r="AN871"/>
      <c r="AV871"/>
      <c r="AW871"/>
      <c r="BE871"/>
      <c r="BF871"/>
    </row>
    <row r="872" spans="10:58">
      <c r="J872"/>
      <c r="K872"/>
      <c r="S872"/>
      <c r="T872"/>
      <c r="AC872"/>
      <c r="AD872"/>
      <c r="AM872"/>
      <c r="AN872"/>
      <c r="AV872"/>
      <c r="AW872"/>
      <c r="BE872"/>
      <c r="BF872"/>
    </row>
    <row r="873" spans="10:58">
      <c r="J873"/>
      <c r="K873"/>
      <c r="S873"/>
      <c r="T873"/>
      <c r="AC873"/>
      <c r="AD873"/>
      <c r="AM873"/>
      <c r="AN873"/>
      <c r="AV873"/>
      <c r="AW873"/>
      <c r="BE873"/>
      <c r="BF873"/>
    </row>
    <row r="874" spans="10:58">
      <c r="J874"/>
      <c r="K874"/>
      <c r="S874"/>
      <c r="T874"/>
      <c r="AC874"/>
      <c r="AD874"/>
      <c r="AM874"/>
      <c r="AN874"/>
      <c r="AV874"/>
      <c r="AW874"/>
      <c r="BE874"/>
      <c r="BF874"/>
    </row>
    <row r="875" spans="10:58">
      <c r="J875"/>
      <c r="K875"/>
      <c r="S875"/>
      <c r="T875"/>
      <c r="AC875"/>
      <c r="AD875"/>
      <c r="AM875"/>
      <c r="AN875"/>
      <c r="AV875"/>
      <c r="AW875"/>
      <c r="BE875"/>
      <c r="BF875"/>
    </row>
    <row r="876" spans="10:58">
      <c r="J876"/>
      <c r="K876"/>
      <c r="S876"/>
      <c r="T876"/>
      <c r="AC876"/>
      <c r="AD876"/>
      <c r="AM876"/>
      <c r="AN876"/>
      <c r="AV876"/>
      <c r="AW876"/>
      <c r="BE876"/>
      <c r="BF876"/>
    </row>
    <row r="877" spans="10:58">
      <c r="J877"/>
      <c r="K877"/>
      <c r="S877"/>
      <c r="T877"/>
      <c r="AC877"/>
      <c r="AD877"/>
      <c r="AM877"/>
      <c r="AN877"/>
      <c r="AV877"/>
      <c r="AW877"/>
      <c r="BE877"/>
      <c r="BF877"/>
    </row>
    <row r="878" spans="10:58">
      <c r="J878"/>
      <c r="K878"/>
      <c r="S878"/>
      <c r="T878"/>
      <c r="AC878"/>
      <c r="AD878"/>
      <c r="AM878"/>
      <c r="AN878"/>
      <c r="AV878"/>
      <c r="AW878"/>
      <c r="BE878"/>
      <c r="BF878"/>
    </row>
    <row r="879" spans="10:58">
      <c r="J879"/>
      <c r="K879"/>
      <c r="S879"/>
      <c r="T879"/>
      <c r="AC879"/>
      <c r="AD879"/>
      <c r="AM879"/>
      <c r="AN879"/>
      <c r="AV879"/>
      <c r="AW879"/>
      <c r="BE879"/>
      <c r="BF879"/>
    </row>
    <row r="880" spans="10:58">
      <c r="J880"/>
      <c r="K880"/>
      <c r="S880"/>
      <c r="T880"/>
      <c r="AC880"/>
      <c r="AD880"/>
      <c r="AM880"/>
      <c r="AN880"/>
      <c r="AV880"/>
      <c r="AW880"/>
      <c r="BE880"/>
      <c r="BF880"/>
    </row>
    <row r="881" spans="10:58">
      <c r="J881"/>
      <c r="K881"/>
      <c r="S881"/>
      <c r="T881"/>
      <c r="AC881"/>
      <c r="AD881"/>
      <c r="AM881"/>
      <c r="AN881"/>
      <c r="AV881"/>
      <c r="AW881"/>
      <c r="BE881"/>
      <c r="BF881"/>
    </row>
    <row r="882" spans="10:58">
      <c r="J882"/>
      <c r="K882"/>
      <c r="S882"/>
      <c r="T882"/>
      <c r="AC882"/>
      <c r="AD882"/>
      <c r="AM882"/>
      <c r="AN882"/>
      <c r="AV882"/>
      <c r="AW882"/>
      <c r="BE882"/>
      <c r="BF882"/>
    </row>
    <row r="883" spans="10:58">
      <c r="J883"/>
      <c r="K883"/>
      <c r="S883"/>
      <c r="T883"/>
      <c r="AC883"/>
      <c r="AD883"/>
      <c r="AM883"/>
      <c r="AN883"/>
      <c r="AV883"/>
      <c r="AW883"/>
      <c r="BE883"/>
      <c r="BF883"/>
    </row>
    <row r="884" spans="10:58">
      <c r="J884"/>
      <c r="K884"/>
      <c r="S884"/>
      <c r="T884"/>
      <c r="AC884"/>
      <c r="AD884"/>
      <c r="AM884"/>
      <c r="AN884"/>
      <c r="AV884"/>
      <c r="AW884"/>
      <c r="BE884"/>
      <c r="BF884"/>
    </row>
    <row r="885" spans="10:58">
      <c r="J885"/>
      <c r="K885"/>
      <c r="S885"/>
      <c r="T885"/>
      <c r="AC885"/>
      <c r="AD885"/>
      <c r="AM885"/>
      <c r="AN885"/>
      <c r="AV885"/>
      <c r="AW885"/>
      <c r="BE885"/>
      <c r="BF885"/>
    </row>
    <row r="886" spans="10:58">
      <c r="J886"/>
      <c r="K886"/>
      <c r="S886"/>
      <c r="T886"/>
      <c r="AC886"/>
      <c r="AD886"/>
      <c r="AM886"/>
      <c r="AN886"/>
      <c r="AV886"/>
      <c r="AW886"/>
      <c r="BE886"/>
      <c r="BF886"/>
    </row>
    <row r="887" spans="10:58">
      <c r="J887"/>
      <c r="K887"/>
      <c r="S887"/>
      <c r="T887"/>
      <c r="AC887"/>
      <c r="AD887"/>
      <c r="AM887"/>
      <c r="AN887"/>
      <c r="AV887"/>
      <c r="AW887"/>
      <c r="BE887"/>
      <c r="BF887"/>
    </row>
    <row r="888" spans="10:58">
      <c r="J888"/>
      <c r="K888"/>
      <c r="S888"/>
      <c r="T888"/>
      <c r="AC888"/>
      <c r="AD888"/>
      <c r="AM888"/>
      <c r="AN888"/>
      <c r="AV888"/>
      <c r="AW888"/>
      <c r="BE888"/>
      <c r="BF888"/>
    </row>
    <row r="889" spans="10:58">
      <c r="J889"/>
      <c r="K889"/>
      <c r="S889"/>
      <c r="T889"/>
      <c r="AC889"/>
      <c r="AD889"/>
      <c r="AM889"/>
      <c r="AN889"/>
      <c r="AV889"/>
      <c r="AW889"/>
      <c r="BE889"/>
      <c r="BF889"/>
    </row>
    <row r="890" spans="10:58">
      <c r="J890"/>
      <c r="K890"/>
      <c r="S890"/>
      <c r="T890"/>
      <c r="AC890"/>
      <c r="AD890"/>
      <c r="AM890"/>
      <c r="AN890"/>
      <c r="AV890"/>
      <c r="AW890"/>
      <c r="BE890"/>
      <c r="BF890"/>
    </row>
    <row r="891" spans="10:58">
      <c r="J891"/>
      <c r="K891"/>
      <c r="S891"/>
      <c r="T891"/>
      <c r="AC891"/>
      <c r="AD891"/>
      <c r="AM891"/>
      <c r="AN891"/>
      <c r="AV891"/>
      <c r="AW891"/>
      <c r="BE891"/>
      <c r="BF891"/>
    </row>
    <row r="892" spans="10:58">
      <c r="J892"/>
      <c r="K892"/>
      <c r="S892"/>
      <c r="T892"/>
      <c r="AC892"/>
      <c r="AD892"/>
      <c r="AM892"/>
      <c r="AN892"/>
      <c r="AV892"/>
      <c r="AW892"/>
      <c r="BE892"/>
      <c r="BF892"/>
    </row>
    <row r="893" spans="10:58">
      <c r="J893"/>
      <c r="K893"/>
      <c r="S893"/>
      <c r="T893"/>
      <c r="AC893"/>
      <c r="AD893"/>
      <c r="AM893"/>
      <c r="AN893"/>
      <c r="AV893"/>
      <c r="AW893"/>
      <c r="BE893"/>
      <c r="BF893"/>
    </row>
    <row r="894" spans="10:58">
      <c r="J894"/>
      <c r="K894"/>
      <c r="S894"/>
      <c r="T894"/>
      <c r="AC894"/>
      <c r="AD894"/>
      <c r="AM894"/>
      <c r="AN894"/>
      <c r="AV894"/>
      <c r="AW894"/>
      <c r="BE894"/>
      <c r="BF894"/>
    </row>
    <row r="895" spans="10:58">
      <c r="J895"/>
      <c r="K895"/>
      <c r="S895"/>
      <c r="T895"/>
      <c r="AC895"/>
      <c r="AD895"/>
      <c r="AM895"/>
      <c r="AN895"/>
      <c r="AV895"/>
      <c r="AW895"/>
      <c r="BE895"/>
      <c r="BF895"/>
    </row>
    <row r="896" spans="10:58">
      <c r="J896"/>
      <c r="K896"/>
      <c r="S896"/>
      <c r="T896"/>
      <c r="AC896"/>
      <c r="AD896"/>
      <c r="AM896"/>
      <c r="AN896"/>
      <c r="AV896"/>
      <c r="AW896"/>
      <c r="BE896"/>
      <c r="BF896"/>
    </row>
    <row r="897" spans="10:58">
      <c r="J897"/>
      <c r="K897"/>
      <c r="S897"/>
      <c r="T897"/>
      <c r="AC897"/>
      <c r="AD897"/>
      <c r="AM897"/>
      <c r="AN897"/>
      <c r="AV897"/>
      <c r="AW897"/>
      <c r="BE897"/>
      <c r="BF897"/>
    </row>
    <row r="898" spans="10:58">
      <c r="J898"/>
      <c r="K898"/>
      <c r="S898"/>
      <c r="T898"/>
      <c r="AC898"/>
      <c r="AD898"/>
      <c r="AM898"/>
      <c r="AN898"/>
      <c r="AV898"/>
      <c r="AW898"/>
      <c r="BE898"/>
      <c r="BF898"/>
    </row>
    <row r="899" spans="10:58">
      <c r="J899"/>
      <c r="K899"/>
      <c r="S899"/>
      <c r="T899"/>
      <c r="AC899"/>
      <c r="AD899"/>
      <c r="AM899"/>
      <c r="AN899"/>
      <c r="AV899"/>
      <c r="AW899"/>
      <c r="BE899"/>
      <c r="BF899"/>
    </row>
    <row r="900" spans="10:58">
      <c r="J900"/>
      <c r="K900"/>
      <c r="S900"/>
      <c r="T900"/>
      <c r="AC900"/>
      <c r="AD900"/>
      <c r="AM900"/>
      <c r="AN900"/>
      <c r="AV900"/>
      <c r="AW900"/>
      <c r="BE900"/>
      <c r="BF900"/>
    </row>
    <row r="901" spans="10:58">
      <c r="J901"/>
      <c r="K901"/>
      <c r="S901"/>
      <c r="T901"/>
      <c r="AC901"/>
      <c r="AD901"/>
      <c r="AM901"/>
      <c r="AN901"/>
      <c r="AV901"/>
      <c r="AW901"/>
      <c r="BE901"/>
      <c r="BF901"/>
    </row>
    <row r="902" spans="10:58">
      <c r="J902"/>
      <c r="K902"/>
      <c r="S902"/>
      <c r="T902"/>
      <c r="AC902"/>
      <c r="AD902"/>
      <c r="AM902"/>
      <c r="AN902"/>
      <c r="AV902"/>
      <c r="AW902"/>
      <c r="BE902"/>
      <c r="BF902"/>
    </row>
    <row r="903" spans="10:58">
      <c r="J903"/>
      <c r="K903"/>
      <c r="S903"/>
      <c r="T903"/>
      <c r="AC903"/>
      <c r="AD903"/>
      <c r="AM903"/>
      <c r="AN903"/>
      <c r="AV903"/>
      <c r="AW903"/>
      <c r="BE903"/>
      <c r="BF903"/>
    </row>
    <row r="904" spans="10:58">
      <c r="J904"/>
      <c r="K904"/>
      <c r="S904"/>
      <c r="T904"/>
      <c r="AC904"/>
      <c r="AD904"/>
      <c r="AM904"/>
      <c r="AN904"/>
      <c r="AV904"/>
      <c r="AW904"/>
      <c r="BE904"/>
      <c r="BF904"/>
    </row>
    <row r="905" spans="10:58">
      <c r="J905"/>
      <c r="K905"/>
      <c r="S905"/>
      <c r="T905"/>
      <c r="AC905"/>
      <c r="AD905"/>
      <c r="AM905"/>
      <c r="AN905"/>
      <c r="AV905"/>
      <c r="AW905"/>
      <c r="BE905"/>
      <c r="BF905"/>
    </row>
    <row r="906" spans="10:58">
      <c r="J906"/>
      <c r="K906"/>
      <c r="S906"/>
      <c r="T906"/>
      <c r="AC906"/>
      <c r="AD906"/>
      <c r="AM906"/>
      <c r="AN906"/>
      <c r="AV906"/>
      <c r="AW906"/>
      <c r="BE906"/>
      <c r="BF906"/>
    </row>
    <row r="907" spans="10:58">
      <c r="J907"/>
      <c r="K907"/>
      <c r="S907"/>
      <c r="T907"/>
      <c r="AC907"/>
      <c r="AD907"/>
      <c r="AM907"/>
      <c r="AN907"/>
      <c r="AV907"/>
      <c r="AW907"/>
      <c r="BE907"/>
      <c r="BF907"/>
    </row>
    <row r="908" spans="10:58">
      <c r="J908"/>
      <c r="K908"/>
      <c r="S908"/>
      <c r="T908"/>
      <c r="AC908"/>
      <c r="AD908"/>
      <c r="AM908"/>
      <c r="AN908"/>
      <c r="AV908"/>
      <c r="AW908"/>
      <c r="BE908"/>
      <c r="BF908"/>
    </row>
    <row r="909" spans="10:58">
      <c r="J909"/>
      <c r="K909"/>
      <c r="S909"/>
      <c r="T909"/>
      <c r="AC909"/>
      <c r="AD909"/>
      <c r="AM909"/>
      <c r="AN909"/>
      <c r="AV909"/>
      <c r="AW909"/>
      <c r="BE909"/>
      <c r="BF909"/>
    </row>
    <row r="910" spans="10:58">
      <c r="J910"/>
      <c r="K910"/>
      <c r="S910"/>
      <c r="T910"/>
      <c r="AC910"/>
      <c r="AD910"/>
      <c r="AM910"/>
      <c r="AN910"/>
      <c r="AV910"/>
      <c r="AW910"/>
      <c r="BE910"/>
      <c r="BF910"/>
    </row>
    <row r="911" spans="10:58">
      <c r="J911"/>
      <c r="K911"/>
      <c r="S911"/>
      <c r="T911"/>
      <c r="AC911"/>
      <c r="AD911"/>
      <c r="AM911"/>
      <c r="AN911"/>
      <c r="AV911"/>
      <c r="AW911"/>
      <c r="BE911"/>
      <c r="BF911"/>
    </row>
    <row r="912" spans="10:58">
      <c r="J912"/>
      <c r="K912"/>
      <c r="S912"/>
      <c r="T912"/>
      <c r="AC912"/>
      <c r="AD912"/>
      <c r="AM912"/>
      <c r="AN912"/>
      <c r="AV912"/>
      <c r="AW912"/>
      <c r="BE912"/>
      <c r="BF912"/>
    </row>
    <row r="913" spans="10:58">
      <c r="J913"/>
      <c r="K913"/>
      <c r="S913"/>
      <c r="T913"/>
      <c r="AC913"/>
      <c r="AD913"/>
      <c r="AM913"/>
      <c r="AN913"/>
      <c r="AV913"/>
      <c r="AW913"/>
      <c r="BE913"/>
      <c r="BF913"/>
    </row>
    <row r="914" spans="10:58">
      <c r="J914"/>
      <c r="K914"/>
      <c r="S914"/>
      <c r="T914"/>
      <c r="AC914"/>
      <c r="AD914"/>
      <c r="AM914"/>
      <c r="AN914"/>
      <c r="AV914"/>
      <c r="AW914"/>
      <c r="BE914"/>
      <c r="BF914"/>
    </row>
    <row r="915" spans="10:58">
      <c r="J915"/>
      <c r="K915"/>
      <c r="S915"/>
      <c r="T915"/>
      <c r="AC915"/>
      <c r="AD915"/>
      <c r="AM915"/>
      <c r="AN915"/>
      <c r="AV915"/>
      <c r="AW915"/>
      <c r="BE915"/>
      <c r="BF915"/>
    </row>
    <row r="916" spans="10:58">
      <c r="J916"/>
      <c r="K916"/>
      <c r="S916"/>
      <c r="T916"/>
      <c r="AC916"/>
      <c r="AD916"/>
      <c r="AM916"/>
      <c r="AN916"/>
      <c r="AV916"/>
      <c r="AW916"/>
      <c r="BE916"/>
      <c r="BF916"/>
    </row>
    <row r="917" spans="10:58">
      <c r="J917"/>
      <c r="K917"/>
      <c r="S917"/>
      <c r="T917"/>
      <c r="AC917"/>
      <c r="AD917"/>
      <c r="AM917"/>
      <c r="AN917"/>
      <c r="AV917"/>
      <c r="AW917"/>
      <c r="BE917"/>
      <c r="BF917"/>
    </row>
    <row r="918" spans="10:58">
      <c r="J918"/>
      <c r="K918"/>
      <c r="S918"/>
      <c r="T918"/>
      <c r="AC918"/>
      <c r="AD918"/>
      <c r="AM918"/>
      <c r="AN918"/>
      <c r="AV918"/>
      <c r="AW918"/>
      <c r="BE918"/>
      <c r="BF918"/>
    </row>
    <row r="919" spans="10:58">
      <c r="J919"/>
      <c r="K919"/>
      <c r="S919"/>
      <c r="T919"/>
      <c r="AC919"/>
      <c r="AD919"/>
      <c r="AM919"/>
      <c r="AN919"/>
      <c r="AV919"/>
      <c r="AW919"/>
      <c r="BE919"/>
      <c r="BF919"/>
    </row>
    <row r="920" spans="10:58">
      <c r="J920"/>
      <c r="K920"/>
      <c r="S920"/>
      <c r="T920"/>
      <c r="AC920"/>
      <c r="AD920"/>
      <c r="AM920"/>
      <c r="AN920"/>
      <c r="AV920"/>
      <c r="AW920"/>
      <c r="BE920"/>
      <c r="BF920"/>
    </row>
    <row r="921" spans="10:58">
      <c r="J921"/>
      <c r="K921"/>
      <c r="S921"/>
      <c r="T921"/>
      <c r="AC921"/>
      <c r="AD921"/>
      <c r="AM921"/>
      <c r="AN921"/>
      <c r="AV921"/>
      <c r="AW921"/>
      <c r="BE921"/>
      <c r="BF921"/>
    </row>
    <row r="922" spans="10:58">
      <c r="J922"/>
      <c r="K922"/>
      <c r="S922"/>
      <c r="T922"/>
      <c r="AC922"/>
      <c r="AD922"/>
      <c r="AM922"/>
      <c r="AN922"/>
      <c r="AV922"/>
      <c r="AW922"/>
      <c r="BE922"/>
      <c r="BF922"/>
    </row>
    <row r="923" spans="10:58">
      <c r="J923"/>
      <c r="K923"/>
      <c r="S923"/>
      <c r="T923"/>
      <c r="AC923"/>
      <c r="AD923"/>
      <c r="AM923"/>
      <c r="AN923"/>
      <c r="AV923"/>
      <c r="AW923"/>
      <c r="BE923"/>
      <c r="BF923"/>
    </row>
    <row r="924" spans="10:58">
      <c r="J924"/>
      <c r="K924"/>
      <c r="S924"/>
      <c r="T924"/>
      <c r="AC924"/>
      <c r="AD924"/>
      <c r="AM924"/>
      <c r="AN924"/>
      <c r="AV924"/>
      <c r="AW924"/>
      <c r="BE924"/>
      <c r="BF924"/>
    </row>
    <row r="925" spans="10:58">
      <c r="J925"/>
      <c r="K925"/>
      <c r="S925"/>
      <c r="T925"/>
      <c r="AC925"/>
      <c r="AD925"/>
      <c r="AM925"/>
      <c r="AN925"/>
      <c r="AV925"/>
      <c r="AW925"/>
      <c r="BE925"/>
      <c r="BF925"/>
    </row>
    <row r="926" spans="10:58">
      <c r="J926"/>
      <c r="K926"/>
      <c r="S926"/>
      <c r="T926"/>
      <c r="AC926"/>
      <c r="AD926"/>
      <c r="AM926"/>
      <c r="AN926"/>
      <c r="AV926"/>
      <c r="AW926"/>
      <c r="BE926"/>
      <c r="BF926"/>
    </row>
    <row r="927" spans="10:58">
      <c r="J927"/>
      <c r="K927"/>
      <c r="S927"/>
      <c r="T927"/>
      <c r="AC927"/>
      <c r="AD927"/>
      <c r="AM927"/>
      <c r="AN927"/>
      <c r="AV927"/>
      <c r="AW927"/>
      <c r="BE927"/>
      <c r="BF927"/>
    </row>
    <row r="928" spans="10:58">
      <c r="J928"/>
      <c r="K928"/>
      <c r="S928"/>
      <c r="T928"/>
      <c r="AC928"/>
      <c r="AD928"/>
      <c r="AM928"/>
      <c r="AN928"/>
      <c r="AV928"/>
      <c r="AW928"/>
      <c r="BE928"/>
      <c r="BF928"/>
    </row>
    <row r="929" spans="10:58">
      <c r="J929"/>
      <c r="K929"/>
      <c r="S929"/>
      <c r="T929"/>
      <c r="AC929"/>
      <c r="AD929"/>
      <c r="AM929"/>
      <c r="AN929"/>
      <c r="AV929"/>
      <c r="AW929"/>
      <c r="BE929"/>
      <c r="BF929"/>
    </row>
    <row r="930" spans="10:58">
      <c r="J930"/>
      <c r="K930"/>
      <c r="S930"/>
      <c r="T930"/>
      <c r="AC930"/>
      <c r="AD930"/>
      <c r="AM930"/>
      <c r="AN930"/>
      <c r="AV930"/>
      <c r="AW930"/>
      <c r="BE930"/>
      <c r="BF930"/>
    </row>
    <row r="931" spans="10:58">
      <c r="J931"/>
      <c r="K931"/>
      <c r="S931"/>
      <c r="T931"/>
      <c r="AC931"/>
      <c r="AD931"/>
      <c r="AM931"/>
      <c r="AN931"/>
      <c r="AV931"/>
      <c r="AW931"/>
      <c r="BE931"/>
      <c r="BF931"/>
    </row>
    <row r="932" spans="10:58">
      <c r="J932"/>
      <c r="K932"/>
      <c r="S932"/>
      <c r="T932"/>
      <c r="AC932"/>
      <c r="AD932"/>
      <c r="AM932"/>
      <c r="AN932"/>
      <c r="AV932"/>
      <c r="AW932"/>
      <c r="BE932"/>
      <c r="BF932"/>
    </row>
    <row r="933" spans="10:58">
      <c r="J933"/>
      <c r="K933"/>
      <c r="S933"/>
      <c r="T933"/>
      <c r="AC933"/>
      <c r="AD933"/>
      <c r="AM933"/>
      <c r="AN933"/>
      <c r="AV933"/>
      <c r="AW933"/>
      <c r="BE933"/>
      <c r="BF933"/>
    </row>
    <row r="934" spans="10:58">
      <c r="J934"/>
      <c r="K934"/>
      <c r="S934"/>
      <c r="T934"/>
      <c r="AC934"/>
      <c r="AD934"/>
      <c r="AM934"/>
      <c r="AN934"/>
      <c r="AV934"/>
      <c r="AW934"/>
      <c r="BE934"/>
      <c r="BF934"/>
    </row>
    <row r="935" spans="10:58">
      <c r="J935"/>
      <c r="K935"/>
      <c r="S935"/>
      <c r="T935"/>
      <c r="AC935"/>
      <c r="AD935"/>
      <c r="AM935"/>
      <c r="AN935"/>
      <c r="AV935"/>
      <c r="AW935"/>
      <c r="BE935"/>
      <c r="BF935"/>
    </row>
    <row r="936" spans="10:58">
      <c r="J936"/>
      <c r="K936"/>
      <c r="S936"/>
      <c r="T936"/>
      <c r="AC936"/>
      <c r="AD936"/>
      <c r="AM936"/>
      <c r="AN936"/>
      <c r="AV936"/>
      <c r="AW936"/>
      <c r="BE936"/>
      <c r="BF936"/>
    </row>
    <row r="937" spans="10:58">
      <c r="J937"/>
      <c r="K937"/>
      <c r="S937"/>
      <c r="T937"/>
      <c r="AC937"/>
      <c r="AD937"/>
      <c r="AM937"/>
      <c r="AN937"/>
      <c r="AV937"/>
      <c r="AW937"/>
      <c r="BE937"/>
      <c r="BF937"/>
    </row>
    <row r="938" spans="10:58">
      <c r="J938"/>
      <c r="K938"/>
      <c r="S938"/>
      <c r="T938"/>
      <c r="AC938"/>
      <c r="AD938"/>
      <c r="AM938"/>
      <c r="AN938"/>
      <c r="AV938"/>
      <c r="AW938"/>
      <c r="BE938"/>
      <c r="BF938"/>
    </row>
    <row r="939" spans="10:58">
      <c r="J939"/>
      <c r="K939"/>
      <c r="S939"/>
      <c r="T939"/>
      <c r="AC939"/>
      <c r="AD939"/>
      <c r="AM939"/>
      <c r="AN939"/>
      <c r="AV939"/>
      <c r="AW939"/>
      <c r="BE939"/>
      <c r="BF939"/>
    </row>
    <row r="940" spans="10:58">
      <c r="J940"/>
      <c r="K940"/>
      <c r="S940"/>
      <c r="T940"/>
      <c r="AC940"/>
      <c r="AD940"/>
      <c r="AM940"/>
      <c r="AN940"/>
      <c r="AV940"/>
      <c r="AW940"/>
      <c r="BE940"/>
      <c r="BF940"/>
    </row>
    <row r="941" spans="10:58">
      <c r="J941"/>
      <c r="K941"/>
      <c r="S941"/>
      <c r="T941"/>
      <c r="AC941"/>
      <c r="AD941"/>
      <c r="AM941"/>
      <c r="AN941"/>
      <c r="AV941"/>
      <c r="AW941"/>
      <c r="BE941"/>
      <c r="BF941"/>
    </row>
    <row r="942" spans="10:58">
      <c r="J942"/>
      <c r="K942"/>
      <c r="S942"/>
      <c r="T942"/>
      <c r="AC942"/>
      <c r="AD942"/>
      <c r="AM942"/>
      <c r="AN942"/>
      <c r="AV942"/>
      <c r="AW942"/>
      <c r="BE942"/>
      <c r="BF942"/>
    </row>
    <row r="943" spans="10:58">
      <c r="J943"/>
      <c r="K943"/>
      <c r="S943"/>
      <c r="T943"/>
      <c r="AC943"/>
      <c r="AD943"/>
      <c r="AM943"/>
      <c r="AN943"/>
      <c r="AV943"/>
      <c r="AW943"/>
      <c r="BE943"/>
      <c r="BF943"/>
    </row>
    <row r="944" spans="10:58">
      <c r="J944"/>
      <c r="K944"/>
      <c r="S944"/>
      <c r="T944"/>
      <c r="AC944"/>
      <c r="AD944"/>
      <c r="AM944"/>
      <c r="AN944"/>
      <c r="AV944"/>
      <c r="AW944"/>
      <c r="BE944"/>
      <c r="BF944"/>
    </row>
    <row r="945" spans="10:58">
      <c r="J945"/>
      <c r="K945"/>
      <c r="S945"/>
      <c r="T945"/>
      <c r="AC945"/>
      <c r="AD945"/>
      <c r="AM945"/>
      <c r="AN945"/>
      <c r="AV945"/>
      <c r="AW945"/>
      <c r="BE945"/>
      <c r="BF945"/>
    </row>
    <row r="946" spans="10:58">
      <c r="J946"/>
      <c r="K946"/>
      <c r="S946"/>
      <c r="T946"/>
      <c r="AC946"/>
      <c r="AD946"/>
      <c r="AM946"/>
      <c r="AN946"/>
      <c r="AV946"/>
      <c r="AW946"/>
      <c r="BE946"/>
      <c r="BF946"/>
    </row>
    <row r="947" spans="10:58">
      <c r="J947"/>
      <c r="K947"/>
      <c r="S947"/>
      <c r="T947"/>
      <c r="AC947"/>
      <c r="AD947"/>
      <c r="AM947"/>
      <c r="AN947"/>
      <c r="AV947"/>
      <c r="AW947"/>
      <c r="BE947"/>
      <c r="BF947"/>
    </row>
    <row r="948" spans="10:58">
      <c r="J948"/>
      <c r="K948"/>
      <c r="S948"/>
      <c r="T948"/>
      <c r="AC948"/>
      <c r="AD948"/>
      <c r="AM948"/>
      <c r="AN948"/>
      <c r="AV948"/>
      <c r="AW948"/>
      <c r="BE948"/>
      <c r="BF948"/>
    </row>
    <row r="949" spans="10:58">
      <c r="J949"/>
      <c r="K949"/>
      <c r="S949"/>
      <c r="T949"/>
      <c r="AC949"/>
      <c r="AD949"/>
      <c r="AM949"/>
      <c r="AN949"/>
      <c r="AV949"/>
      <c r="AW949"/>
      <c r="BE949"/>
      <c r="BF949"/>
    </row>
    <row r="950" spans="10:58">
      <c r="J950"/>
      <c r="K950"/>
      <c r="S950"/>
      <c r="T950"/>
      <c r="AC950"/>
      <c r="AD950"/>
      <c r="AM950"/>
      <c r="AN950"/>
      <c r="AV950"/>
      <c r="AW950"/>
      <c r="BE950"/>
      <c r="BF950"/>
    </row>
    <row r="951" spans="10:58">
      <c r="J951"/>
      <c r="K951"/>
      <c r="S951"/>
      <c r="T951"/>
      <c r="AC951"/>
      <c r="AD951"/>
      <c r="AM951"/>
      <c r="AN951"/>
      <c r="AV951"/>
      <c r="AW951"/>
      <c r="BE951"/>
      <c r="BF951"/>
    </row>
    <row r="952" spans="10:58">
      <c r="J952"/>
      <c r="K952"/>
      <c r="S952"/>
      <c r="T952"/>
      <c r="AC952"/>
      <c r="AD952"/>
      <c r="AM952"/>
      <c r="AN952"/>
      <c r="AV952"/>
      <c r="AW952"/>
      <c r="BE952"/>
      <c r="BF952"/>
    </row>
    <row r="953" spans="10:58">
      <c r="J953"/>
      <c r="K953"/>
      <c r="S953"/>
      <c r="T953"/>
      <c r="AC953"/>
      <c r="AD953"/>
      <c r="AM953"/>
      <c r="AN953"/>
      <c r="AV953"/>
      <c r="AW953"/>
      <c r="BE953"/>
      <c r="BF953"/>
    </row>
    <row r="954" spans="10:58">
      <c r="J954"/>
      <c r="K954"/>
      <c r="S954"/>
      <c r="T954"/>
      <c r="AC954"/>
      <c r="AD954"/>
      <c r="AM954"/>
      <c r="AN954"/>
      <c r="AV954"/>
      <c r="AW954"/>
      <c r="BE954"/>
      <c r="BF954"/>
    </row>
    <row r="955" spans="10:58">
      <c r="J955"/>
      <c r="K955"/>
      <c r="S955"/>
      <c r="T955"/>
      <c r="AC955"/>
      <c r="AD955"/>
      <c r="AM955"/>
      <c r="AN955"/>
      <c r="AV955"/>
      <c r="AW955"/>
      <c r="BE955"/>
      <c r="BF955"/>
    </row>
    <row r="956" spans="10:58">
      <c r="J956"/>
      <c r="K956"/>
      <c r="S956"/>
      <c r="T956"/>
      <c r="AC956"/>
      <c r="AD956"/>
      <c r="AM956"/>
      <c r="AN956"/>
      <c r="AV956"/>
      <c r="AW956"/>
      <c r="BE956"/>
      <c r="BF956"/>
    </row>
    <row r="957" spans="10:58">
      <c r="J957"/>
      <c r="K957"/>
      <c r="S957"/>
      <c r="T957"/>
      <c r="AC957"/>
      <c r="AD957"/>
      <c r="AM957"/>
      <c r="AN957"/>
      <c r="AV957"/>
      <c r="AW957"/>
      <c r="BE957"/>
      <c r="BF957"/>
    </row>
    <row r="958" spans="10:58">
      <c r="J958"/>
      <c r="K958"/>
      <c r="S958"/>
      <c r="T958"/>
      <c r="AC958"/>
      <c r="AD958"/>
      <c r="AM958"/>
      <c r="AN958"/>
      <c r="AV958"/>
      <c r="AW958"/>
      <c r="BE958"/>
      <c r="BF958"/>
    </row>
    <row r="959" spans="10:58">
      <c r="J959"/>
      <c r="K959"/>
      <c r="S959"/>
      <c r="T959"/>
      <c r="AC959"/>
      <c r="AD959"/>
      <c r="AM959"/>
      <c r="AN959"/>
      <c r="AV959"/>
      <c r="AW959"/>
      <c r="BE959"/>
      <c r="BF959"/>
    </row>
    <row r="960" spans="10:58">
      <c r="J960"/>
      <c r="K960"/>
      <c r="S960"/>
      <c r="T960"/>
      <c r="AC960"/>
      <c r="AD960"/>
      <c r="AM960"/>
      <c r="AN960"/>
      <c r="AV960"/>
      <c r="AW960"/>
      <c r="BE960"/>
      <c r="BF960"/>
    </row>
    <row r="961" spans="10:58">
      <c r="J961"/>
      <c r="K961"/>
      <c r="S961"/>
      <c r="T961"/>
      <c r="AC961"/>
      <c r="AD961"/>
      <c r="AM961"/>
      <c r="AN961"/>
      <c r="AV961"/>
      <c r="AW961"/>
      <c r="BE961"/>
      <c r="BF961"/>
    </row>
    <row r="962" spans="10:58">
      <c r="J962"/>
      <c r="K962"/>
      <c r="S962"/>
      <c r="T962"/>
      <c r="AC962"/>
      <c r="AD962"/>
      <c r="AM962"/>
      <c r="AN962"/>
      <c r="AV962"/>
      <c r="AW962"/>
      <c r="BE962"/>
      <c r="BF962"/>
    </row>
    <row r="963" spans="10:58">
      <c r="J963"/>
      <c r="K963"/>
      <c r="S963"/>
      <c r="T963"/>
      <c r="AC963"/>
      <c r="AD963"/>
      <c r="AM963"/>
      <c r="AN963"/>
      <c r="AV963"/>
      <c r="AW963"/>
      <c r="BE963"/>
      <c r="BF963"/>
    </row>
    <row r="964" spans="10:58">
      <c r="J964"/>
      <c r="K964"/>
      <c r="S964"/>
      <c r="T964"/>
      <c r="AC964"/>
      <c r="AD964"/>
      <c r="AM964"/>
      <c r="AN964"/>
      <c r="AV964"/>
      <c r="AW964"/>
      <c r="BE964"/>
      <c r="BF964"/>
    </row>
    <row r="965" spans="10:58">
      <c r="J965"/>
      <c r="K965"/>
      <c r="S965"/>
      <c r="T965"/>
      <c r="AC965"/>
      <c r="AD965"/>
      <c r="AM965"/>
      <c r="AN965"/>
      <c r="AV965"/>
      <c r="AW965"/>
      <c r="BE965"/>
      <c r="BF965"/>
    </row>
    <row r="966" spans="10:58">
      <c r="J966"/>
      <c r="K966"/>
      <c r="S966"/>
      <c r="T966"/>
      <c r="AC966"/>
      <c r="AD966"/>
      <c r="AM966"/>
      <c r="AN966"/>
      <c r="AV966"/>
      <c r="AW966"/>
      <c r="BE966"/>
      <c r="BF966"/>
    </row>
    <row r="967" spans="10:58">
      <c r="J967"/>
      <c r="K967"/>
      <c r="S967"/>
      <c r="T967"/>
      <c r="AC967"/>
      <c r="AD967"/>
      <c r="AM967"/>
      <c r="AN967"/>
      <c r="AV967"/>
      <c r="AW967"/>
      <c r="BE967"/>
      <c r="BF967"/>
    </row>
    <row r="968" spans="10:58">
      <c r="J968"/>
      <c r="K968"/>
      <c r="S968"/>
      <c r="T968"/>
      <c r="AC968"/>
      <c r="AD968"/>
      <c r="AM968"/>
      <c r="AN968"/>
      <c r="AV968"/>
      <c r="AW968"/>
      <c r="BE968"/>
      <c r="BF968"/>
    </row>
    <row r="969" spans="10:58">
      <c r="J969"/>
      <c r="K969"/>
      <c r="S969"/>
      <c r="T969"/>
      <c r="AC969"/>
      <c r="AD969"/>
      <c r="AM969"/>
      <c r="AN969"/>
      <c r="AV969"/>
      <c r="AW969"/>
      <c r="BE969"/>
      <c r="BF969"/>
    </row>
    <row r="970" spans="10:58">
      <c r="J970"/>
      <c r="K970"/>
      <c r="S970"/>
      <c r="T970"/>
      <c r="AC970"/>
      <c r="AD970"/>
      <c r="AM970"/>
      <c r="AN970"/>
      <c r="AV970"/>
      <c r="AW970"/>
      <c r="BE970"/>
      <c r="BF970"/>
    </row>
    <row r="971" spans="10:58">
      <c r="J971"/>
      <c r="K971"/>
      <c r="S971"/>
      <c r="T971"/>
      <c r="AC971"/>
      <c r="AD971"/>
      <c r="AM971"/>
      <c r="AN971"/>
      <c r="AV971"/>
      <c r="AW971"/>
      <c r="BE971"/>
      <c r="BF971"/>
    </row>
    <row r="972" spans="10:58">
      <c r="J972"/>
      <c r="K972"/>
      <c r="S972"/>
      <c r="T972"/>
      <c r="AC972"/>
      <c r="AD972"/>
      <c r="AM972"/>
      <c r="AN972"/>
      <c r="AV972"/>
      <c r="AW972"/>
      <c r="BE972"/>
      <c r="BF972"/>
    </row>
    <row r="973" spans="10:58">
      <c r="J973"/>
      <c r="K973"/>
      <c r="S973"/>
      <c r="T973"/>
      <c r="AC973"/>
      <c r="AD973"/>
      <c r="AM973"/>
      <c r="AN973"/>
      <c r="AV973"/>
      <c r="AW973"/>
      <c r="BE973"/>
      <c r="BF973"/>
    </row>
    <row r="974" spans="10:58">
      <c r="J974"/>
      <c r="K974"/>
      <c r="S974"/>
      <c r="T974"/>
      <c r="AC974"/>
      <c r="AD974"/>
      <c r="AM974"/>
      <c r="AN974"/>
      <c r="AV974"/>
      <c r="AW974"/>
      <c r="BE974"/>
      <c r="BF974"/>
    </row>
    <row r="975" spans="10:58">
      <c r="J975"/>
      <c r="K975"/>
      <c r="S975"/>
      <c r="T975"/>
      <c r="AC975"/>
      <c r="AD975"/>
      <c r="AM975"/>
      <c r="AN975"/>
      <c r="AV975"/>
      <c r="AW975"/>
      <c r="BE975"/>
      <c r="BF975"/>
    </row>
    <row r="976" spans="10:58">
      <c r="J976"/>
      <c r="K976"/>
      <c r="S976"/>
      <c r="T976"/>
      <c r="AC976"/>
      <c r="AD976"/>
      <c r="AM976"/>
      <c r="AN976"/>
      <c r="AV976"/>
      <c r="AW976"/>
      <c r="BE976"/>
      <c r="BF976"/>
    </row>
    <row r="977" spans="10:58">
      <c r="J977"/>
      <c r="K977"/>
      <c r="S977"/>
      <c r="T977"/>
      <c r="AC977"/>
      <c r="AD977"/>
      <c r="AM977"/>
      <c r="AN977"/>
      <c r="AV977"/>
      <c r="AW977"/>
      <c r="BE977"/>
      <c r="BF977"/>
    </row>
    <row r="978" spans="10:58">
      <c r="J978"/>
      <c r="K978"/>
      <c r="S978"/>
      <c r="T978"/>
      <c r="AC978"/>
      <c r="AD978"/>
      <c r="AM978"/>
      <c r="AN978"/>
      <c r="AV978"/>
      <c r="AW978"/>
      <c r="BE978"/>
      <c r="BF978"/>
    </row>
    <row r="979" spans="10:58">
      <c r="J979"/>
      <c r="K979"/>
      <c r="S979"/>
      <c r="T979"/>
      <c r="AC979"/>
      <c r="AD979"/>
      <c r="AM979"/>
      <c r="AN979"/>
      <c r="AV979"/>
      <c r="AW979"/>
      <c r="BE979"/>
      <c r="BF979"/>
    </row>
    <row r="980" spans="10:58">
      <c r="J980"/>
      <c r="K980"/>
      <c r="S980"/>
      <c r="T980"/>
      <c r="AC980"/>
      <c r="AD980"/>
      <c r="AM980"/>
      <c r="AN980"/>
      <c r="AV980"/>
      <c r="AW980"/>
      <c r="BE980"/>
      <c r="BF980"/>
    </row>
    <row r="981" spans="10:58">
      <c r="J981"/>
      <c r="K981"/>
      <c r="S981"/>
      <c r="T981"/>
      <c r="AC981"/>
      <c r="AD981"/>
      <c r="AM981"/>
      <c r="AN981"/>
      <c r="AV981"/>
      <c r="AW981"/>
      <c r="BE981"/>
      <c r="BF981"/>
    </row>
    <row r="982" spans="10:58">
      <c r="J982"/>
      <c r="K982"/>
      <c r="S982"/>
      <c r="T982"/>
      <c r="AC982"/>
      <c r="AD982"/>
      <c r="AM982"/>
      <c r="AN982"/>
      <c r="AV982"/>
      <c r="AW982"/>
      <c r="BE982"/>
      <c r="BF982"/>
    </row>
    <row r="983" spans="10:58">
      <c r="J983"/>
      <c r="K983"/>
      <c r="S983"/>
      <c r="T983"/>
      <c r="AC983"/>
      <c r="AD983"/>
      <c r="AM983"/>
      <c r="AN983"/>
      <c r="AV983"/>
      <c r="AW983"/>
      <c r="BE983"/>
      <c r="BF983"/>
    </row>
    <row r="984" spans="10:58">
      <c r="J984"/>
      <c r="K984"/>
      <c r="S984"/>
      <c r="T984"/>
      <c r="AC984"/>
      <c r="AD984"/>
      <c r="AM984"/>
      <c r="AN984"/>
      <c r="AV984"/>
      <c r="AW984"/>
      <c r="BE984"/>
      <c r="BF984"/>
    </row>
    <row r="985" spans="10:58">
      <c r="J985"/>
      <c r="K985"/>
      <c r="S985"/>
      <c r="T985"/>
      <c r="AC985"/>
      <c r="AD985"/>
      <c r="AM985"/>
      <c r="AN985"/>
      <c r="AV985"/>
      <c r="AW985"/>
      <c r="BE985"/>
      <c r="BF985"/>
    </row>
    <row r="986" spans="10:58">
      <c r="J986"/>
      <c r="K986"/>
      <c r="S986"/>
      <c r="T986"/>
      <c r="AC986"/>
      <c r="AD986"/>
      <c r="AM986"/>
      <c r="AN986"/>
      <c r="AV986"/>
      <c r="AW986"/>
      <c r="BE986"/>
      <c r="BF986"/>
    </row>
    <row r="987" spans="10:58">
      <c r="J987"/>
      <c r="K987"/>
      <c r="S987"/>
      <c r="T987"/>
      <c r="AC987"/>
      <c r="AD987"/>
      <c r="AM987"/>
      <c r="AN987"/>
      <c r="AV987"/>
      <c r="AW987"/>
      <c r="BE987"/>
      <c r="BF987"/>
    </row>
    <row r="988" spans="10:58">
      <c r="J988"/>
      <c r="K988"/>
      <c r="S988"/>
      <c r="T988"/>
      <c r="AC988"/>
      <c r="AD988"/>
      <c r="AM988"/>
      <c r="AN988"/>
      <c r="AV988"/>
      <c r="AW988"/>
      <c r="BE988"/>
      <c r="BF988"/>
    </row>
    <row r="989" spans="10:58">
      <c r="J989"/>
      <c r="K989"/>
      <c r="S989"/>
      <c r="T989"/>
      <c r="AC989"/>
      <c r="AD989"/>
      <c r="AM989"/>
      <c r="AN989"/>
      <c r="AV989"/>
      <c r="AW989"/>
      <c r="BE989"/>
      <c r="BF989"/>
    </row>
    <row r="990" spans="10:58">
      <c r="J990"/>
      <c r="K990"/>
      <c r="S990"/>
      <c r="T990"/>
      <c r="AC990"/>
      <c r="AD990"/>
      <c r="AM990"/>
      <c r="AN990"/>
      <c r="AV990"/>
      <c r="AW990"/>
      <c r="BE990"/>
      <c r="BF990"/>
    </row>
    <row r="991" spans="10:58">
      <c r="J991"/>
      <c r="K991"/>
      <c r="S991"/>
      <c r="T991"/>
      <c r="AC991"/>
      <c r="AD991"/>
      <c r="AM991"/>
      <c r="AN991"/>
      <c r="AV991"/>
      <c r="AW991"/>
      <c r="BE991"/>
      <c r="BF991"/>
    </row>
    <row r="992" spans="10:58">
      <c r="J992"/>
      <c r="K992"/>
      <c r="S992"/>
      <c r="T992"/>
      <c r="AC992"/>
      <c r="AD992"/>
      <c r="AM992"/>
      <c r="AN992"/>
      <c r="AV992"/>
      <c r="AW992"/>
      <c r="BE992"/>
      <c r="BF992"/>
    </row>
    <row r="993" spans="10:58">
      <c r="J993"/>
      <c r="K993"/>
      <c r="S993"/>
      <c r="T993"/>
      <c r="AC993"/>
      <c r="AD993"/>
      <c r="AM993"/>
      <c r="AN993"/>
      <c r="AV993"/>
      <c r="AW993"/>
      <c r="BE993"/>
      <c r="BF993"/>
    </row>
    <row r="994" spans="10:58">
      <c r="J994"/>
      <c r="K994"/>
      <c r="S994"/>
      <c r="T994"/>
      <c r="AC994"/>
      <c r="AD994"/>
      <c r="AM994"/>
      <c r="AN994"/>
      <c r="AV994"/>
      <c r="AW994"/>
      <c r="BE994"/>
      <c r="BF994"/>
    </row>
    <row r="995" spans="10:58">
      <c r="J995"/>
      <c r="K995"/>
      <c r="S995"/>
      <c r="T995"/>
      <c r="AC995"/>
      <c r="AD995"/>
      <c r="AM995"/>
      <c r="AN995"/>
      <c r="AV995"/>
      <c r="AW995"/>
      <c r="BE995"/>
      <c r="BF995"/>
    </row>
    <row r="996" spans="10:58">
      <c r="J996"/>
      <c r="K996"/>
      <c r="S996"/>
      <c r="T996"/>
      <c r="AC996"/>
      <c r="AD996"/>
      <c r="AM996"/>
      <c r="AN996"/>
      <c r="AV996"/>
      <c r="AW996"/>
      <c r="BE996"/>
      <c r="BF996"/>
    </row>
    <row r="997" spans="10:58">
      <c r="J997"/>
      <c r="K997"/>
      <c r="S997"/>
      <c r="T997"/>
      <c r="AC997"/>
      <c r="AD997"/>
      <c r="AM997"/>
      <c r="AN997"/>
      <c r="AV997"/>
      <c r="AW997"/>
      <c r="BE997"/>
      <c r="BF997"/>
    </row>
    <row r="998" spans="10:58">
      <c r="J998"/>
      <c r="K998"/>
      <c r="S998"/>
      <c r="T998"/>
      <c r="AC998"/>
      <c r="AD998"/>
      <c r="AM998"/>
      <c r="AN998"/>
      <c r="AV998"/>
      <c r="AW998"/>
      <c r="BE998"/>
      <c r="BF998"/>
    </row>
    <row r="999" spans="10:58">
      <c r="J999"/>
      <c r="K999"/>
      <c r="S999"/>
      <c r="T999"/>
      <c r="AC999"/>
      <c r="AD999"/>
      <c r="AM999"/>
      <c r="AN999"/>
      <c r="AV999"/>
      <c r="AW999"/>
      <c r="BE999"/>
      <c r="BF999"/>
    </row>
    <row r="1000" spans="10:58">
      <c r="J1000"/>
      <c r="K1000"/>
      <c r="S1000"/>
      <c r="T1000"/>
      <c r="AC1000"/>
      <c r="AD1000"/>
      <c r="AM1000"/>
      <c r="AN1000"/>
      <c r="AV1000"/>
      <c r="AW1000"/>
      <c r="BE1000"/>
      <c r="BF1000"/>
    </row>
    <row r="1001" spans="10:58">
      <c r="J1001"/>
      <c r="K1001"/>
      <c r="S1001"/>
      <c r="T1001"/>
      <c r="AC1001"/>
      <c r="AD1001"/>
      <c r="AM1001"/>
      <c r="AN1001"/>
      <c r="AV1001"/>
      <c r="AW1001"/>
      <c r="BE1001"/>
      <c r="BF1001"/>
    </row>
    <row r="1002" spans="10:58">
      <c r="J1002"/>
      <c r="K1002"/>
      <c r="S1002"/>
      <c r="T1002"/>
      <c r="AC1002"/>
      <c r="AD1002"/>
      <c r="AM1002"/>
      <c r="AN1002"/>
      <c r="AV1002"/>
      <c r="AW1002"/>
      <c r="BE1002"/>
      <c r="BF1002"/>
    </row>
    <row r="1003" spans="10:58">
      <c r="J1003"/>
      <c r="K1003"/>
      <c r="S1003"/>
      <c r="T1003"/>
      <c r="AC1003"/>
      <c r="AD1003"/>
      <c r="AM1003"/>
      <c r="AN1003"/>
      <c r="AV1003"/>
      <c r="AW1003"/>
      <c r="BE1003"/>
      <c r="BF1003"/>
    </row>
    <row r="1004" spans="10:58">
      <c r="J1004"/>
      <c r="K1004"/>
      <c r="S1004"/>
      <c r="T1004"/>
      <c r="AC1004"/>
      <c r="AD1004"/>
      <c r="AM1004"/>
      <c r="AN1004"/>
      <c r="AV1004"/>
      <c r="AW1004"/>
      <c r="BE1004"/>
      <c r="BF1004"/>
    </row>
    <row r="1005" spans="10:58">
      <c r="J1005"/>
      <c r="K1005"/>
      <c r="S1005"/>
      <c r="T1005"/>
      <c r="AC1005"/>
      <c r="AD1005"/>
      <c r="AM1005"/>
      <c r="AN1005"/>
      <c r="AV1005"/>
      <c r="AW1005"/>
      <c r="BE1005"/>
      <c r="BF1005"/>
    </row>
    <row r="1006" spans="10:58">
      <c r="J1006"/>
      <c r="K1006"/>
      <c r="S1006"/>
      <c r="T1006"/>
      <c r="AC1006"/>
      <c r="AD1006"/>
      <c r="AM1006"/>
      <c r="AN1006"/>
      <c r="AV1006"/>
      <c r="AW1006"/>
      <c r="BE1006"/>
      <c r="BF1006"/>
    </row>
    <row r="1007" spans="10:58">
      <c r="J1007"/>
      <c r="K1007"/>
      <c r="S1007"/>
      <c r="T1007"/>
      <c r="AC1007"/>
      <c r="AD1007"/>
      <c r="AM1007"/>
      <c r="AN1007"/>
      <c r="AV1007"/>
      <c r="AW1007"/>
      <c r="BE1007"/>
      <c r="BF1007"/>
    </row>
    <row r="1008" spans="10:58">
      <c r="J1008"/>
      <c r="K1008"/>
      <c r="S1008"/>
      <c r="T1008"/>
      <c r="AC1008"/>
      <c r="AD1008"/>
      <c r="AM1008"/>
      <c r="AN1008"/>
      <c r="AV1008"/>
      <c r="AW1008"/>
      <c r="BE1008"/>
      <c r="BF1008"/>
    </row>
    <row r="1009" spans="10:58">
      <c r="J1009"/>
      <c r="K1009"/>
      <c r="S1009"/>
      <c r="T1009"/>
      <c r="AC1009"/>
      <c r="AD1009"/>
      <c r="AM1009"/>
      <c r="AN1009"/>
      <c r="AV1009"/>
      <c r="AW1009"/>
      <c r="BE1009"/>
      <c r="BF1009"/>
    </row>
    <row r="1010" spans="10:58">
      <c r="J1010"/>
      <c r="K1010"/>
      <c r="S1010"/>
      <c r="T1010"/>
      <c r="AC1010"/>
      <c r="AD1010"/>
      <c r="AM1010"/>
      <c r="AN1010"/>
      <c r="AV1010"/>
      <c r="AW1010"/>
      <c r="BE1010"/>
      <c r="BF1010"/>
    </row>
    <row r="1011" spans="10:58">
      <c r="J1011"/>
      <c r="K1011"/>
      <c r="S1011"/>
      <c r="T1011"/>
      <c r="AC1011"/>
      <c r="AD1011"/>
      <c r="AM1011"/>
      <c r="AN1011"/>
      <c r="AV1011"/>
      <c r="AW1011"/>
      <c r="BE1011"/>
      <c r="BF1011"/>
    </row>
    <row r="1012" spans="10:58">
      <c r="J1012"/>
      <c r="K1012"/>
      <c r="S1012"/>
      <c r="T1012"/>
      <c r="AC1012"/>
      <c r="AD1012"/>
      <c r="AM1012"/>
      <c r="AN1012"/>
      <c r="AV1012"/>
      <c r="AW1012"/>
      <c r="BE1012"/>
      <c r="BF1012"/>
    </row>
    <row r="1013" spans="10:58">
      <c r="J1013"/>
      <c r="K1013"/>
      <c r="S1013"/>
      <c r="T1013"/>
      <c r="AC1013"/>
      <c r="AD1013"/>
      <c r="AM1013"/>
      <c r="AN1013"/>
      <c r="AV1013"/>
      <c r="AW1013"/>
      <c r="BE1013"/>
      <c r="BF1013"/>
    </row>
    <row r="1014" spans="10:58">
      <c r="J1014"/>
      <c r="K1014"/>
      <c r="S1014"/>
      <c r="T1014"/>
      <c r="AC1014"/>
      <c r="AD1014"/>
      <c r="AM1014"/>
      <c r="AN1014"/>
      <c r="AV1014"/>
      <c r="AW1014"/>
      <c r="BE1014"/>
      <c r="BF1014"/>
    </row>
    <row r="1015" spans="10:58">
      <c r="J1015"/>
      <c r="K1015"/>
      <c r="S1015"/>
      <c r="T1015"/>
      <c r="AC1015"/>
      <c r="AD1015"/>
      <c r="AM1015"/>
      <c r="AN1015"/>
      <c r="AV1015"/>
      <c r="AW1015"/>
      <c r="BE1015"/>
      <c r="BF1015"/>
    </row>
    <row r="1016" spans="10:58">
      <c r="J1016"/>
      <c r="K1016"/>
      <c r="S1016"/>
      <c r="T1016"/>
      <c r="AC1016"/>
      <c r="AD1016"/>
      <c r="AM1016"/>
      <c r="AN1016"/>
      <c r="AV1016"/>
      <c r="AW1016"/>
      <c r="BE1016"/>
      <c r="BF1016"/>
    </row>
    <row r="1017" spans="10:58">
      <c r="J1017"/>
      <c r="K1017"/>
      <c r="S1017"/>
      <c r="T1017"/>
      <c r="AC1017"/>
      <c r="AD1017"/>
      <c r="AM1017"/>
      <c r="AN1017"/>
      <c r="AV1017"/>
      <c r="AW1017"/>
      <c r="BE1017"/>
      <c r="BF1017"/>
    </row>
    <row r="1018" spans="10:58">
      <c r="J1018"/>
      <c r="K1018"/>
      <c r="S1018"/>
      <c r="T1018"/>
      <c r="AC1018"/>
      <c r="AD1018"/>
      <c r="AM1018"/>
      <c r="AN1018"/>
      <c r="AV1018"/>
      <c r="AW1018"/>
      <c r="BE1018"/>
      <c r="BF1018"/>
    </row>
    <row r="1019" spans="10:58">
      <c r="J1019"/>
      <c r="K1019"/>
      <c r="S1019"/>
      <c r="T1019"/>
      <c r="AC1019"/>
      <c r="AD1019"/>
      <c r="AM1019"/>
      <c r="AN1019"/>
      <c r="AV1019"/>
      <c r="AW1019"/>
      <c r="BE1019"/>
      <c r="BF1019"/>
    </row>
    <row r="1020" spans="10:58">
      <c r="J1020"/>
      <c r="K1020"/>
      <c r="S1020"/>
      <c r="T1020"/>
      <c r="AC1020"/>
      <c r="AD1020"/>
      <c r="AM1020"/>
      <c r="AN1020"/>
      <c r="AV1020"/>
      <c r="AW1020"/>
      <c r="BE1020"/>
      <c r="BF1020"/>
    </row>
    <row r="1021" spans="10:58">
      <c r="J1021"/>
      <c r="K1021"/>
      <c r="S1021"/>
      <c r="T1021"/>
      <c r="AC1021"/>
      <c r="AD1021"/>
      <c r="AM1021"/>
      <c r="AN1021"/>
      <c r="AV1021"/>
      <c r="AW1021"/>
      <c r="BE1021"/>
      <c r="BF1021"/>
    </row>
    <row r="1022" spans="10:58">
      <c r="J1022"/>
      <c r="K1022"/>
      <c r="S1022"/>
      <c r="T1022"/>
      <c r="AC1022"/>
      <c r="AD1022"/>
      <c r="AM1022"/>
      <c r="AN1022"/>
      <c r="AV1022"/>
      <c r="AW1022"/>
      <c r="BE1022"/>
      <c r="BF1022"/>
    </row>
    <row r="1023" spans="10:58">
      <c r="J1023"/>
      <c r="K1023"/>
      <c r="S1023"/>
      <c r="T1023"/>
      <c r="AC1023"/>
      <c r="AD1023"/>
      <c r="AM1023"/>
      <c r="AN1023"/>
      <c r="AV1023"/>
      <c r="AW1023"/>
      <c r="BE1023"/>
      <c r="BF1023"/>
    </row>
    <row r="1024" spans="10:58">
      <c r="J1024"/>
      <c r="K1024"/>
      <c r="S1024"/>
      <c r="T1024"/>
      <c r="AC1024"/>
      <c r="AD1024"/>
      <c r="AM1024"/>
      <c r="AN1024"/>
      <c r="AV1024"/>
      <c r="AW1024"/>
      <c r="BE1024"/>
      <c r="BF1024"/>
    </row>
    <row r="1025" spans="10:58">
      <c r="J1025"/>
      <c r="K1025"/>
      <c r="S1025"/>
      <c r="T1025"/>
      <c r="AC1025"/>
      <c r="AD1025"/>
      <c r="AM1025"/>
      <c r="AN1025"/>
      <c r="AV1025"/>
      <c r="AW1025"/>
      <c r="BE1025"/>
      <c r="BF1025"/>
    </row>
    <row r="1026" spans="10:58">
      <c r="J1026"/>
      <c r="K1026"/>
      <c r="S1026"/>
      <c r="T1026"/>
      <c r="AC1026"/>
      <c r="AD1026"/>
      <c r="AM1026"/>
      <c r="AN1026"/>
      <c r="AV1026"/>
      <c r="AW1026"/>
      <c r="BE1026"/>
      <c r="BF1026"/>
    </row>
    <row r="1027" spans="10:58">
      <c r="J1027"/>
      <c r="K1027"/>
      <c r="S1027"/>
      <c r="T1027"/>
      <c r="AC1027"/>
      <c r="AD1027"/>
      <c r="AM1027"/>
      <c r="AN1027"/>
      <c r="AV1027"/>
      <c r="AW1027"/>
      <c r="BE1027"/>
      <c r="BF1027"/>
    </row>
    <row r="1028" spans="10:58">
      <c r="J1028"/>
      <c r="K1028"/>
      <c r="S1028"/>
      <c r="T1028"/>
      <c r="AC1028"/>
      <c r="AD1028"/>
      <c r="AM1028"/>
      <c r="AN1028"/>
      <c r="AV1028"/>
      <c r="AW1028"/>
      <c r="BE1028"/>
      <c r="BF1028"/>
    </row>
    <row r="1029" spans="10:58">
      <c r="J1029"/>
      <c r="K1029"/>
      <c r="S1029"/>
      <c r="T1029"/>
      <c r="AC1029"/>
      <c r="AD1029"/>
      <c r="AM1029"/>
      <c r="AN1029"/>
      <c r="AV1029"/>
      <c r="AW1029"/>
      <c r="BE1029"/>
      <c r="BF1029"/>
    </row>
    <row r="1030" spans="10:58">
      <c r="J1030"/>
      <c r="K1030"/>
      <c r="S1030"/>
      <c r="T1030"/>
      <c r="AC1030"/>
      <c r="AD1030"/>
      <c r="AM1030"/>
      <c r="AN1030"/>
      <c r="AV1030"/>
      <c r="AW1030"/>
      <c r="BE1030"/>
      <c r="BF1030"/>
    </row>
    <row r="1031" spans="10:58">
      <c r="J1031"/>
      <c r="K1031"/>
      <c r="S1031"/>
      <c r="T1031"/>
      <c r="AC1031"/>
      <c r="AD1031"/>
      <c r="AM1031"/>
      <c r="AN1031"/>
      <c r="AV1031"/>
      <c r="AW1031"/>
      <c r="BE1031"/>
      <c r="BF1031"/>
    </row>
    <row r="1032" spans="10:58">
      <c r="J1032"/>
      <c r="K1032"/>
      <c r="S1032"/>
      <c r="T1032"/>
      <c r="AC1032"/>
      <c r="AD1032"/>
      <c r="AM1032"/>
      <c r="AN1032"/>
      <c r="AV1032"/>
      <c r="AW1032"/>
      <c r="BE1032"/>
      <c r="BF1032"/>
    </row>
    <row r="1033" spans="10:58">
      <c r="J1033"/>
      <c r="K1033"/>
      <c r="S1033"/>
      <c r="T1033"/>
      <c r="AC1033"/>
      <c r="AD1033"/>
      <c r="AM1033"/>
      <c r="AN1033"/>
      <c r="AV1033"/>
      <c r="AW1033"/>
      <c r="BE1033"/>
      <c r="BF1033"/>
    </row>
    <row r="1034" spans="10:58">
      <c r="J1034"/>
      <c r="K1034"/>
      <c r="S1034"/>
      <c r="T1034"/>
      <c r="AC1034"/>
      <c r="AD1034"/>
      <c r="AM1034"/>
      <c r="AN1034"/>
      <c r="AV1034"/>
      <c r="AW1034"/>
      <c r="BE1034"/>
      <c r="BF1034"/>
    </row>
    <row r="1035" spans="10:58">
      <c r="J1035"/>
      <c r="K1035"/>
      <c r="S1035"/>
      <c r="T1035"/>
      <c r="AC1035"/>
      <c r="AD1035"/>
      <c r="AM1035"/>
      <c r="AN1035"/>
      <c r="AV1035"/>
      <c r="AW1035"/>
      <c r="BE1035"/>
      <c r="BF1035"/>
    </row>
    <row r="1036" spans="10:58">
      <c r="J1036"/>
      <c r="K1036"/>
      <c r="S1036"/>
      <c r="T1036"/>
      <c r="AC1036"/>
      <c r="AD1036"/>
      <c r="AM1036"/>
      <c r="AN1036"/>
      <c r="AV1036"/>
      <c r="AW1036"/>
      <c r="BE1036"/>
      <c r="BF1036"/>
    </row>
    <row r="1037" spans="10:58">
      <c r="J1037"/>
      <c r="K1037"/>
      <c r="S1037"/>
      <c r="T1037"/>
      <c r="AC1037"/>
      <c r="AD1037"/>
      <c r="AM1037"/>
      <c r="AN1037"/>
      <c r="AV1037"/>
      <c r="AW1037"/>
      <c r="BE1037"/>
      <c r="BF1037"/>
    </row>
    <row r="1038" spans="10:58">
      <c r="J1038"/>
      <c r="K1038"/>
      <c r="S1038"/>
      <c r="T1038"/>
      <c r="AC1038"/>
      <c r="AD1038"/>
      <c r="AM1038"/>
      <c r="AN1038"/>
      <c r="AV1038"/>
      <c r="AW1038"/>
      <c r="BE1038"/>
      <c r="BF1038"/>
    </row>
    <row r="1039" spans="10:58">
      <c r="J1039"/>
      <c r="K1039"/>
      <c r="S1039"/>
      <c r="T1039"/>
      <c r="AC1039"/>
      <c r="AD1039"/>
      <c r="AM1039"/>
      <c r="AN1039"/>
      <c r="AV1039"/>
      <c r="AW1039"/>
      <c r="BE1039"/>
      <c r="BF1039"/>
    </row>
    <row r="1040" spans="10:58">
      <c r="J1040"/>
      <c r="K1040"/>
      <c r="S1040"/>
      <c r="T1040"/>
      <c r="AC1040"/>
      <c r="AD1040"/>
      <c r="AM1040"/>
      <c r="AN1040"/>
      <c r="AV1040"/>
      <c r="AW1040"/>
      <c r="BE1040"/>
      <c r="BF1040"/>
    </row>
    <row r="1041" spans="10:58">
      <c r="J1041"/>
      <c r="K1041"/>
      <c r="S1041"/>
      <c r="T1041"/>
      <c r="AC1041"/>
      <c r="AD1041"/>
      <c r="AM1041"/>
      <c r="AN1041"/>
      <c r="AV1041"/>
      <c r="AW1041"/>
      <c r="BE1041"/>
      <c r="BF1041"/>
    </row>
    <row r="1042" spans="10:58">
      <c r="J1042"/>
      <c r="K1042"/>
      <c r="S1042"/>
      <c r="T1042"/>
      <c r="AC1042"/>
      <c r="AD1042"/>
      <c r="AM1042"/>
      <c r="AN1042"/>
      <c r="AV1042"/>
      <c r="AW1042"/>
      <c r="BE1042"/>
      <c r="BF1042"/>
    </row>
    <row r="1043" spans="10:58">
      <c r="J1043"/>
      <c r="K1043"/>
      <c r="S1043"/>
      <c r="T1043"/>
      <c r="AC1043"/>
      <c r="AD1043"/>
      <c r="AM1043"/>
      <c r="AN1043"/>
      <c r="AV1043"/>
      <c r="AW1043"/>
      <c r="BE1043"/>
      <c r="BF1043"/>
    </row>
    <row r="1044" spans="10:58">
      <c r="J1044"/>
      <c r="K1044"/>
      <c r="S1044"/>
      <c r="T1044"/>
      <c r="AC1044"/>
      <c r="AD1044"/>
      <c r="AM1044"/>
      <c r="AN1044"/>
      <c r="AV1044"/>
      <c r="AW1044"/>
      <c r="BE1044"/>
      <c r="BF1044"/>
    </row>
    <row r="1045" spans="10:58">
      <c r="J1045"/>
      <c r="K1045"/>
      <c r="S1045"/>
      <c r="T1045"/>
      <c r="AC1045"/>
      <c r="AD1045"/>
      <c r="AM1045"/>
      <c r="AN1045"/>
      <c r="AV1045"/>
      <c r="AW1045"/>
      <c r="BE1045"/>
      <c r="BF1045"/>
    </row>
    <row r="1046" spans="10:58">
      <c r="J1046"/>
      <c r="K1046"/>
      <c r="S1046"/>
      <c r="T1046"/>
      <c r="AC1046"/>
      <c r="AD1046"/>
      <c r="AM1046"/>
      <c r="AN1046"/>
      <c r="AV1046"/>
      <c r="AW1046"/>
      <c r="BE1046"/>
      <c r="BF1046"/>
    </row>
    <row r="1047" spans="10:58">
      <c r="J1047"/>
      <c r="K1047"/>
      <c r="S1047"/>
      <c r="T1047"/>
      <c r="AC1047"/>
      <c r="AD1047"/>
      <c r="AM1047"/>
      <c r="AN1047"/>
      <c r="AV1047"/>
      <c r="AW1047"/>
      <c r="BE1047"/>
      <c r="BF1047"/>
    </row>
    <row r="1048" spans="10:58">
      <c r="J1048"/>
      <c r="K1048"/>
      <c r="S1048"/>
      <c r="T1048"/>
      <c r="AC1048"/>
      <c r="AD1048"/>
      <c r="AM1048"/>
      <c r="AN1048"/>
      <c r="AV1048"/>
      <c r="AW1048"/>
      <c r="BE1048"/>
      <c r="BF1048"/>
    </row>
    <row r="1049" spans="10:58">
      <c r="J1049"/>
      <c r="K1049"/>
      <c r="S1049"/>
      <c r="T1049"/>
      <c r="AC1049"/>
      <c r="AD1049"/>
      <c r="AM1049"/>
      <c r="AN1049"/>
      <c r="AV1049"/>
      <c r="AW1049"/>
      <c r="BE1049"/>
      <c r="BF1049"/>
    </row>
    <row r="1050" spans="10:58">
      <c r="J1050"/>
      <c r="K1050"/>
      <c r="S1050"/>
      <c r="T1050"/>
      <c r="AC1050"/>
      <c r="AD1050"/>
      <c r="AM1050"/>
      <c r="AN1050"/>
      <c r="AV1050"/>
      <c r="AW1050"/>
      <c r="BE1050"/>
      <c r="BF1050"/>
    </row>
    <row r="1051" spans="10:58">
      <c r="J1051"/>
      <c r="K1051"/>
      <c r="S1051"/>
      <c r="T1051"/>
      <c r="AC1051"/>
      <c r="AD1051"/>
      <c r="AM1051"/>
      <c r="AN1051"/>
      <c r="AV1051"/>
      <c r="AW1051"/>
      <c r="BE1051"/>
      <c r="BF1051"/>
    </row>
    <row r="1052" spans="10:58">
      <c r="J1052"/>
      <c r="K1052"/>
      <c r="S1052"/>
      <c r="T1052"/>
      <c r="AC1052"/>
      <c r="AD1052"/>
      <c r="AM1052"/>
      <c r="AN1052"/>
      <c r="AV1052"/>
      <c r="AW1052"/>
      <c r="BE1052"/>
      <c r="BF1052"/>
    </row>
    <row r="1053" spans="10:58">
      <c r="J1053"/>
      <c r="K1053"/>
      <c r="S1053"/>
      <c r="T1053"/>
      <c r="AC1053"/>
      <c r="AD1053"/>
      <c r="AM1053"/>
      <c r="AN1053"/>
      <c r="AV1053"/>
      <c r="AW1053"/>
      <c r="BE1053"/>
      <c r="BF1053"/>
    </row>
    <row r="1054" spans="10:58">
      <c r="J1054"/>
      <c r="K1054"/>
      <c r="S1054"/>
      <c r="T1054"/>
      <c r="AC1054"/>
      <c r="AD1054"/>
      <c r="AM1054"/>
      <c r="AN1054"/>
      <c r="AV1054"/>
      <c r="AW1054"/>
      <c r="BE1054"/>
      <c r="BF1054"/>
    </row>
    <row r="1055" spans="10:58">
      <c r="J1055"/>
      <c r="K1055"/>
      <c r="S1055"/>
      <c r="T1055"/>
      <c r="AC1055"/>
      <c r="AD1055"/>
      <c r="AM1055"/>
      <c r="AN1055"/>
      <c r="AV1055"/>
      <c r="AW1055"/>
      <c r="BE1055"/>
      <c r="BF1055"/>
    </row>
    <row r="1056" spans="10:58">
      <c r="J1056"/>
      <c r="K1056"/>
      <c r="S1056"/>
      <c r="T1056"/>
      <c r="AC1056"/>
      <c r="AD1056"/>
      <c r="AM1056"/>
      <c r="AN1056"/>
      <c r="AV1056"/>
      <c r="AW1056"/>
      <c r="BE1056"/>
      <c r="BF1056"/>
    </row>
    <row r="1057" spans="10:58">
      <c r="J1057"/>
      <c r="K1057"/>
      <c r="S1057"/>
      <c r="T1057"/>
      <c r="AC1057"/>
      <c r="AD1057"/>
      <c r="AM1057"/>
      <c r="AN1057"/>
      <c r="AV1057"/>
      <c r="AW1057"/>
      <c r="BE1057"/>
      <c r="BF1057"/>
    </row>
    <row r="1058" spans="10:58">
      <c r="J1058"/>
      <c r="K1058"/>
      <c r="S1058"/>
      <c r="T1058"/>
      <c r="AC1058"/>
      <c r="AD1058"/>
      <c r="AM1058"/>
      <c r="AN1058"/>
      <c r="AV1058"/>
      <c r="AW1058"/>
      <c r="BE1058"/>
      <c r="BF1058"/>
    </row>
    <row r="1059" spans="10:58">
      <c r="J1059"/>
      <c r="K1059"/>
      <c r="S1059"/>
      <c r="T1059"/>
      <c r="AC1059"/>
      <c r="AD1059"/>
      <c r="AM1059"/>
      <c r="AN1059"/>
      <c r="AV1059"/>
      <c r="AW1059"/>
      <c r="BE1059"/>
      <c r="BF1059"/>
    </row>
    <row r="1060" spans="10:58">
      <c r="J1060"/>
      <c r="K1060"/>
      <c r="S1060"/>
      <c r="T1060"/>
      <c r="AC1060"/>
      <c r="AD1060"/>
      <c r="AM1060"/>
      <c r="AN1060"/>
      <c r="AV1060"/>
      <c r="AW1060"/>
      <c r="BE1060"/>
      <c r="BF1060"/>
    </row>
    <row r="1061" spans="10:58">
      <c r="J1061"/>
      <c r="K1061"/>
      <c r="S1061"/>
      <c r="T1061"/>
      <c r="AC1061"/>
      <c r="AD1061"/>
      <c r="AM1061"/>
      <c r="AN1061"/>
      <c r="AV1061"/>
      <c r="AW1061"/>
      <c r="BE1061"/>
      <c r="BF1061"/>
    </row>
    <row r="1062" spans="10:58">
      <c r="J1062"/>
      <c r="K1062"/>
      <c r="S1062"/>
      <c r="T1062"/>
      <c r="AC1062"/>
      <c r="AD1062"/>
      <c r="AM1062"/>
      <c r="AN1062"/>
      <c r="AV1062"/>
      <c r="AW1062"/>
      <c r="BE1062"/>
      <c r="BF1062"/>
    </row>
    <row r="1063" spans="10:58">
      <c r="J1063"/>
      <c r="K1063"/>
      <c r="S1063"/>
      <c r="T1063"/>
      <c r="AC1063"/>
      <c r="AD1063"/>
      <c r="AM1063"/>
      <c r="AN1063"/>
      <c r="AV1063"/>
      <c r="AW1063"/>
      <c r="BE1063"/>
      <c r="BF1063"/>
    </row>
    <row r="1064" spans="10:58">
      <c r="J1064"/>
      <c r="K1064"/>
      <c r="S1064"/>
      <c r="T1064"/>
      <c r="AC1064"/>
      <c r="AD1064"/>
      <c r="AM1064"/>
      <c r="AN1064"/>
      <c r="AV1064"/>
      <c r="AW1064"/>
      <c r="BE1064"/>
      <c r="BF1064"/>
    </row>
    <row r="1065" spans="10:58">
      <c r="J1065"/>
      <c r="K1065"/>
      <c r="S1065"/>
      <c r="T1065"/>
      <c r="AC1065"/>
      <c r="AD1065"/>
      <c r="AM1065"/>
      <c r="AN1065"/>
      <c r="AV1065"/>
      <c r="AW1065"/>
      <c r="BE1065"/>
      <c r="BF1065"/>
    </row>
    <row r="1066" spans="10:58">
      <c r="J1066"/>
      <c r="K1066"/>
      <c r="S1066"/>
      <c r="T1066"/>
      <c r="AC1066"/>
      <c r="AD1066"/>
      <c r="AM1066"/>
      <c r="AN1066"/>
      <c r="AV1066"/>
      <c r="AW1066"/>
      <c r="BE1066"/>
      <c r="BF1066"/>
    </row>
    <row r="1067" spans="10:58">
      <c r="J1067"/>
      <c r="K1067"/>
      <c r="S1067"/>
      <c r="T1067"/>
      <c r="AC1067"/>
      <c r="AD1067"/>
      <c r="AM1067"/>
      <c r="AN1067"/>
      <c r="AV1067"/>
      <c r="AW1067"/>
      <c r="BE1067"/>
      <c r="BF1067"/>
    </row>
    <row r="1068" spans="10:58">
      <c r="J1068"/>
      <c r="K1068"/>
      <c r="S1068"/>
      <c r="T1068"/>
      <c r="AC1068"/>
      <c r="AD1068"/>
      <c r="AM1068"/>
      <c r="AN1068"/>
      <c r="AV1068"/>
      <c r="AW1068"/>
      <c r="BE1068"/>
      <c r="BF1068"/>
    </row>
    <row r="1069" spans="10:58">
      <c r="J1069"/>
      <c r="K1069"/>
      <c r="S1069"/>
      <c r="T1069"/>
      <c r="AC1069"/>
      <c r="AD1069"/>
      <c r="AM1069"/>
      <c r="AN1069"/>
      <c r="AV1069"/>
      <c r="AW1069"/>
      <c r="BE1069"/>
      <c r="BF1069"/>
    </row>
    <row r="1070" spans="10:58">
      <c r="J1070"/>
      <c r="K1070"/>
      <c r="S1070"/>
      <c r="T1070"/>
      <c r="AC1070"/>
      <c r="AD1070"/>
      <c r="AM1070"/>
      <c r="AN1070"/>
      <c r="AV1070"/>
      <c r="AW1070"/>
      <c r="BE1070"/>
      <c r="BF1070"/>
    </row>
    <row r="1071" spans="10:58">
      <c r="J1071"/>
      <c r="K1071"/>
      <c r="S1071"/>
      <c r="T1071"/>
      <c r="AC1071"/>
      <c r="AD1071"/>
      <c r="AM1071"/>
      <c r="AN1071"/>
      <c r="AV1071"/>
      <c r="AW1071"/>
      <c r="BE1071"/>
      <c r="BF1071"/>
    </row>
    <row r="1072" spans="10:58">
      <c r="J1072"/>
      <c r="K1072"/>
      <c r="S1072"/>
      <c r="T1072"/>
      <c r="AC1072"/>
      <c r="AD1072"/>
      <c r="AM1072"/>
      <c r="AN1072"/>
      <c r="AV1072"/>
      <c r="AW1072"/>
      <c r="BE1072"/>
      <c r="BF1072"/>
    </row>
    <row r="1073" spans="10:58">
      <c r="J1073"/>
      <c r="K1073"/>
      <c r="S1073"/>
      <c r="T1073"/>
      <c r="AC1073"/>
      <c r="AD1073"/>
      <c r="AM1073"/>
      <c r="AN1073"/>
      <c r="AV1073"/>
      <c r="AW1073"/>
      <c r="BE1073"/>
      <c r="BF1073"/>
    </row>
    <row r="1074" spans="10:58">
      <c r="J1074"/>
      <c r="K1074"/>
      <c r="S1074"/>
      <c r="T1074"/>
      <c r="AC1074"/>
      <c r="AD1074"/>
      <c r="AM1074"/>
      <c r="AN1074"/>
      <c r="AV1074"/>
      <c r="AW1074"/>
      <c r="BE1074"/>
      <c r="BF1074"/>
    </row>
    <row r="1075" spans="10:58">
      <c r="J1075"/>
      <c r="K1075"/>
      <c r="S1075"/>
      <c r="T1075"/>
      <c r="AC1075"/>
      <c r="AD1075"/>
      <c r="AM1075"/>
      <c r="AN1075"/>
      <c r="AV1075"/>
      <c r="AW1075"/>
      <c r="BE1075"/>
      <c r="BF1075"/>
    </row>
    <row r="1076" spans="10:58">
      <c r="J1076"/>
      <c r="K1076"/>
      <c r="S1076"/>
      <c r="T1076"/>
      <c r="AC1076"/>
      <c r="AD1076"/>
      <c r="AM1076"/>
      <c r="AN1076"/>
      <c r="AV1076"/>
      <c r="AW1076"/>
      <c r="BE1076"/>
      <c r="BF1076"/>
    </row>
    <row r="1077" spans="10:58">
      <c r="J1077"/>
      <c r="K1077"/>
      <c r="S1077"/>
      <c r="T1077"/>
      <c r="AC1077"/>
      <c r="AD1077"/>
      <c r="AM1077"/>
      <c r="AN1077"/>
      <c r="AV1077"/>
      <c r="AW1077"/>
      <c r="BE1077"/>
      <c r="BF1077"/>
    </row>
    <row r="1078" spans="10:58">
      <c r="J1078"/>
      <c r="K1078"/>
      <c r="S1078"/>
      <c r="T1078"/>
      <c r="AC1078"/>
      <c r="AD1078"/>
      <c r="AM1078"/>
      <c r="AN1078"/>
      <c r="AV1078"/>
      <c r="AW1078"/>
      <c r="BE1078"/>
      <c r="BF1078"/>
    </row>
    <row r="1079" spans="10:58">
      <c r="J1079"/>
      <c r="K1079"/>
      <c r="S1079"/>
      <c r="T1079"/>
      <c r="AC1079"/>
      <c r="AD1079"/>
      <c r="AM1079"/>
      <c r="AN1079"/>
      <c r="AV1079"/>
      <c r="AW1079"/>
      <c r="BE1079"/>
      <c r="BF1079"/>
    </row>
    <row r="1080" spans="10:58">
      <c r="J1080"/>
      <c r="K1080"/>
      <c r="S1080"/>
      <c r="T1080"/>
      <c r="AC1080"/>
      <c r="AD1080"/>
      <c r="AM1080"/>
      <c r="AN1080"/>
      <c r="AV1080"/>
      <c r="AW1080"/>
      <c r="BE1080"/>
      <c r="BF1080"/>
    </row>
    <row r="1081" spans="10:58">
      <c r="J1081"/>
      <c r="K1081"/>
      <c r="S1081"/>
      <c r="T1081"/>
      <c r="AC1081"/>
      <c r="AD1081"/>
      <c r="AM1081"/>
      <c r="AN1081"/>
      <c r="AV1081"/>
      <c r="AW1081"/>
      <c r="BE1081"/>
      <c r="BF1081"/>
    </row>
    <row r="1082" spans="10:58">
      <c r="J1082"/>
      <c r="K1082"/>
      <c r="S1082"/>
      <c r="T1082"/>
      <c r="AC1082"/>
      <c r="AD1082"/>
      <c r="AM1082"/>
      <c r="AN1082"/>
      <c r="AV1082"/>
      <c r="AW1082"/>
      <c r="BE1082"/>
      <c r="BF1082"/>
    </row>
    <row r="1083" spans="10:58">
      <c r="J1083"/>
      <c r="K1083"/>
      <c r="S1083"/>
      <c r="T1083"/>
      <c r="AC1083"/>
      <c r="AD1083"/>
      <c r="AM1083"/>
      <c r="AN1083"/>
      <c r="AV1083"/>
      <c r="AW1083"/>
      <c r="BE1083"/>
      <c r="BF1083"/>
    </row>
    <row r="1084" spans="10:58">
      <c r="J1084"/>
      <c r="K1084"/>
      <c r="S1084"/>
      <c r="T1084"/>
      <c r="AC1084"/>
      <c r="AD1084"/>
      <c r="AM1084"/>
      <c r="AN1084"/>
      <c r="AV1084"/>
      <c r="AW1084"/>
      <c r="BE1084"/>
      <c r="BF1084"/>
    </row>
    <row r="1085" spans="10:58">
      <c r="J1085"/>
      <c r="K1085"/>
      <c r="S1085"/>
      <c r="T1085"/>
      <c r="AC1085"/>
      <c r="AD1085"/>
      <c r="AM1085"/>
      <c r="AN1085"/>
      <c r="AV1085"/>
      <c r="AW1085"/>
      <c r="BE1085"/>
      <c r="BF1085"/>
    </row>
    <row r="1086" spans="10:58">
      <c r="J1086"/>
      <c r="K1086"/>
      <c r="S1086"/>
      <c r="T1086"/>
      <c r="AC1086"/>
      <c r="AD1086"/>
      <c r="AM1086"/>
      <c r="AN1086"/>
      <c r="AV1086"/>
      <c r="AW1086"/>
      <c r="BE1086"/>
      <c r="BF1086"/>
    </row>
    <row r="1087" spans="10:58">
      <c r="J1087"/>
      <c r="K1087"/>
      <c r="S1087"/>
      <c r="T1087"/>
      <c r="AC1087"/>
      <c r="AD1087"/>
      <c r="AM1087"/>
      <c r="AN1087"/>
      <c r="AV1087"/>
      <c r="AW1087"/>
      <c r="BE1087"/>
      <c r="BF1087"/>
    </row>
    <row r="1088" spans="10:58">
      <c r="J1088"/>
      <c r="K1088"/>
      <c r="S1088"/>
      <c r="T1088"/>
      <c r="AC1088"/>
      <c r="AD1088"/>
      <c r="AM1088"/>
      <c r="AN1088"/>
      <c r="AV1088"/>
      <c r="AW1088"/>
      <c r="BE1088"/>
      <c r="BF1088"/>
    </row>
    <row r="1089" spans="10:58">
      <c r="J1089"/>
      <c r="K1089"/>
      <c r="S1089"/>
      <c r="T1089"/>
      <c r="AC1089"/>
      <c r="AD1089"/>
      <c r="AM1089"/>
      <c r="AN1089"/>
      <c r="AV1089"/>
      <c r="AW1089"/>
      <c r="BE1089"/>
      <c r="BF1089"/>
    </row>
    <row r="1090" spans="10:58">
      <c r="J1090"/>
      <c r="K1090"/>
      <c r="S1090"/>
      <c r="T1090"/>
      <c r="AC1090"/>
      <c r="AD1090"/>
      <c r="AM1090"/>
      <c r="AN1090"/>
      <c r="AV1090"/>
      <c r="AW1090"/>
      <c r="BE1090"/>
      <c r="BF1090"/>
    </row>
    <row r="1091" spans="10:58">
      <c r="J1091"/>
      <c r="K1091"/>
      <c r="S1091"/>
      <c r="T1091"/>
      <c r="AC1091"/>
      <c r="AD1091"/>
      <c r="AM1091"/>
      <c r="AN1091"/>
      <c r="AV1091"/>
      <c r="AW1091"/>
      <c r="BE1091"/>
      <c r="BF1091"/>
    </row>
    <row r="1092" spans="10:58">
      <c r="J1092"/>
      <c r="K1092"/>
      <c r="S1092"/>
      <c r="T1092"/>
      <c r="AC1092"/>
      <c r="AD1092"/>
      <c r="AM1092"/>
      <c r="AN1092"/>
      <c r="AV1092"/>
      <c r="AW1092"/>
      <c r="BE1092"/>
      <c r="BF1092"/>
    </row>
    <row r="1093" spans="10:58">
      <c r="J1093"/>
      <c r="K1093"/>
      <c r="S1093"/>
      <c r="T1093"/>
      <c r="AC1093"/>
      <c r="AD1093"/>
      <c r="AM1093"/>
      <c r="AN1093"/>
      <c r="AV1093"/>
      <c r="AW1093"/>
      <c r="BE1093"/>
      <c r="BF1093"/>
    </row>
    <row r="1094" spans="10:58">
      <c r="J1094"/>
      <c r="K1094"/>
      <c r="S1094"/>
      <c r="T1094"/>
      <c r="AC1094"/>
      <c r="AD1094"/>
      <c r="AM1094"/>
      <c r="AN1094"/>
      <c r="AV1094"/>
      <c r="AW1094"/>
      <c r="BE1094"/>
      <c r="BF1094"/>
    </row>
    <row r="1095" spans="10:58">
      <c r="J1095"/>
      <c r="K1095"/>
      <c r="S1095"/>
      <c r="T1095"/>
      <c r="AC1095"/>
      <c r="AD1095"/>
      <c r="AM1095"/>
      <c r="AN1095"/>
      <c r="AV1095"/>
      <c r="AW1095"/>
      <c r="BE1095"/>
      <c r="BF1095"/>
    </row>
    <row r="1096" spans="10:58">
      <c r="J1096"/>
      <c r="K1096"/>
      <c r="S1096"/>
      <c r="T1096"/>
      <c r="AC1096"/>
      <c r="AD1096"/>
      <c r="AM1096"/>
      <c r="AN1096"/>
      <c r="AV1096"/>
      <c r="AW1096"/>
      <c r="BE1096"/>
      <c r="BF1096"/>
    </row>
    <row r="1097" spans="10:58">
      <c r="J1097"/>
      <c r="K1097"/>
      <c r="S1097"/>
      <c r="T1097"/>
      <c r="AC1097"/>
      <c r="AD1097"/>
      <c r="AM1097"/>
      <c r="AN1097"/>
      <c r="AV1097"/>
      <c r="AW1097"/>
      <c r="BE1097"/>
      <c r="BF1097"/>
    </row>
    <row r="1098" spans="10:58">
      <c r="J1098"/>
      <c r="K1098"/>
      <c r="S1098"/>
      <c r="T1098"/>
      <c r="AC1098"/>
      <c r="AD1098"/>
      <c r="AM1098"/>
      <c r="AN1098"/>
      <c r="AV1098"/>
      <c r="AW1098"/>
      <c r="BE1098"/>
      <c r="BF1098"/>
    </row>
    <row r="1099" spans="10:58">
      <c r="J1099"/>
      <c r="K1099"/>
      <c r="S1099"/>
      <c r="T1099"/>
      <c r="AC1099"/>
      <c r="AD1099"/>
      <c r="AM1099"/>
      <c r="AN1099"/>
      <c r="AV1099"/>
      <c r="AW1099"/>
      <c r="BE1099"/>
      <c r="BF1099"/>
    </row>
    <row r="1100" spans="10:58">
      <c r="J1100"/>
      <c r="K1100"/>
      <c r="S1100"/>
      <c r="T1100"/>
      <c r="AC1100"/>
      <c r="AD1100"/>
      <c r="AM1100"/>
      <c r="AN1100"/>
      <c r="AV1100"/>
      <c r="AW1100"/>
      <c r="BE1100"/>
      <c r="BF1100"/>
    </row>
    <row r="1101" spans="10:58">
      <c r="J1101"/>
      <c r="K1101"/>
      <c r="S1101"/>
      <c r="T1101"/>
      <c r="AC1101"/>
      <c r="AD1101"/>
      <c r="AM1101"/>
      <c r="AN1101"/>
      <c r="AV1101"/>
      <c r="AW1101"/>
      <c r="BE1101"/>
      <c r="BF1101"/>
    </row>
    <row r="1102" spans="10:58">
      <c r="J1102"/>
      <c r="K1102"/>
      <c r="S1102"/>
      <c r="T1102"/>
      <c r="AC1102"/>
      <c r="AD1102"/>
      <c r="AM1102"/>
      <c r="AN1102"/>
      <c r="AV1102"/>
      <c r="AW1102"/>
      <c r="BE1102"/>
      <c r="BF1102"/>
    </row>
    <row r="1103" spans="10:58">
      <c r="J1103"/>
      <c r="K1103"/>
      <c r="S1103"/>
      <c r="T1103"/>
      <c r="AC1103"/>
      <c r="AD1103"/>
      <c r="AM1103"/>
      <c r="AN1103"/>
      <c r="AV1103"/>
      <c r="AW1103"/>
      <c r="BE1103"/>
      <c r="BF1103"/>
    </row>
    <row r="1104" spans="10:58">
      <c r="J1104"/>
      <c r="K1104"/>
      <c r="S1104"/>
      <c r="T1104"/>
      <c r="AC1104"/>
      <c r="AD1104"/>
      <c r="AM1104"/>
      <c r="AN1104"/>
      <c r="AV1104"/>
      <c r="AW1104"/>
      <c r="BE1104"/>
      <c r="BF1104"/>
    </row>
    <row r="1105" spans="10:58">
      <c r="J1105"/>
      <c r="K1105"/>
      <c r="S1105"/>
      <c r="T1105"/>
      <c r="AC1105"/>
      <c r="AD1105"/>
      <c r="AM1105"/>
      <c r="AN1105"/>
      <c r="AV1105"/>
      <c r="AW1105"/>
      <c r="BE1105"/>
      <c r="BF1105"/>
    </row>
    <row r="1106" spans="10:58">
      <c r="J1106"/>
      <c r="K1106"/>
      <c r="S1106"/>
      <c r="T1106"/>
      <c r="AC1106"/>
      <c r="AD1106"/>
      <c r="AM1106"/>
      <c r="AN1106"/>
      <c r="AV1106"/>
      <c r="AW1106"/>
      <c r="BE1106"/>
      <c r="BF1106"/>
    </row>
    <row r="1107" spans="10:58">
      <c r="J1107"/>
      <c r="K1107"/>
      <c r="S1107"/>
      <c r="T1107"/>
      <c r="AC1107"/>
      <c r="AD1107"/>
      <c r="AM1107"/>
      <c r="AN1107"/>
      <c r="AV1107"/>
      <c r="AW1107"/>
      <c r="BE1107"/>
      <c r="BF1107"/>
    </row>
    <row r="1108" spans="10:58">
      <c r="J1108"/>
      <c r="K1108"/>
      <c r="S1108"/>
      <c r="T1108"/>
      <c r="AC1108"/>
      <c r="AD1108"/>
      <c r="AM1108"/>
      <c r="AN1108"/>
      <c r="AV1108"/>
      <c r="AW1108"/>
      <c r="BE1108"/>
      <c r="BF1108"/>
    </row>
    <row r="1109" spans="10:58">
      <c r="J1109"/>
      <c r="K1109"/>
      <c r="S1109"/>
      <c r="T1109"/>
      <c r="AC1109"/>
      <c r="AD1109"/>
      <c r="AM1109"/>
      <c r="AN1109"/>
      <c r="AV1109"/>
      <c r="AW1109"/>
      <c r="BE1109"/>
      <c r="BF1109"/>
    </row>
    <row r="1110" spans="10:58">
      <c r="J1110"/>
      <c r="K1110"/>
      <c r="S1110"/>
      <c r="T1110"/>
      <c r="AC1110"/>
      <c r="AD1110"/>
      <c r="AM1110"/>
      <c r="AN1110"/>
      <c r="AV1110"/>
      <c r="AW1110"/>
      <c r="BE1110"/>
      <c r="BF1110"/>
    </row>
    <row r="1111" spans="10:58">
      <c r="J1111"/>
      <c r="K1111"/>
      <c r="S1111"/>
      <c r="T1111"/>
      <c r="AC1111"/>
      <c r="AD1111"/>
      <c r="AM1111"/>
      <c r="AN1111"/>
      <c r="AV1111"/>
      <c r="AW1111"/>
      <c r="BE1111"/>
      <c r="BF1111"/>
    </row>
    <row r="1112" spans="10:58">
      <c r="J1112"/>
      <c r="K1112"/>
      <c r="S1112"/>
      <c r="T1112"/>
      <c r="AC1112"/>
      <c r="AD1112"/>
      <c r="AM1112"/>
      <c r="AN1112"/>
      <c r="AV1112"/>
      <c r="AW1112"/>
      <c r="BE1112"/>
      <c r="BF1112"/>
    </row>
    <row r="1113" spans="10:58">
      <c r="J1113"/>
      <c r="K1113"/>
      <c r="S1113"/>
      <c r="T1113"/>
      <c r="AC1113"/>
      <c r="AD1113"/>
      <c r="AM1113"/>
      <c r="AN1113"/>
      <c r="AV1113"/>
      <c r="AW1113"/>
      <c r="BE1113"/>
      <c r="BF1113"/>
    </row>
    <row r="1114" spans="10:58">
      <c r="J1114"/>
      <c r="K1114"/>
      <c r="S1114"/>
      <c r="T1114"/>
      <c r="AC1114"/>
      <c r="AD1114"/>
      <c r="AM1114"/>
      <c r="AN1114"/>
      <c r="AV1114"/>
      <c r="AW1114"/>
      <c r="BE1114"/>
      <c r="BF1114"/>
    </row>
    <row r="1115" spans="10:58">
      <c r="J1115"/>
      <c r="K1115"/>
      <c r="S1115"/>
      <c r="T1115"/>
      <c r="AC1115"/>
      <c r="AD1115"/>
      <c r="AM1115"/>
      <c r="AN1115"/>
      <c r="AV1115"/>
      <c r="AW1115"/>
      <c r="BE1115"/>
      <c r="BF1115"/>
    </row>
    <row r="1116" spans="10:58">
      <c r="J1116"/>
      <c r="K1116"/>
      <c r="S1116"/>
      <c r="T1116"/>
      <c r="AC1116"/>
      <c r="AD1116"/>
      <c r="AM1116"/>
      <c r="AN1116"/>
      <c r="AV1116"/>
      <c r="AW1116"/>
      <c r="BE1116"/>
      <c r="BF1116"/>
    </row>
    <row r="1117" spans="10:58">
      <c r="J1117"/>
      <c r="K1117"/>
      <c r="S1117"/>
      <c r="T1117"/>
      <c r="AC1117"/>
      <c r="AD1117"/>
      <c r="AM1117"/>
      <c r="AN1117"/>
      <c r="AV1117"/>
      <c r="AW1117"/>
      <c r="BE1117"/>
      <c r="BF1117"/>
    </row>
    <row r="1118" spans="10:58">
      <c r="J1118"/>
      <c r="K1118"/>
      <c r="S1118"/>
      <c r="T1118"/>
      <c r="AC1118"/>
      <c r="AD1118"/>
      <c r="AM1118"/>
      <c r="AN1118"/>
      <c r="AV1118"/>
      <c r="AW1118"/>
      <c r="BE1118"/>
      <c r="BF1118"/>
    </row>
    <row r="1119" spans="10:58">
      <c r="J1119"/>
      <c r="K1119"/>
      <c r="S1119"/>
      <c r="T1119"/>
      <c r="AC1119"/>
      <c r="AD1119"/>
      <c r="AM1119"/>
      <c r="AN1119"/>
      <c r="AV1119"/>
      <c r="AW1119"/>
      <c r="BE1119"/>
      <c r="BF1119"/>
    </row>
    <row r="1120" spans="10:58">
      <c r="J1120"/>
      <c r="K1120"/>
      <c r="S1120"/>
      <c r="T1120"/>
      <c r="AC1120"/>
      <c r="AD1120"/>
      <c r="AM1120"/>
      <c r="AN1120"/>
      <c r="AV1120"/>
      <c r="AW1120"/>
      <c r="BE1120"/>
      <c r="BF1120"/>
    </row>
    <row r="1121" spans="10:58">
      <c r="J1121"/>
      <c r="K1121"/>
      <c r="S1121"/>
      <c r="T1121"/>
      <c r="AC1121"/>
      <c r="AD1121"/>
      <c r="AM1121"/>
      <c r="AN1121"/>
      <c r="AV1121"/>
      <c r="AW1121"/>
      <c r="BE1121"/>
      <c r="BF1121"/>
    </row>
    <row r="1122" spans="10:58">
      <c r="J1122"/>
      <c r="K1122"/>
      <c r="S1122"/>
      <c r="T1122"/>
      <c r="AC1122"/>
      <c r="AD1122"/>
      <c r="AM1122"/>
      <c r="AN1122"/>
      <c r="AV1122"/>
      <c r="AW1122"/>
      <c r="BE1122"/>
      <c r="BF1122"/>
    </row>
    <row r="1123" spans="10:58">
      <c r="J1123"/>
      <c r="K1123"/>
      <c r="S1123"/>
      <c r="T1123"/>
      <c r="AC1123"/>
      <c r="AD1123"/>
      <c r="AM1123"/>
      <c r="AN1123"/>
      <c r="AV1123"/>
      <c r="AW1123"/>
      <c r="BE1123"/>
      <c r="BF1123"/>
    </row>
    <row r="1124" spans="10:58">
      <c r="J1124"/>
      <c r="K1124"/>
      <c r="S1124"/>
      <c r="T1124"/>
      <c r="AC1124"/>
      <c r="AD1124"/>
      <c r="AM1124"/>
      <c r="AN1124"/>
      <c r="AV1124"/>
      <c r="AW1124"/>
      <c r="BE1124"/>
      <c r="BF1124"/>
    </row>
    <row r="1125" spans="10:58">
      <c r="J1125"/>
      <c r="K1125"/>
      <c r="S1125"/>
      <c r="T1125"/>
      <c r="AC1125"/>
      <c r="AD1125"/>
      <c r="AM1125"/>
      <c r="AN1125"/>
      <c r="AV1125"/>
      <c r="AW1125"/>
      <c r="BE1125"/>
      <c r="BF1125"/>
    </row>
    <row r="1126" spans="10:58">
      <c r="J1126"/>
      <c r="K1126"/>
      <c r="S1126"/>
      <c r="T1126"/>
      <c r="AC1126"/>
      <c r="AD1126"/>
      <c r="AM1126"/>
      <c r="AN1126"/>
      <c r="AV1126"/>
      <c r="AW1126"/>
      <c r="BE1126"/>
      <c r="BF1126"/>
    </row>
    <row r="1127" spans="10:58">
      <c r="J1127"/>
      <c r="K1127"/>
      <c r="S1127"/>
      <c r="T1127"/>
      <c r="AC1127"/>
      <c r="AD1127"/>
      <c r="AM1127"/>
      <c r="AN1127"/>
      <c r="AV1127"/>
      <c r="AW1127"/>
      <c r="BE1127"/>
      <c r="BF1127"/>
    </row>
    <row r="1128" spans="10:58">
      <c r="J1128"/>
      <c r="K1128"/>
      <c r="S1128"/>
      <c r="T1128"/>
      <c r="AC1128"/>
      <c r="AD1128"/>
      <c r="AM1128"/>
      <c r="AN1128"/>
      <c r="AV1128"/>
      <c r="AW1128"/>
      <c r="BE1128"/>
      <c r="BF1128"/>
    </row>
    <row r="1129" spans="10:58">
      <c r="J1129"/>
      <c r="K1129"/>
      <c r="S1129"/>
      <c r="T1129"/>
      <c r="AC1129"/>
      <c r="AD1129"/>
      <c r="AM1129"/>
      <c r="AN1129"/>
      <c r="AV1129"/>
      <c r="AW1129"/>
      <c r="BE1129"/>
      <c r="BF1129"/>
    </row>
    <row r="1130" spans="10:58">
      <c r="J1130"/>
      <c r="K1130"/>
      <c r="S1130"/>
      <c r="T1130"/>
      <c r="AC1130"/>
      <c r="AD1130"/>
      <c r="AM1130"/>
      <c r="AN1130"/>
      <c r="AV1130"/>
      <c r="AW1130"/>
      <c r="BE1130"/>
      <c r="BF1130"/>
    </row>
    <row r="1131" spans="10:58">
      <c r="J1131"/>
      <c r="K1131"/>
      <c r="S1131"/>
      <c r="T1131"/>
      <c r="AC1131"/>
      <c r="AD1131"/>
      <c r="AM1131"/>
      <c r="AN1131"/>
      <c r="AV1131"/>
      <c r="AW1131"/>
      <c r="BE1131"/>
      <c r="BF1131"/>
    </row>
    <row r="1132" spans="10:58">
      <c r="J1132"/>
      <c r="K1132"/>
      <c r="S1132"/>
      <c r="T1132"/>
      <c r="AC1132"/>
      <c r="AD1132"/>
      <c r="AM1132"/>
      <c r="AN1132"/>
      <c r="AV1132"/>
      <c r="AW1132"/>
      <c r="BE1132"/>
      <c r="BF1132"/>
    </row>
    <row r="1133" spans="10:58">
      <c r="J1133"/>
      <c r="K1133"/>
      <c r="S1133"/>
      <c r="T1133"/>
      <c r="AC1133"/>
      <c r="AD1133"/>
      <c r="AM1133"/>
      <c r="AN1133"/>
      <c r="AV1133"/>
      <c r="AW1133"/>
      <c r="BE1133"/>
      <c r="BF1133"/>
    </row>
    <row r="1134" spans="10:58">
      <c r="J1134"/>
      <c r="K1134"/>
      <c r="S1134"/>
      <c r="T1134"/>
      <c r="AC1134"/>
      <c r="AD1134"/>
      <c r="AM1134"/>
      <c r="AN1134"/>
      <c r="AV1134"/>
      <c r="AW1134"/>
      <c r="BE1134"/>
      <c r="BF1134"/>
    </row>
    <row r="1135" spans="10:58">
      <c r="J1135"/>
      <c r="K1135"/>
      <c r="S1135"/>
      <c r="T1135"/>
      <c r="AC1135"/>
      <c r="AD1135"/>
      <c r="AM1135"/>
      <c r="AN1135"/>
      <c r="AV1135"/>
      <c r="AW1135"/>
      <c r="BE1135"/>
      <c r="BF1135"/>
    </row>
    <row r="1136" spans="10:58">
      <c r="J1136"/>
      <c r="K1136"/>
      <c r="S1136"/>
      <c r="T1136"/>
      <c r="AC1136"/>
      <c r="AD1136"/>
      <c r="AM1136"/>
      <c r="AN1136"/>
      <c r="AV1136"/>
      <c r="AW1136"/>
      <c r="BE1136"/>
      <c r="BF1136"/>
    </row>
    <row r="1137" spans="10:58">
      <c r="J1137"/>
      <c r="K1137"/>
      <c r="S1137"/>
      <c r="T1137"/>
      <c r="AC1137"/>
      <c r="AD1137"/>
      <c r="AM1137"/>
      <c r="AN1137"/>
      <c r="AV1137"/>
      <c r="AW1137"/>
      <c r="BE1137"/>
      <c r="BF1137"/>
    </row>
    <row r="1138" spans="10:58">
      <c r="J1138"/>
      <c r="K1138"/>
      <c r="S1138"/>
      <c r="T1138"/>
      <c r="AC1138"/>
      <c r="AD1138"/>
      <c r="AM1138"/>
      <c r="AN1138"/>
      <c r="AV1138"/>
      <c r="AW1138"/>
      <c r="BE1138"/>
      <c r="BF1138"/>
    </row>
    <row r="1139" spans="10:58">
      <c r="J1139"/>
      <c r="K1139"/>
      <c r="S1139"/>
      <c r="T1139"/>
      <c r="AC1139"/>
      <c r="AD1139"/>
      <c r="AM1139"/>
      <c r="AN1139"/>
      <c r="AV1139"/>
      <c r="AW1139"/>
      <c r="BE1139"/>
      <c r="BF1139"/>
    </row>
    <row r="1140" spans="10:58">
      <c r="J1140"/>
      <c r="K1140"/>
      <c r="S1140"/>
      <c r="T1140"/>
      <c r="AC1140"/>
      <c r="AD1140"/>
      <c r="AM1140"/>
      <c r="AN1140"/>
      <c r="AV1140"/>
      <c r="AW1140"/>
      <c r="BE1140"/>
      <c r="BF1140"/>
    </row>
    <row r="1141" spans="10:58">
      <c r="J1141"/>
      <c r="K1141"/>
      <c r="S1141"/>
      <c r="T1141"/>
      <c r="AC1141"/>
      <c r="AD1141"/>
      <c r="AM1141"/>
      <c r="AN1141"/>
      <c r="AV1141"/>
      <c r="AW1141"/>
      <c r="BE1141"/>
      <c r="BF1141"/>
    </row>
    <row r="1142" spans="10:58">
      <c r="J1142"/>
      <c r="K1142"/>
      <c r="S1142"/>
      <c r="T1142"/>
      <c r="AC1142"/>
      <c r="AD1142"/>
      <c r="AM1142"/>
      <c r="AN1142"/>
      <c r="AV1142"/>
      <c r="AW1142"/>
      <c r="BE1142"/>
      <c r="BF1142"/>
    </row>
    <row r="1143" spans="10:58">
      <c r="J1143"/>
      <c r="K1143"/>
      <c r="S1143"/>
      <c r="T1143"/>
      <c r="AC1143"/>
      <c r="AD1143"/>
      <c r="AM1143"/>
      <c r="AN1143"/>
      <c r="AV1143"/>
      <c r="AW1143"/>
      <c r="BE1143"/>
      <c r="BF1143"/>
    </row>
    <row r="1144" spans="10:58">
      <c r="J1144"/>
      <c r="K1144"/>
      <c r="S1144"/>
      <c r="T1144"/>
      <c r="AC1144"/>
      <c r="AD1144"/>
      <c r="AM1144"/>
      <c r="AN1144"/>
      <c r="AV1144"/>
      <c r="AW1144"/>
      <c r="BE1144"/>
      <c r="BF1144"/>
    </row>
    <row r="1145" spans="10:58">
      <c r="J1145"/>
      <c r="K1145"/>
      <c r="S1145"/>
      <c r="T1145"/>
      <c r="AC1145"/>
      <c r="AD1145"/>
      <c r="AM1145"/>
      <c r="AN1145"/>
      <c r="AV1145"/>
      <c r="AW1145"/>
      <c r="BE1145"/>
      <c r="BF1145"/>
    </row>
    <row r="1146" spans="10:58">
      <c r="J1146"/>
      <c r="K1146"/>
      <c r="S1146"/>
      <c r="T1146"/>
      <c r="AC1146"/>
      <c r="AD1146"/>
      <c r="AM1146"/>
      <c r="AN1146"/>
      <c r="AV1146"/>
      <c r="AW1146"/>
      <c r="BE1146"/>
      <c r="BF1146"/>
    </row>
    <row r="1147" spans="10:58">
      <c r="J1147"/>
      <c r="K1147"/>
      <c r="S1147"/>
      <c r="T1147"/>
      <c r="AC1147"/>
      <c r="AD1147"/>
      <c r="AM1147"/>
      <c r="AN1147"/>
      <c r="AV1147"/>
      <c r="AW1147"/>
      <c r="BE1147"/>
      <c r="BF1147"/>
    </row>
    <row r="1148" spans="10:58">
      <c r="J1148"/>
      <c r="K1148"/>
      <c r="S1148"/>
      <c r="T1148"/>
      <c r="AC1148"/>
      <c r="AD1148"/>
      <c r="AM1148"/>
      <c r="AN1148"/>
      <c r="AV1148"/>
      <c r="AW1148"/>
      <c r="BE1148"/>
      <c r="BF1148"/>
    </row>
    <row r="1149" spans="10:58">
      <c r="J1149"/>
      <c r="K1149"/>
      <c r="S1149"/>
      <c r="T1149"/>
      <c r="AC1149"/>
      <c r="AD1149"/>
      <c r="AM1149"/>
      <c r="AN1149"/>
      <c r="AV1149"/>
      <c r="AW1149"/>
      <c r="BE1149"/>
      <c r="BF1149"/>
    </row>
    <row r="1150" spans="10:58">
      <c r="J1150"/>
      <c r="K1150"/>
      <c r="S1150"/>
      <c r="T1150"/>
      <c r="AC1150"/>
      <c r="AD1150"/>
      <c r="AM1150"/>
      <c r="AN1150"/>
      <c r="AV1150"/>
      <c r="AW1150"/>
      <c r="BE1150"/>
      <c r="BF1150"/>
    </row>
    <row r="1151" spans="10:58">
      <c r="J1151"/>
      <c r="K1151"/>
      <c r="S1151"/>
      <c r="T1151"/>
      <c r="AC1151"/>
      <c r="AD1151"/>
      <c r="AM1151"/>
      <c r="AN1151"/>
      <c r="AV1151"/>
      <c r="AW1151"/>
      <c r="BE1151"/>
      <c r="BF1151"/>
    </row>
    <row r="1152" spans="10:58">
      <c r="J1152"/>
      <c r="K1152"/>
      <c r="S1152"/>
      <c r="T1152"/>
      <c r="AC1152"/>
      <c r="AD1152"/>
      <c r="AM1152"/>
      <c r="AN1152"/>
      <c r="AV1152"/>
      <c r="AW1152"/>
      <c r="BE1152"/>
      <c r="BF1152"/>
    </row>
    <row r="1153" spans="10:58">
      <c r="J1153"/>
      <c r="K1153"/>
      <c r="S1153"/>
      <c r="T1153"/>
      <c r="AC1153"/>
      <c r="AD1153"/>
      <c r="AM1153"/>
      <c r="AN1153"/>
      <c r="AV1153"/>
      <c r="AW1153"/>
      <c r="BE1153"/>
      <c r="BF1153"/>
    </row>
    <row r="1154" spans="10:58">
      <c r="J1154"/>
      <c r="K1154"/>
      <c r="S1154"/>
      <c r="T1154"/>
      <c r="AC1154"/>
      <c r="AD1154"/>
      <c r="AM1154"/>
      <c r="AN1154"/>
      <c r="AV1154"/>
      <c r="AW1154"/>
      <c r="BE1154"/>
      <c r="BF1154"/>
    </row>
    <row r="1155" spans="10:58">
      <c r="J1155"/>
      <c r="K1155"/>
      <c r="S1155"/>
      <c r="T1155"/>
      <c r="AC1155"/>
      <c r="AD1155"/>
      <c r="AM1155"/>
      <c r="AN1155"/>
      <c r="AV1155"/>
      <c r="AW1155"/>
      <c r="BE1155"/>
      <c r="BF1155"/>
    </row>
    <row r="1156" spans="10:58">
      <c r="J1156"/>
      <c r="K1156"/>
      <c r="S1156"/>
      <c r="T1156"/>
      <c r="AC1156"/>
      <c r="AD1156"/>
      <c r="AM1156"/>
      <c r="AN1156"/>
      <c r="AV1156"/>
      <c r="AW1156"/>
      <c r="BE1156"/>
      <c r="BF1156"/>
    </row>
    <row r="1157" spans="10:58">
      <c r="J1157"/>
      <c r="K1157"/>
      <c r="S1157"/>
      <c r="T1157"/>
      <c r="AC1157"/>
      <c r="AD1157"/>
      <c r="AM1157"/>
      <c r="AN1157"/>
      <c r="AV1157"/>
      <c r="AW1157"/>
      <c r="BE1157"/>
      <c r="BF1157"/>
    </row>
    <row r="1158" spans="10:58">
      <c r="J1158"/>
      <c r="K1158"/>
      <c r="S1158"/>
      <c r="T1158"/>
      <c r="AC1158"/>
      <c r="AD1158"/>
      <c r="AM1158"/>
      <c r="AN1158"/>
      <c r="AV1158"/>
      <c r="AW1158"/>
      <c r="BE1158"/>
      <c r="BF1158"/>
    </row>
    <row r="1159" spans="10:58">
      <c r="J1159"/>
      <c r="K1159"/>
      <c r="S1159"/>
      <c r="T1159"/>
      <c r="AC1159"/>
      <c r="AD1159"/>
      <c r="AM1159"/>
      <c r="AN1159"/>
      <c r="AV1159"/>
      <c r="AW1159"/>
      <c r="BE1159"/>
      <c r="BF1159"/>
    </row>
    <row r="1160" spans="10:58">
      <c r="J1160"/>
      <c r="K1160"/>
      <c r="S1160"/>
      <c r="T1160"/>
      <c r="AC1160"/>
      <c r="AD1160"/>
      <c r="AM1160"/>
      <c r="AN1160"/>
      <c r="AV1160"/>
      <c r="AW1160"/>
      <c r="BE1160"/>
      <c r="BF1160"/>
    </row>
    <row r="1161" spans="10:58">
      <c r="J1161"/>
      <c r="K1161"/>
      <c r="S1161"/>
      <c r="T1161"/>
      <c r="AC1161"/>
      <c r="AD1161"/>
      <c r="AM1161"/>
      <c r="AN1161"/>
      <c r="AV1161"/>
      <c r="AW1161"/>
      <c r="BE1161"/>
      <c r="BF1161"/>
    </row>
    <row r="1162" spans="10:58">
      <c r="J1162"/>
      <c r="K1162"/>
      <c r="S1162"/>
      <c r="T1162"/>
      <c r="AC1162"/>
      <c r="AD1162"/>
      <c r="AM1162"/>
      <c r="AN1162"/>
      <c r="AV1162"/>
      <c r="AW1162"/>
      <c r="BE1162"/>
      <c r="BF1162"/>
    </row>
    <row r="1163" spans="10:58">
      <c r="J1163"/>
      <c r="K1163"/>
      <c r="S1163"/>
      <c r="T1163"/>
      <c r="AC1163"/>
      <c r="AD1163"/>
      <c r="AM1163"/>
      <c r="AN1163"/>
      <c r="AV1163"/>
      <c r="AW1163"/>
      <c r="BE1163"/>
      <c r="BF1163"/>
    </row>
    <row r="1164" spans="10:58">
      <c r="J1164"/>
      <c r="K1164"/>
      <c r="S1164"/>
      <c r="T1164"/>
      <c r="AC1164"/>
      <c r="AD1164"/>
      <c r="AM1164"/>
      <c r="AN1164"/>
      <c r="AV1164"/>
      <c r="AW1164"/>
      <c r="BE1164"/>
      <c r="BF1164"/>
    </row>
    <row r="1165" spans="10:58">
      <c r="J1165"/>
      <c r="K1165"/>
      <c r="S1165"/>
      <c r="T1165"/>
      <c r="AC1165"/>
      <c r="AD1165"/>
      <c r="AM1165"/>
      <c r="AN1165"/>
      <c r="AV1165"/>
      <c r="AW1165"/>
      <c r="BE1165"/>
      <c r="BF1165"/>
    </row>
    <row r="1166" spans="10:58">
      <c r="J1166"/>
      <c r="K1166"/>
      <c r="S1166"/>
      <c r="T1166"/>
      <c r="AC1166"/>
      <c r="AD1166"/>
      <c r="AM1166"/>
      <c r="AN1166"/>
      <c r="AV1166"/>
      <c r="AW1166"/>
      <c r="BE1166"/>
      <c r="BF1166"/>
    </row>
    <row r="1167" spans="10:58">
      <c r="J1167"/>
      <c r="K1167"/>
      <c r="S1167"/>
      <c r="T1167"/>
      <c r="AC1167"/>
      <c r="AD1167"/>
      <c r="AM1167"/>
      <c r="AN1167"/>
      <c r="AV1167"/>
      <c r="AW1167"/>
      <c r="BE1167"/>
      <c r="BF1167"/>
    </row>
    <row r="1168" spans="10:58">
      <c r="J1168"/>
      <c r="K1168"/>
      <c r="S1168"/>
      <c r="T1168"/>
      <c r="AC1168"/>
      <c r="AD1168"/>
      <c r="AM1168"/>
      <c r="AN1168"/>
      <c r="AV1168"/>
      <c r="AW1168"/>
      <c r="BE1168"/>
      <c r="BF1168"/>
    </row>
    <row r="1169" spans="10:58">
      <c r="J1169"/>
      <c r="K1169"/>
      <c r="S1169"/>
      <c r="T1169"/>
      <c r="AC1169"/>
      <c r="AD1169"/>
      <c r="AM1169"/>
      <c r="AN1169"/>
      <c r="AV1169"/>
      <c r="AW1169"/>
      <c r="BE1169"/>
      <c r="BF1169"/>
    </row>
    <row r="1170" spans="10:58">
      <c r="J1170"/>
      <c r="K1170"/>
      <c r="S1170"/>
      <c r="T1170"/>
      <c r="AC1170"/>
      <c r="AD1170"/>
      <c r="AM1170"/>
      <c r="AN1170"/>
      <c r="AV1170"/>
      <c r="AW1170"/>
      <c r="BE1170"/>
      <c r="BF1170"/>
    </row>
    <row r="1171" spans="10:58">
      <c r="J1171"/>
      <c r="K1171"/>
      <c r="S1171"/>
      <c r="T1171"/>
      <c r="AC1171"/>
      <c r="AD1171"/>
      <c r="AM1171"/>
      <c r="AN1171"/>
      <c r="AV1171"/>
      <c r="AW1171"/>
      <c r="BE1171"/>
      <c r="BF1171"/>
    </row>
    <row r="1172" spans="10:58">
      <c r="J1172"/>
      <c r="K1172"/>
      <c r="S1172"/>
      <c r="T1172"/>
      <c r="AC1172"/>
      <c r="AD1172"/>
      <c r="AM1172"/>
      <c r="AN1172"/>
      <c r="AV1172"/>
      <c r="AW1172"/>
      <c r="BE1172"/>
      <c r="BF1172"/>
    </row>
    <row r="1173" spans="10:58">
      <c r="J1173"/>
      <c r="K1173"/>
      <c r="S1173"/>
      <c r="T1173"/>
      <c r="AC1173"/>
      <c r="AD1173"/>
      <c r="AM1173"/>
      <c r="AN1173"/>
      <c r="AV1173"/>
      <c r="AW1173"/>
      <c r="BE1173"/>
      <c r="BF1173"/>
    </row>
    <row r="1174" spans="10:58">
      <c r="J1174"/>
      <c r="K1174"/>
      <c r="S1174"/>
      <c r="T1174"/>
      <c r="AC1174"/>
      <c r="AD1174"/>
      <c r="AM1174"/>
      <c r="AN1174"/>
      <c r="AV1174"/>
      <c r="AW1174"/>
      <c r="BE1174"/>
      <c r="BF1174"/>
    </row>
    <row r="1175" spans="10:58">
      <c r="J1175"/>
      <c r="K1175"/>
      <c r="S1175"/>
      <c r="T1175"/>
      <c r="AC1175"/>
      <c r="AD1175"/>
      <c r="AM1175"/>
      <c r="AN1175"/>
      <c r="AV1175"/>
      <c r="AW1175"/>
      <c r="BE1175"/>
      <c r="BF1175"/>
    </row>
    <row r="1176" spans="10:58">
      <c r="J1176"/>
      <c r="K1176"/>
      <c r="S1176"/>
      <c r="T1176"/>
      <c r="AC1176"/>
      <c r="AD1176"/>
      <c r="AM1176"/>
      <c r="AN1176"/>
      <c r="AV1176"/>
      <c r="AW1176"/>
      <c r="BE1176"/>
      <c r="BF1176"/>
    </row>
    <row r="1177" spans="10:58">
      <c r="J1177"/>
      <c r="K1177"/>
      <c r="S1177"/>
      <c r="T1177"/>
      <c r="AC1177"/>
      <c r="AD1177"/>
      <c r="AM1177"/>
      <c r="AN1177"/>
      <c r="AV1177"/>
      <c r="AW1177"/>
      <c r="BE1177"/>
      <c r="BF1177"/>
    </row>
    <row r="1178" spans="10:58">
      <c r="J1178"/>
      <c r="K1178"/>
      <c r="S1178"/>
      <c r="T1178"/>
      <c r="AC1178"/>
      <c r="AD1178"/>
      <c r="AM1178"/>
      <c r="AN1178"/>
      <c r="AV1178"/>
      <c r="AW1178"/>
      <c r="BE1178"/>
      <c r="BF1178"/>
    </row>
    <row r="1179" spans="10:58">
      <c r="J1179"/>
      <c r="K1179"/>
      <c r="S1179"/>
      <c r="T1179"/>
      <c r="AC1179"/>
      <c r="AD1179"/>
      <c r="AM1179"/>
      <c r="AN1179"/>
      <c r="AV1179"/>
      <c r="AW1179"/>
      <c r="BE1179"/>
      <c r="BF1179"/>
    </row>
    <row r="1180" spans="10:58">
      <c r="J1180"/>
      <c r="K1180"/>
      <c r="S1180"/>
      <c r="T1180"/>
      <c r="AC1180"/>
      <c r="AD1180"/>
      <c r="AM1180"/>
      <c r="AN1180"/>
      <c r="AV1180"/>
      <c r="AW1180"/>
      <c r="BE1180"/>
      <c r="BF1180"/>
    </row>
    <row r="1181" spans="10:58">
      <c r="J1181"/>
      <c r="K1181"/>
      <c r="S1181"/>
      <c r="T1181"/>
      <c r="AC1181"/>
      <c r="AD1181"/>
      <c r="AM1181"/>
      <c r="AN1181"/>
      <c r="AV1181"/>
      <c r="AW1181"/>
      <c r="BE1181"/>
      <c r="BF1181"/>
    </row>
    <row r="1182" spans="10:58">
      <c r="J1182"/>
      <c r="K1182"/>
      <c r="S1182"/>
      <c r="T1182"/>
      <c r="AC1182"/>
      <c r="AD1182"/>
      <c r="AM1182"/>
      <c r="AN1182"/>
      <c r="AV1182"/>
      <c r="AW1182"/>
      <c r="BE1182"/>
      <c r="BF1182"/>
    </row>
    <row r="1183" spans="10:58">
      <c r="J1183"/>
      <c r="K1183"/>
      <c r="S1183"/>
      <c r="T1183"/>
      <c r="AC1183"/>
      <c r="AD1183"/>
      <c r="AM1183"/>
      <c r="AN1183"/>
      <c r="AV1183"/>
      <c r="AW1183"/>
      <c r="BE1183"/>
      <c r="BF1183"/>
    </row>
    <row r="1184" spans="10:58">
      <c r="J1184"/>
      <c r="K1184"/>
      <c r="S1184"/>
      <c r="T1184"/>
      <c r="AC1184"/>
      <c r="AD1184"/>
      <c r="AM1184"/>
      <c r="AN1184"/>
      <c r="AV1184"/>
      <c r="AW1184"/>
      <c r="BE1184"/>
      <c r="BF1184"/>
    </row>
    <row r="1185" spans="10:58">
      <c r="J1185"/>
      <c r="K1185"/>
      <c r="S1185"/>
      <c r="T1185"/>
      <c r="AC1185"/>
      <c r="AD1185"/>
      <c r="AM1185"/>
      <c r="AN1185"/>
      <c r="AV1185"/>
      <c r="AW1185"/>
      <c r="BE1185"/>
      <c r="BF1185"/>
    </row>
    <row r="1186" spans="10:58">
      <c r="J1186"/>
      <c r="K1186"/>
      <c r="S1186"/>
      <c r="T1186"/>
      <c r="AC1186"/>
      <c r="AD1186"/>
      <c r="AM1186"/>
      <c r="AN1186"/>
      <c r="AV1186"/>
      <c r="AW1186"/>
      <c r="BE1186"/>
      <c r="BF1186"/>
    </row>
    <row r="1187" spans="10:58">
      <c r="J1187"/>
      <c r="K1187"/>
      <c r="S1187"/>
      <c r="T1187"/>
      <c r="AC1187"/>
      <c r="AD1187"/>
      <c r="AM1187"/>
      <c r="AN1187"/>
      <c r="AV1187"/>
      <c r="AW1187"/>
      <c r="BE1187"/>
      <c r="BF1187"/>
    </row>
    <row r="1188" spans="10:58">
      <c r="J1188"/>
      <c r="K1188"/>
      <c r="S1188"/>
      <c r="T1188"/>
      <c r="AC1188"/>
      <c r="AD1188"/>
      <c r="AM1188"/>
      <c r="AN1188"/>
      <c r="AV1188"/>
      <c r="AW1188"/>
      <c r="BE1188"/>
      <c r="BF1188"/>
    </row>
    <row r="1189" spans="10:58">
      <c r="J1189"/>
      <c r="K1189"/>
      <c r="S1189"/>
      <c r="T1189"/>
      <c r="AC1189"/>
      <c r="AD1189"/>
      <c r="AM1189"/>
      <c r="AN1189"/>
      <c r="AV1189"/>
      <c r="AW1189"/>
      <c r="BE1189"/>
      <c r="BF1189"/>
    </row>
    <row r="1190" spans="10:58">
      <c r="J1190"/>
      <c r="K1190"/>
      <c r="S1190"/>
      <c r="T1190"/>
      <c r="AC1190"/>
      <c r="AD1190"/>
      <c r="AM1190"/>
      <c r="AN1190"/>
      <c r="AV1190"/>
      <c r="AW1190"/>
      <c r="BE1190"/>
      <c r="BF1190"/>
    </row>
    <row r="1191" spans="10:58">
      <c r="J1191"/>
      <c r="K1191"/>
      <c r="S1191"/>
      <c r="T1191"/>
      <c r="AC1191"/>
      <c r="AD1191"/>
      <c r="AM1191"/>
      <c r="AN1191"/>
      <c r="AV1191"/>
      <c r="AW1191"/>
      <c r="BE1191"/>
      <c r="BF1191"/>
    </row>
    <row r="1192" spans="10:58">
      <c r="J1192"/>
      <c r="K1192"/>
      <c r="S1192"/>
      <c r="T1192"/>
      <c r="AC1192"/>
      <c r="AD1192"/>
      <c r="AM1192"/>
      <c r="AN1192"/>
      <c r="AV1192"/>
      <c r="AW1192"/>
      <c r="BE1192"/>
      <c r="BF1192"/>
    </row>
    <row r="1193" spans="10:58">
      <c r="J1193"/>
      <c r="K1193"/>
      <c r="S1193"/>
      <c r="T1193"/>
      <c r="AC1193"/>
      <c r="AD1193"/>
      <c r="AM1193"/>
      <c r="AN1193"/>
      <c r="AV1193"/>
      <c r="AW1193"/>
      <c r="BE1193"/>
      <c r="BF1193"/>
    </row>
    <row r="1194" spans="10:58">
      <c r="J1194"/>
      <c r="K1194"/>
      <c r="S1194"/>
      <c r="T1194"/>
      <c r="AC1194"/>
      <c r="AD1194"/>
      <c r="AM1194"/>
      <c r="AN1194"/>
      <c r="AV1194"/>
      <c r="AW1194"/>
      <c r="BE1194"/>
      <c r="BF1194"/>
    </row>
    <row r="1195" spans="10:58">
      <c r="J1195"/>
      <c r="K1195"/>
      <c r="S1195"/>
      <c r="T1195"/>
      <c r="AC1195"/>
      <c r="AD1195"/>
      <c r="AM1195"/>
      <c r="AN1195"/>
      <c r="AV1195"/>
      <c r="AW1195"/>
      <c r="BE1195"/>
      <c r="BF1195"/>
    </row>
    <row r="1196" spans="10:58">
      <c r="J1196"/>
      <c r="K1196"/>
      <c r="S1196"/>
      <c r="T1196"/>
      <c r="AC1196"/>
      <c r="AD1196"/>
      <c r="AM1196"/>
      <c r="AN1196"/>
      <c r="AV1196"/>
      <c r="AW1196"/>
      <c r="BE1196"/>
      <c r="BF1196"/>
    </row>
    <row r="1197" spans="10:58">
      <c r="J1197"/>
      <c r="K1197"/>
      <c r="S1197"/>
      <c r="T1197"/>
      <c r="AC1197"/>
      <c r="AD1197"/>
      <c r="AM1197"/>
      <c r="AN1197"/>
      <c r="AV1197"/>
      <c r="AW1197"/>
      <c r="BE1197"/>
      <c r="BF1197"/>
    </row>
    <row r="1198" spans="10:58">
      <c r="J1198"/>
      <c r="K1198"/>
      <c r="S1198"/>
      <c r="T1198"/>
      <c r="AC1198"/>
      <c r="AD1198"/>
      <c r="AM1198"/>
      <c r="AN1198"/>
      <c r="AV1198"/>
      <c r="AW1198"/>
      <c r="BE1198"/>
      <c r="BF1198"/>
    </row>
    <row r="1199" spans="10:58">
      <c r="J1199"/>
      <c r="K1199"/>
      <c r="S1199"/>
      <c r="T1199"/>
      <c r="AC1199"/>
      <c r="AD1199"/>
      <c r="AM1199"/>
      <c r="AN1199"/>
      <c r="AV1199"/>
      <c r="AW1199"/>
      <c r="BE1199"/>
      <c r="BF1199"/>
    </row>
    <row r="1200" spans="10:58">
      <c r="J1200"/>
      <c r="K1200"/>
      <c r="S1200"/>
      <c r="T1200"/>
      <c r="AC1200"/>
      <c r="AD1200"/>
      <c r="AM1200"/>
      <c r="AN1200"/>
      <c r="AV1200"/>
      <c r="AW1200"/>
      <c r="BE1200"/>
      <c r="BF1200"/>
    </row>
    <row r="1201" spans="10:58">
      <c r="J1201"/>
      <c r="K1201"/>
      <c r="S1201"/>
      <c r="T1201"/>
      <c r="AC1201"/>
      <c r="AD1201"/>
      <c r="AM1201"/>
      <c r="AN1201"/>
      <c r="AV1201"/>
      <c r="AW1201"/>
      <c r="BE1201"/>
      <c r="BF1201"/>
    </row>
    <row r="1202" spans="10:58">
      <c r="J1202"/>
      <c r="K1202"/>
      <c r="S1202"/>
      <c r="T1202"/>
      <c r="AC1202"/>
      <c r="AD1202"/>
      <c r="AM1202"/>
      <c r="AN1202"/>
      <c r="AV1202"/>
      <c r="AW1202"/>
      <c r="BE1202"/>
      <c r="BF1202"/>
    </row>
    <row r="1203" spans="10:58">
      <c r="J1203"/>
      <c r="K1203"/>
      <c r="S1203"/>
      <c r="T1203"/>
      <c r="AC1203"/>
      <c r="AD1203"/>
      <c r="AM1203"/>
      <c r="AN1203"/>
      <c r="AV1203"/>
      <c r="AW1203"/>
      <c r="BE1203"/>
      <c r="BF1203"/>
    </row>
    <row r="1204" spans="10:58">
      <c r="J1204"/>
      <c r="K1204"/>
      <c r="S1204"/>
      <c r="T1204"/>
      <c r="AC1204"/>
      <c r="AD1204"/>
      <c r="AM1204"/>
      <c r="AN1204"/>
      <c r="AV1204"/>
      <c r="AW1204"/>
      <c r="BE1204"/>
      <c r="BF1204"/>
    </row>
    <row r="1205" spans="10:58">
      <c r="J1205"/>
      <c r="K1205"/>
      <c r="S1205"/>
      <c r="T1205"/>
      <c r="AC1205"/>
      <c r="AD1205"/>
      <c r="AM1205"/>
      <c r="AN1205"/>
      <c r="AV1205"/>
      <c r="AW1205"/>
      <c r="BE1205"/>
      <c r="BF1205"/>
    </row>
    <row r="1206" spans="10:58">
      <c r="J1206"/>
      <c r="K1206"/>
      <c r="S1206"/>
      <c r="T1206"/>
      <c r="AC1206"/>
      <c r="AD1206"/>
      <c r="AM1206"/>
      <c r="AN1206"/>
      <c r="AV1206"/>
      <c r="AW1206"/>
      <c r="BE1206"/>
      <c r="BF1206"/>
    </row>
    <row r="1207" spans="10:58">
      <c r="J1207"/>
      <c r="K1207"/>
      <c r="S1207"/>
      <c r="T1207"/>
      <c r="AC1207"/>
      <c r="AD1207"/>
      <c r="AM1207"/>
      <c r="AN1207"/>
      <c r="AV1207"/>
      <c r="AW1207"/>
      <c r="BE1207"/>
      <c r="BF1207"/>
    </row>
    <row r="1208" spans="10:58">
      <c r="J1208"/>
      <c r="K1208"/>
      <c r="S1208"/>
      <c r="T1208"/>
      <c r="AC1208"/>
      <c r="AD1208"/>
      <c r="AM1208"/>
      <c r="AN1208"/>
      <c r="AV1208"/>
      <c r="AW1208"/>
      <c r="BE1208"/>
      <c r="BF1208"/>
    </row>
    <row r="1209" spans="10:58">
      <c r="J1209"/>
      <c r="K1209"/>
      <c r="S1209"/>
      <c r="T1209"/>
      <c r="AC1209"/>
      <c r="AD1209"/>
      <c r="AM1209"/>
      <c r="AN1209"/>
      <c r="AV1209"/>
      <c r="AW1209"/>
      <c r="BE1209"/>
      <c r="BF1209"/>
    </row>
    <row r="1210" spans="10:58">
      <c r="J1210"/>
      <c r="K1210"/>
      <c r="S1210"/>
      <c r="T1210"/>
      <c r="AC1210"/>
      <c r="AD1210"/>
      <c r="AM1210"/>
      <c r="AN1210"/>
      <c r="AV1210"/>
      <c r="AW1210"/>
      <c r="BE1210"/>
      <c r="BF1210"/>
    </row>
    <row r="1211" spans="10:58">
      <c r="J1211"/>
      <c r="K1211"/>
      <c r="S1211"/>
      <c r="T1211"/>
      <c r="AC1211"/>
      <c r="AD1211"/>
      <c r="AM1211"/>
      <c r="AN1211"/>
      <c r="AV1211"/>
      <c r="AW1211"/>
      <c r="BE1211"/>
      <c r="BF1211"/>
    </row>
    <row r="1212" spans="10:58">
      <c r="J1212"/>
      <c r="K1212"/>
      <c r="S1212"/>
      <c r="T1212"/>
      <c r="AC1212"/>
      <c r="AD1212"/>
      <c r="AM1212"/>
      <c r="AN1212"/>
      <c r="AV1212"/>
      <c r="AW1212"/>
      <c r="BE1212"/>
      <c r="BF1212"/>
    </row>
    <row r="1213" spans="10:58">
      <c r="J1213"/>
      <c r="K1213"/>
      <c r="S1213"/>
      <c r="T1213"/>
      <c r="AC1213"/>
      <c r="AD1213"/>
      <c r="AM1213"/>
      <c r="AN1213"/>
      <c r="AV1213"/>
      <c r="AW1213"/>
      <c r="BE1213"/>
      <c r="BF1213"/>
    </row>
    <row r="1214" spans="10:58">
      <c r="J1214"/>
      <c r="K1214"/>
      <c r="S1214"/>
      <c r="T1214"/>
      <c r="AC1214"/>
      <c r="AD1214"/>
      <c r="AM1214"/>
      <c r="AN1214"/>
      <c r="AV1214"/>
      <c r="AW1214"/>
      <c r="BE1214"/>
      <c r="BF1214"/>
    </row>
    <row r="1215" spans="10:58">
      <c r="J1215"/>
      <c r="K1215"/>
      <c r="S1215"/>
      <c r="T1215"/>
      <c r="AC1215"/>
      <c r="AD1215"/>
      <c r="AM1215"/>
      <c r="AN1215"/>
      <c r="AV1215"/>
      <c r="AW1215"/>
      <c r="BE1215"/>
      <c r="BF1215"/>
    </row>
    <row r="1216" spans="10:58">
      <c r="J1216"/>
      <c r="K1216"/>
      <c r="S1216"/>
      <c r="T1216"/>
      <c r="AC1216"/>
      <c r="AD1216"/>
      <c r="AM1216"/>
      <c r="AN1216"/>
      <c r="AV1216"/>
      <c r="AW1216"/>
      <c r="BE1216"/>
      <c r="BF1216"/>
    </row>
    <row r="1217" spans="10:58">
      <c r="J1217"/>
      <c r="K1217"/>
      <c r="S1217"/>
      <c r="T1217"/>
      <c r="AC1217"/>
      <c r="AD1217"/>
      <c r="AM1217"/>
      <c r="AN1217"/>
      <c r="AV1217"/>
      <c r="AW1217"/>
      <c r="BE1217"/>
      <c r="BF1217"/>
    </row>
    <row r="1218" spans="10:58">
      <c r="J1218"/>
      <c r="K1218"/>
      <c r="S1218"/>
      <c r="T1218"/>
      <c r="AC1218"/>
      <c r="AD1218"/>
      <c r="AM1218"/>
      <c r="AN1218"/>
      <c r="AV1218"/>
      <c r="AW1218"/>
      <c r="BE1218"/>
      <c r="BF1218"/>
    </row>
    <row r="1219" spans="10:58">
      <c r="J1219"/>
      <c r="K1219"/>
      <c r="S1219"/>
      <c r="T1219"/>
      <c r="AC1219"/>
      <c r="AD1219"/>
      <c r="AM1219"/>
      <c r="AN1219"/>
      <c r="AV1219"/>
      <c r="AW1219"/>
      <c r="BE1219"/>
      <c r="BF1219"/>
    </row>
    <row r="1220" spans="10:58">
      <c r="J1220"/>
      <c r="K1220"/>
      <c r="S1220"/>
      <c r="T1220"/>
      <c r="AC1220"/>
      <c r="AD1220"/>
      <c r="AM1220"/>
      <c r="AN1220"/>
      <c r="AV1220"/>
      <c r="AW1220"/>
      <c r="BE1220"/>
      <c r="BF1220"/>
    </row>
    <row r="1221" spans="10:58">
      <c r="J1221"/>
      <c r="K1221"/>
      <c r="S1221"/>
      <c r="T1221"/>
      <c r="AC1221"/>
      <c r="AD1221"/>
      <c r="AM1221"/>
      <c r="AN1221"/>
      <c r="AV1221"/>
      <c r="AW1221"/>
      <c r="BE1221"/>
      <c r="BF1221"/>
    </row>
    <row r="1222" spans="10:58">
      <c r="J1222"/>
      <c r="K1222"/>
      <c r="S1222"/>
      <c r="T1222"/>
      <c r="AC1222"/>
      <c r="AD1222"/>
      <c r="AM1222"/>
      <c r="AN1222"/>
      <c r="AV1222"/>
      <c r="AW1222"/>
      <c r="BE1222"/>
      <c r="BF1222"/>
    </row>
    <row r="1223" spans="10:58">
      <c r="J1223"/>
      <c r="K1223"/>
      <c r="S1223"/>
      <c r="T1223"/>
      <c r="AC1223"/>
      <c r="AD1223"/>
      <c r="AM1223"/>
      <c r="AN1223"/>
      <c r="AV1223"/>
      <c r="AW1223"/>
      <c r="BE1223"/>
      <c r="BF1223"/>
    </row>
    <row r="1224" spans="10:58">
      <c r="J1224"/>
      <c r="K1224"/>
      <c r="S1224"/>
      <c r="T1224"/>
      <c r="AC1224"/>
      <c r="AD1224"/>
      <c r="AM1224"/>
      <c r="AN1224"/>
      <c r="AV1224"/>
      <c r="AW1224"/>
      <c r="BE1224"/>
      <c r="BF1224"/>
    </row>
    <row r="1225" spans="10:58">
      <c r="J1225"/>
      <c r="K1225"/>
      <c r="S1225"/>
      <c r="T1225"/>
      <c r="AC1225"/>
      <c r="AD1225"/>
      <c r="AM1225"/>
      <c r="AN1225"/>
      <c r="AV1225"/>
      <c r="AW1225"/>
      <c r="BE1225"/>
      <c r="BF1225"/>
    </row>
    <row r="1226" spans="10:58">
      <c r="J1226"/>
      <c r="K1226"/>
      <c r="S1226"/>
      <c r="T1226"/>
      <c r="AC1226"/>
      <c r="AD1226"/>
      <c r="AM1226"/>
      <c r="AN1226"/>
      <c r="AV1226"/>
      <c r="AW1226"/>
      <c r="BE1226"/>
      <c r="BF1226"/>
    </row>
    <row r="1227" spans="10:58">
      <c r="J1227"/>
      <c r="K1227"/>
      <c r="S1227"/>
      <c r="T1227"/>
      <c r="AC1227"/>
      <c r="AD1227"/>
      <c r="AM1227"/>
      <c r="AN1227"/>
      <c r="AV1227"/>
      <c r="AW1227"/>
      <c r="BE1227"/>
      <c r="BF1227"/>
    </row>
    <row r="1228" spans="10:58">
      <c r="J1228"/>
      <c r="K1228"/>
      <c r="S1228"/>
      <c r="T1228"/>
      <c r="AC1228"/>
      <c r="AD1228"/>
      <c r="AM1228"/>
      <c r="AN1228"/>
      <c r="AV1228"/>
      <c r="AW1228"/>
      <c r="BE1228"/>
      <c r="BF1228"/>
    </row>
    <row r="1229" spans="10:58">
      <c r="J1229"/>
      <c r="K1229"/>
      <c r="S1229"/>
      <c r="T1229"/>
      <c r="AC1229"/>
      <c r="AD1229"/>
      <c r="AM1229"/>
      <c r="AN1229"/>
      <c r="AV1229"/>
      <c r="AW1229"/>
      <c r="BE1229"/>
      <c r="BF1229"/>
    </row>
    <row r="1230" spans="10:58">
      <c r="J1230"/>
      <c r="K1230"/>
      <c r="S1230"/>
      <c r="T1230"/>
      <c r="AC1230"/>
      <c r="AD1230"/>
      <c r="AM1230"/>
      <c r="AN1230"/>
      <c r="AV1230"/>
      <c r="AW1230"/>
      <c r="BE1230"/>
      <c r="BF1230"/>
    </row>
    <row r="1231" spans="10:58">
      <c r="J1231"/>
      <c r="K1231"/>
      <c r="S1231"/>
      <c r="T1231"/>
      <c r="AC1231"/>
      <c r="AD1231"/>
      <c r="AM1231"/>
      <c r="AN1231"/>
      <c r="AV1231"/>
      <c r="AW1231"/>
      <c r="BE1231"/>
      <c r="BF1231"/>
    </row>
    <row r="1232" spans="10:58">
      <c r="J1232"/>
      <c r="K1232"/>
      <c r="S1232"/>
      <c r="T1232"/>
      <c r="AC1232"/>
      <c r="AD1232"/>
      <c r="AM1232"/>
      <c r="AN1232"/>
      <c r="AV1232"/>
      <c r="AW1232"/>
      <c r="BE1232"/>
      <c r="BF1232"/>
    </row>
    <row r="1233" spans="10:58">
      <c r="J1233"/>
      <c r="K1233"/>
      <c r="S1233"/>
      <c r="T1233"/>
      <c r="AC1233"/>
      <c r="AD1233"/>
      <c r="AM1233"/>
      <c r="AN1233"/>
      <c r="AV1233"/>
      <c r="AW1233"/>
      <c r="BE1233"/>
      <c r="BF1233"/>
    </row>
    <row r="1234" spans="10:58">
      <c r="J1234"/>
      <c r="K1234"/>
      <c r="S1234"/>
      <c r="T1234"/>
      <c r="AC1234"/>
      <c r="AD1234"/>
      <c r="AM1234"/>
      <c r="AN1234"/>
      <c r="AV1234"/>
      <c r="AW1234"/>
      <c r="BE1234"/>
      <c r="BF1234"/>
    </row>
    <row r="1235" spans="10:58">
      <c r="J1235"/>
      <c r="K1235"/>
      <c r="S1235"/>
      <c r="T1235"/>
      <c r="AC1235"/>
      <c r="AD1235"/>
      <c r="AM1235"/>
      <c r="AN1235"/>
      <c r="AV1235"/>
      <c r="AW1235"/>
      <c r="BE1235"/>
      <c r="BF1235"/>
    </row>
    <row r="1236" spans="10:58">
      <c r="J1236"/>
      <c r="K1236"/>
      <c r="S1236"/>
      <c r="T1236"/>
      <c r="AC1236"/>
      <c r="AD1236"/>
      <c r="AM1236"/>
      <c r="AN1236"/>
      <c r="AV1236"/>
      <c r="AW1236"/>
      <c r="BE1236"/>
      <c r="BF1236"/>
    </row>
    <row r="1237" spans="10:58">
      <c r="J1237"/>
      <c r="K1237"/>
      <c r="S1237"/>
      <c r="T1237"/>
      <c r="AC1237"/>
      <c r="AD1237"/>
      <c r="AM1237"/>
      <c r="AN1237"/>
      <c r="AV1237"/>
      <c r="AW1237"/>
      <c r="BE1237"/>
      <c r="BF1237"/>
    </row>
    <row r="1238" spans="10:58">
      <c r="J1238"/>
      <c r="K1238"/>
      <c r="S1238"/>
      <c r="T1238"/>
      <c r="AC1238"/>
      <c r="AD1238"/>
      <c r="AM1238"/>
      <c r="AN1238"/>
      <c r="AV1238"/>
      <c r="AW1238"/>
      <c r="BE1238"/>
      <c r="BF1238"/>
    </row>
    <row r="1239" spans="10:58">
      <c r="J1239"/>
      <c r="K1239"/>
      <c r="S1239"/>
      <c r="T1239"/>
      <c r="AC1239"/>
      <c r="AD1239"/>
      <c r="AM1239"/>
      <c r="AN1239"/>
      <c r="AV1239"/>
      <c r="AW1239"/>
      <c r="BE1239"/>
      <c r="BF1239"/>
    </row>
    <row r="1240" spans="10:58">
      <c r="J1240"/>
      <c r="K1240"/>
      <c r="S1240"/>
      <c r="T1240"/>
      <c r="AC1240"/>
      <c r="AD1240"/>
      <c r="AM1240"/>
      <c r="AN1240"/>
      <c r="AV1240"/>
      <c r="AW1240"/>
      <c r="BE1240"/>
      <c r="BF1240"/>
    </row>
    <row r="1241" spans="10:58">
      <c r="J1241"/>
      <c r="K1241"/>
      <c r="S1241"/>
      <c r="T1241"/>
      <c r="AC1241"/>
      <c r="AD1241"/>
      <c r="AM1241"/>
      <c r="AN1241"/>
      <c r="AV1241"/>
      <c r="AW1241"/>
      <c r="BE1241"/>
      <c r="BF1241"/>
    </row>
    <row r="1242" spans="10:58">
      <c r="J1242"/>
      <c r="K1242"/>
      <c r="S1242"/>
      <c r="T1242"/>
      <c r="AC1242"/>
      <c r="AD1242"/>
      <c r="AM1242"/>
      <c r="AN1242"/>
      <c r="AV1242"/>
      <c r="AW1242"/>
      <c r="BE1242"/>
      <c r="BF1242"/>
    </row>
    <row r="1243" spans="10:58">
      <c r="J1243"/>
      <c r="K1243"/>
      <c r="S1243"/>
      <c r="T1243"/>
      <c r="AC1243"/>
      <c r="AD1243"/>
      <c r="AM1243"/>
      <c r="AN1243"/>
      <c r="AV1243"/>
      <c r="AW1243"/>
      <c r="BE1243"/>
      <c r="BF1243"/>
    </row>
    <row r="1244" spans="10:58">
      <c r="J1244"/>
      <c r="K1244"/>
      <c r="S1244"/>
      <c r="T1244"/>
      <c r="AC1244"/>
      <c r="AD1244"/>
      <c r="AM1244"/>
      <c r="AN1244"/>
      <c r="AV1244"/>
      <c r="AW1244"/>
      <c r="BE1244"/>
      <c r="BF1244"/>
    </row>
    <row r="1245" spans="10:58">
      <c r="J1245"/>
      <c r="K1245"/>
      <c r="S1245"/>
      <c r="T1245"/>
      <c r="AC1245"/>
      <c r="AD1245"/>
      <c r="AM1245"/>
      <c r="AN1245"/>
      <c r="AV1245"/>
      <c r="AW1245"/>
      <c r="BE1245"/>
      <c r="BF1245"/>
    </row>
    <row r="1246" spans="10:58">
      <c r="J1246"/>
      <c r="K1246"/>
      <c r="S1246"/>
      <c r="T1246"/>
      <c r="AC1246"/>
      <c r="AD1246"/>
      <c r="AM1246"/>
      <c r="AN1246"/>
      <c r="AV1246"/>
      <c r="AW1246"/>
      <c r="BE1246"/>
      <c r="BF1246"/>
    </row>
    <row r="1247" spans="10:58">
      <c r="J1247"/>
      <c r="K1247"/>
      <c r="S1247"/>
      <c r="T1247"/>
      <c r="AC1247"/>
      <c r="AD1247"/>
      <c r="AM1247"/>
      <c r="AN1247"/>
      <c r="AV1247"/>
      <c r="AW1247"/>
      <c r="BE1247"/>
      <c r="BF1247"/>
    </row>
    <row r="1248" spans="10:58">
      <c r="J1248"/>
      <c r="K1248"/>
      <c r="S1248"/>
      <c r="T1248"/>
      <c r="AC1248"/>
      <c r="AD1248"/>
      <c r="AM1248"/>
      <c r="AN1248"/>
      <c r="AV1248"/>
      <c r="AW1248"/>
      <c r="BE1248"/>
      <c r="BF1248"/>
    </row>
    <row r="1249" spans="10:58">
      <c r="J1249"/>
      <c r="K1249"/>
      <c r="S1249"/>
      <c r="T1249"/>
      <c r="AC1249"/>
      <c r="AD1249"/>
      <c r="AM1249"/>
      <c r="AN1249"/>
      <c r="AV1249"/>
      <c r="AW1249"/>
      <c r="BE1249"/>
      <c r="BF1249"/>
    </row>
    <row r="1250" spans="10:58">
      <c r="J1250"/>
      <c r="K1250"/>
      <c r="S1250"/>
      <c r="T1250"/>
      <c r="AC1250"/>
      <c r="AD1250"/>
      <c r="AM1250"/>
      <c r="AN1250"/>
      <c r="AV1250"/>
      <c r="AW1250"/>
      <c r="BE1250"/>
      <c r="BF1250"/>
    </row>
    <row r="1251" spans="10:58">
      <c r="J1251"/>
      <c r="K1251"/>
      <c r="S1251"/>
      <c r="T1251"/>
      <c r="AC1251"/>
      <c r="AD1251"/>
      <c r="AM1251"/>
      <c r="AN1251"/>
      <c r="AV1251"/>
      <c r="AW1251"/>
      <c r="BE1251"/>
      <c r="BF1251"/>
    </row>
    <row r="1252" spans="10:58">
      <c r="J1252"/>
      <c r="K1252"/>
      <c r="S1252"/>
      <c r="T1252"/>
      <c r="AC1252"/>
      <c r="AD1252"/>
      <c r="AM1252"/>
      <c r="AN1252"/>
      <c r="AV1252"/>
      <c r="AW1252"/>
      <c r="BE1252"/>
      <c r="BF1252"/>
    </row>
    <row r="1253" spans="10:58">
      <c r="J1253"/>
      <c r="K1253"/>
      <c r="S1253"/>
      <c r="T1253"/>
      <c r="AC1253"/>
      <c r="AD1253"/>
      <c r="AM1253"/>
      <c r="AN1253"/>
      <c r="AV1253"/>
      <c r="AW1253"/>
      <c r="BE1253"/>
      <c r="BF1253"/>
    </row>
    <row r="1254" spans="10:58">
      <c r="J1254"/>
      <c r="K1254"/>
      <c r="S1254"/>
      <c r="T1254"/>
      <c r="AC1254"/>
      <c r="AD1254"/>
      <c r="AM1254"/>
      <c r="AN1254"/>
      <c r="AV1254"/>
      <c r="AW1254"/>
      <c r="BE1254"/>
      <c r="BF1254"/>
    </row>
    <row r="1255" spans="10:58">
      <c r="J1255"/>
      <c r="K1255"/>
      <c r="S1255"/>
      <c r="T1255"/>
      <c r="AC1255"/>
      <c r="AD1255"/>
      <c r="AM1255"/>
      <c r="AN1255"/>
      <c r="AV1255"/>
      <c r="AW1255"/>
      <c r="BE1255"/>
      <c r="BF1255"/>
    </row>
    <row r="1256" spans="10:58">
      <c r="J1256"/>
      <c r="K1256"/>
      <c r="S1256"/>
      <c r="T1256"/>
      <c r="AC1256"/>
      <c r="AD1256"/>
      <c r="AM1256"/>
      <c r="AN1256"/>
      <c r="AV1256"/>
      <c r="AW1256"/>
      <c r="BE1256"/>
      <c r="BF1256"/>
    </row>
    <row r="1257" spans="10:58">
      <c r="J1257"/>
      <c r="K1257"/>
      <c r="S1257"/>
      <c r="T1257"/>
      <c r="AC1257"/>
      <c r="AD1257"/>
      <c r="AM1257"/>
      <c r="AN1257"/>
      <c r="AV1257"/>
      <c r="AW1257"/>
      <c r="BE1257"/>
      <c r="BF1257"/>
    </row>
    <row r="1258" spans="10:58">
      <c r="J1258"/>
      <c r="K1258"/>
      <c r="S1258"/>
      <c r="T1258"/>
      <c r="AC1258"/>
      <c r="AD1258"/>
      <c r="AM1258"/>
      <c r="AN1258"/>
      <c r="AV1258"/>
      <c r="AW1258"/>
      <c r="BE1258"/>
      <c r="BF1258"/>
    </row>
    <row r="1259" spans="10:58">
      <c r="J1259"/>
      <c r="K1259"/>
      <c r="S1259"/>
      <c r="T1259"/>
      <c r="AC1259"/>
      <c r="AD1259"/>
      <c r="AM1259"/>
      <c r="AN1259"/>
      <c r="AV1259"/>
      <c r="AW1259"/>
      <c r="BE1259"/>
      <c r="BF1259"/>
    </row>
    <row r="1260" spans="10:58">
      <c r="J1260"/>
      <c r="K1260"/>
      <c r="S1260"/>
      <c r="T1260"/>
      <c r="AC1260"/>
      <c r="AD1260"/>
      <c r="AM1260"/>
      <c r="AN1260"/>
      <c r="AV1260"/>
      <c r="AW1260"/>
      <c r="BE1260"/>
      <c r="BF1260"/>
    </row>
    <row r="1261" spans="10:58">
      <c r="J1261"/>
      <c r="K1261"/>
      <c r="S1261"/>
      <c r="T1261"/>
      <c r="AC1261"/>
      <c r="AD1261"/>
      <c r="AM1261"/>
      <c r="AN1261"/>
      <c r="AV1261"/>
      <c r="AW1261"/>
      <c r="BE1261"/>
      <c r="BF1261"/>
    </row>
    <row r="1262" spans="10:58">
      <c r="J1262"/>
      <c r="K1262"/>
      <c r="S1262"/>
      <c r="T1262"/>
      <c r="AC1262"/>
      <c r="AD1262"/>
      <c r="AM1262"/>
      <c r="AN1262"/>
      <c r="AV1262"/>
      <c r="AW1262"/>
      <c r="BE1262"/>
      <c r="BF1262"/>
    </row>
    <row r="1263" spans="10:58">
      <c r="J1263"/>
      <c r="K1263"/>
      <c r="S1263"/>
      <c r="T1263"/>
      <c r="AC1263"/>
      <c r="AD1263"/>
      <c r="AM1263"/>
      <c r="AN1263"/>
      <c r="AV1263"/>
      <c r="AW1263"/>
      <c r="BE1263"/>
      <c r="BF1263"/>
    </row>
    <row r="1264" spans="10:58">
      <c r="J1264"/>
      <c r="K1264"/>
      <c r="S1264"/>
      <c r="T1264"/>
      <c r="AC1264"/>
      <c r="AD1264"/>
      <c r="AM1264"/>
      <c r="AN1264"/>
      <c r="AV1264"/>
      <c r="AW1264"/>
      <c r="BE1264"/>
      <c r="BF1264"/>
    </row>
    <row r="1265" spans="10:58">
      <c r="J1265"/>
      <c r="K1265"/>
      <c r="S1265"/>
      <c r="T1265"/>
      <c r="AC1265"/>
      <c r="AD1265"/>
      <c r="AM1265"/>
      <c r="AN1265"/>
      <c r="AV1265"/>
      <c r="AW1265"/>
      <c r="BE1265"/>
      <c r="BF1265"/>
    </row>
    <row r="1266" spans="10:58">
      <c r="J1266"/>
      <c r="K1266"/>
      <c r="S1266"/>
      <c r="T1266"/>
      <c r="AC1266"/>
      <c r="AD1266"/>
      <c r="AM1266"/>
      <c r="AN1266"/>
      <c r="AV1266"/>
      <c r="AW1266"/>
      <c r="BE1266"/>
      <c r="BF1266"/>
    </row>
    <row r="1267" spans="10:58">
      <c r="J1267"/>
      <c r="K1267"/>
      <c r="S1267"/>
      <c r="T1267"/>
      <c r="AC1267"/>
      <c r="AD1267"/>
      <c r="AM1267"/>
      <c r="AN1267"/>
      <c r="AV1267"/>
      <c r="AW1267"/>
      <c r="BE1267"/>
      <c r="BF1267"/>
    </row>
    <row r="1268" spans="10:58">
      <c r="J1268"/>
      <c r="K1268"/>
      <c r="S1268"/>
      <c r="T1268"/>
      <c r="AC1268"/>
      <c r="AD1268"/>
      <c r="AM1268"/>
      <c r="AN1268"/>
      <c r="AV1268"/>
      <c r="AW1268"/>
      <c r="BE1268"/>
      <c r="BF1268"/>
    </row>
    <row r="1269" spans="10:58">
      <c r="J1269"/>
      <c r="K1269"/>
      <c r="S1269"/>
      <c r="T1269"/>
      <c r="AC1269"/>
      <c r="AD1269"/>
      <c r="AM1269"/>
      <c r="AN1269"/>
      <c r="AV1269"/>
      <c r="AW1269"/>
      <c r="BE1269"/>
      <c r="BF1269"/>
    </row>
    <row r="1270" spans="10:58">
      <c r="J1270"/>
      <c r="K1270"/>
      <c r="S1270"/>
      <c r="T1270"/>
      <c r="AC1270"/>
      <c r="AD1270"/>
      <c r="AM1270"/>
      <c r="AN1270"/>
      <c r="AV1270"/>
      <c r="AW1270"/>
      <c r="BE1270"/>
      <c r="BF1270"/>
    </row>
    <row r="1271" spans="10:58">
      <c r="J1271"/>
      <c r="K1271"/>
      <c r="S1271"/>
      <c r="T1271"/>
      <c r="AC1271"/>
      <c r="AD1271"/>
      <c r="AM1271"/>
      <c r="AN1271"/>
      <c r="AV1271"/>
      <c r="AW1271"/>
      <c r="BE1271"/>
      <c r="BF1271"/>
    </row>
    <row r="1272" spans="10:58">
      <c r="J1272"/>
      <c r="K1272"/>
      <c r="S1272"/>
      <c r="T1272"/>
      <c r="AC1272"/>
      <c r="AD1272"/>
      <c r="AM1272"/>
      <c r="AN1272"/>
      <c r="AV1272"/>
      <c r="AW1272"/>
      <c r="BE1272"/>
      <c r="BF1272"/>
    </row>
    <row r="1273" spans="10:58">
      <c r="J1273"/>
      <c r="K1273"/>
      <c r="S1273"/>
      <c r="T1273"/>
      <c r="AC1273"/>
      <c r="AD1273"/>
      <c r="AM1273"/>
      <c r="AN1273"/>
      <c r="AV1273"/>
      <c r="AW1273"/>
      <c r="BE1273"/>
      <c r="BF1273"/>
    </row>
    <row r="1274" spans="10:58">
      <c r="J1274"/>
      <c r="K1274"/>
      <c r="S1274"/>
      <c r="T1274"/>
      <c r="AC1274"/>
      <c r="AD1274"/>
      <c r="AM1274"/>
      <c r="AN1274"/>
      <c r="AV1274"/>
      <c r="AW1274"/>
      <c r="BE1274"/>
      <c r="BF1274"/>
    </row>
    <row r="1275" spans="10:58">
      <c r="J1275"/>
      <c r="K1275"/>
      <c r="S1275"/>
      <c r="T1275"/>
      <c r="AC1275"/>
      <c r="AD1275"/>
      <c r="AM1275"/>
      <c r="AN1275"/>
      <c r="AV1275"/>
      <c r="AW1275"/>
      <c r="BE1275"/>
      <c r="BF1275"/>
    </row>
    <row r="1276" spans="10:58">
      <c r="J1276"/>
      <c r="K1276"/>
      <c r="S1276"/>
      <c r="T1276"/>
      <c r="AC1276"/>
      <c r="AD1276"/>
      <c r="AM1276"/>
      <c r="AN1276"/>
      <c r="AV1276"/>
      <c r="AW1276"/>
      <c r="BE1276"/>
      <c r="BF1276"/>
    </row>
    <row r="1277" spans="10:58">
      <c r="J1277"/>
      <c r="K1277"/>
      <c r="S1277"/>
      <c r="T1277"/>
      <c r="AC1277"/>
      <c r="AD1277"/>
      <c r="AM1277"/>
      <c r="AN1277"/>
      <c r="AV1277"/>
      <c r="AW1277"/>
      <c r="BE1277"/>
      <c r="BF1277"/>
    </row>
    <row r="1278" spans="10:58">
      <c r="J1278"/>
      <c r="K1278"/>
      <c r="S1278"/>
      <c r="T1278"/>
      <c r="AC1278"/>
      <c r="AD1278"/>
      <c r="AM1278"/>
      <c r="AN1278"/>
      <c r="AV1278"/>
      <c r="AW1278"/>
      <c r="BE1278"/>
      <c r="BF1278"/>
    </row>
    <row r="1279" spans="10:58">
      <c r="J1279"/>
      <c r="K1279"/>
      <c r="S1279"/>
      <c r="T1279"/>
      <c r="AC1279"/>
      <c r="AD1279"/>
      <c r="AM1279"/>
      <c r="AN1279"/>
      <c r="AV1279"/>
      <c r="AW1279"/>
      <c r="BE1279"/>
      <c r="BF1279"/>
    </row>
    <row r="1280" spans="10:58">
      <c r="J1280"/>
      <c r="K1280"/>
      <c r="S1280"/>
      <c r="T1280"/>
      <c r="AC1280"/>
      <c r="AD1280"/>
      <c r="AM1280"/>
      <c r="AN1280"/>
      <c r="AV1280"/>
      <c r="AW1280"/>
      <c r="BE1280"/>
      <c r="BF1280"/>
    </row>
    <row r="1281" spans="10:58">
      <c r="J1281"/>
      <c r="K1281"/>
      <c r="S1281"/>
      <c r="T1281"/>
      <c r="AC1281"/>
      <c r="AD1281"/>
      <c r="AM1281"/>
      <c r="AN1281"/>
      <c r="AV1281"/>
      <c r="AW1281"/>
      <c r="BE1281"/>
      <c r="BF1281"/>
    </row>
    <row r="1282" spans="10:58">
      <c r="J1282"/>
      <c r="K1282"/>
      <c r="S1282"/>
      <c r="T1282"/>
      <c r="AC1282"/>
      <c r="AD1282"/>
      <c r="AM1282"/>
      <c r="AN1282"/>
      <c r="AV1282"/>
      <c r="AW1282"/>
      <c r="BE1282"/>
      <c r="BF1282"/>
    </row>
    <row r="1283" spans="10:58">
      <c r="J1283"/>
      <c r="K1283"/>
      <c r="S1283"/>
      <c r="T1283"/>
      <c r="AC1283"/>
      <c r="AD1283"/>
      <c r="AM1283"/>
      <c r="AN1283"/>
      <c r="AV1283"/>
      <c r="AW1283"/>
      <c r="BE1283"/>
      <c r="BF1283"/>
    </row>
    <row r="1284" spans="10:58">
      <c r="J1284"/>
      <c r="K1284"/>
      <c r="S1284"/>
      <c r="T1284"/>
      <c r="AC1284"/>
      <c r="AD1284"/>
      <c r="AM1284"/>
      <c r="AN1284"/>
      <c r="AV1284"/>
      <c r="AW1284"/>
      <c r="BE1284"/>
      <c r="BF1284"/>
    </row>
    <row r="1285" spans="10:58">
      <c r="J1285"/>
      <c r="K1285"/>
      <c r="S1285"/>
      <c r="T1285"/>
      <c r="AC1285"/>
      <c r="AD1285"/>
      <c r="AM1285"/>
      <c r="AN1285"/>
      <c r="AV1285"/>
      <c r="AW1285"/>
      <c r="BE1285"/>
      <c r="BF1285"/>
    </row>
    <row r="1286" spans="10:58">
      <c r="J1286"/>
      <c r="K1286"/>
      <c r="S1286"/>
      <c r="T1286"/>
      <c r="AC1286"/>
      <c r="AD1286"/>
      <c r="AM1286"/>
      <c r="AN1286"/>
      <c r="AV1286"/>
      <c r="AW1286"/>
      <c r="BE1286"/>
      <c r="BF1286"/>
    </row>
    <row r="1287" spans="10:58">
      <c r="J1287"/>
      <c r="K1287"/>
      <c r="S1287"/>
      <c r="T1287"/>
      <c r="AC1287"/>
      <c r="AD1287"/>
      <c r="AM1287"/>
      <c r="AN1287"/>
      <c r="AV1287"/>
      <c r="AW1287"/>
      <c r="BE1287"/>
      <c r="BF1287"/>
    </row>
    <row r="1288" spans="10:58">
      <c r="J1288"/>
      <c r="K1288"/>
      <c r="S1288"/>
      <c r="T1288"/>
      <c r="AC1288"/>
      <c r="AD1288"/>
      <c r="AM1288"/>
      <c r="AN1288"/>
      <c r="AV1288"/>
      <c r="AW1288"/>
      <c r="BE1288"/>
      <c r="BF1288"/>
    </row>
    <row r="1289" spans="10:58">
      <c r="J1289"/>
      <c r="K1289"/>
      <c r="S1289"/>
      <c r="T1289"/>
      <c r="AC1289"/>
      <c r="AD1289"/>
      <c r="AM1289"/>
      <c r="AN1289"/>
      <c r="AV1289"/>
      <c r="AW1289"/>
      <c r="BE1289"/>
      <c r="BF1289"/>
    </row>
    <row r="1290" spans="10:58">
      <c r="J1290"/>
      <c r="K1290"/>
      <c r="S1290"/>
      <c r="T1290"/>
      <c r="AC1290"/>
      <c r="AD1290"/>
      <c r="AM1290"/>
      <c r="AN1290"/>
      <c r="AV1290"/>
      <c r="AW1290"/>
      <c r="BE1290"/>
      <c r="BF1290"/>
    </row>
    <row r="1291" spans="10:58">
      <c r="J1291"/>
      <c r="K1291"/>
      <c r="S1291"/>
      <c r="T1291"/>
      <c r="AC1291"/>
      <c r="AD1291"/>
      <c r="AM1291"/>
      <c r="AN1291"/>
      <c r="AV1291"/>
      <c r="AW1291"/>
      <c r="BE1291"/>
      <c r="BF1291"/>
    </row>
    <row r="1292" spans="10:58">
      <c r="J1292"/>
      <c r="K1292"/>
      <c r="S1292"/>
      <c r="T1292"/>
      <c r="AC1292"/>
      <c r="AD1292"/>
      <c r="AM1292"/>
      <c r="AN1292"/>
      <c r="AV1292"/>
      <c r="AW1292"/>
      <c r="BE1292"/>
      <c r="BF1292"/>
    </row>
    <row r="1293" spans="10:58">
      <c r="J1293"/>
      <c r="K1293"/>
      <c r="S1293"/>
      <c r="T1293"/>
      <c r="AC1293"/>
      <c r="AD1293"/>
      <c r="AM1293"/>
      <c r="AN1293"/>
      <c r="AV1293"/>
      <c r="AW1293"/>
      <c r="BE1293"/>
      <c r="BF1293"/>
    </row>
    <row r="1294" spans="10:58">
      <c r="J1294"/>
      <c r="K1294"/>
      <c r="S1294"/>
      <c r="T1294"/>
      <c r="AC1294"/>
      <c r="AD1294"/>
      <c r="AM1294"/>
      <c r="AN1294"/>
      <c r="AV1294"/>
      <c r="AW1294"/>
      <c r="BE1294"/>
      <c r="BF1294"/>
    </row>
    <row r="1295" spans="10:58">
      <c r="J1295"/>
      <c r="K1295"/>
      <c r="S1295"/>
      <c r="T1295"/>
      <c r="AC1295"/>
      <c r="AD1295"/>
      <c r="AM1295"/>
      <c r="AN1295"/>
      <c r="AV1295"/>
      <c r="AW1295"/>
      <c r="BE1295"/>
      <c r="BF1295"/>
    </row>
    <row r="1296" spans="10:58">
      <c r="J1296"/>
      <c r="K1296"/>
      <c r="S1296"/>
      <c r="T1296"/>
      <c r="AC1296"/>
      <c r="AD1296"/>
      <c r="AM1296"/>
      <c r="AN1296"/>
      <c r="AV1296"/>
      <c r="AW1296"/>
      <c r="BE1296"/>
      <c r="BF1296"/>
    </row>
    <row r="1297" spans="10:58">
      <c r="J1297"/>
      <c r="K1297"/>
      <c r="S1297"/>
      <c r="T1297"/>
      <c r="AC1297"/>
      <c r="AD1297"/>
      <c r="AM1297"/>
      <c r="AN1297"/>
      <c r="AV1297"/>
      <c r="AW1297"/>
      <c r="BE1297"/>
      <c r="BF1297"/>
    </row>
    <row r="1298" spans="10:58">
      <c r="J1298"/>
      <c r="K1298"/>
      <c r="S1298"/>
      <c r="T1298"/>
      <c r="AC1298"/>
      <c r="AD1298"/>
      <c r="AM1298"/>
      <c r="AN1298"/>
      <c r="AV1298"/>
      <c r="AW1298"/>
      <c r="BE1298"/>
      <c r="BF1298"/>
    </row>
    <row r="1299" spans="10:58">
      <c r="J1299"/>
      <c r="K1299"/>
      <c r="S1299"/>
      <c r="T1299"/>
      <c r="AC1299"/>
      <c r="AD1299"/>
      <c r="AM1299"/>
      <c r="AN1299"/>
      <c r="AV1299"/>
      <c r="AW1299"/>
      <c r="BE1299"/>
      <c r="BF1299"/>
    </row>
    <row r="1300" spans="10:58">
      <c r="J1300"/>
      <c r="K1300"/>
      <c r="S1300"/>
      <c r="T1300"/>
      <c r="AC1300"/>
      <c r="AD1300"/>
      <c r="AM1300"/>
      <c r="AN1300"/>
      <c r="AV1300"/>
      <c r="AW1300"/>
      <c r="BE1300"/>
      <c r="BF1300"/>
    </row>
    <row r="1301" spans="10:58">
      <c r="J1301"/>
      <c r="K1301"/>
      <c r="S1301"/>
      <c r="T1301"/>
      <c r="AC1301"/>
      <c r="AD1301"/>
      <c r="AM1301"/>
      <c r="AN1301"/>
      <c r="AV1301"/>
      <c r="AW1301"/>
      <c r="BE1301"/>
      <c r="BF1301"/>
    </row>
    <row r="1302" spans="10:58">
      <c r="J1302"/>
      <c r="K1302"/>
      <c r="S1302"/>
      <c r="T1302"/>
      <c r="AC1302"/>
      <c r="AD1302"/>
      <c r="AM1302"/>
      <c r="AN1302"/>
      <c r="AV1302"/>
      <c r="AW1302"/>
      <c r="BE1302"/>
      <c r="BF1302"/>
    </row>
    <row r="1303" spans="10:58">
      <c r="J1303"/>
      <c r="K1303"/>
      <c r="S1303"/>
      <c r="T1303"/>
      <c r="AC1303"/>
      <c r="AD1303"/>
      <c r="AM1303"/>
      <c r="AN1303"/>
      <c r="AV1303"/>
      <c r="AW1303"/>
      <c r="BE1303"/>
      <c r="BF1303"/>
    </row>
    <row r="1304" spans="10:58">
      <c r="J1304"/>
      <c r="K1304"/>
      <c r="S1304"/>
      <c r="T1304"/>
      <c r="AC1304"/>
      <c r="AD1304"/>
      <c r="AM1304"/>
      <c r="AN1304"/>
      <c r="AV1304"/>
      <c r="AW1304"/>
      <c r="BE1304"/>
      <c r="BF1304"/>
    </row>
    <row r="1305" spans="10:58">
      <c r="J1305"/>
      <c r="K1305"/>
      <c r="S1305"/>
      <c r="T1305"/>
      <c r="AC1305"/>
      <c r="AD1305"/>
      <c r="AM1305"/>
      <c r="AN1305"/>
      <c r="AV1305"/>
      <c r="AW1305"/>
      <c r="BE1305"/>
      <c r="BF1305"/>
    </row>
    <row r="1306" spans="10:58">
      <c r="J1306"/>
      <c r="K1306"/>
      <c r="S1306"/>
      <c r="T1306"/>
      <c r="AC1306"/>
      <c r="AD1306"/>
      <c r="AM1306"/>
      <c r="AN1306"/>
      <c r="AV1306"/>
      <c r="AW1306"/>
      <c r="BE1306"/>
      <c r="BF1306"/>
    </row>
    <row r="1307" spans="10:58">
      <c r="J1307"/>
      <c r="K1307"/>
      <c r="S1307"/>
      <c r="T1307"/>
      <c r="AC1307"/>
      <c r="AD1307"/>
      <c r="AM1307"/>
      <c r="AN1307"/>
      <c r="AV1307"/>
      <c r="AW1307"/>
      <c r="BE1307"/>
      <c r="BF1307"/>
    </row>
    <row r="1308" spans="10:58">
      <c r="J1308"/>
      <c r="K1308"/>
      <c r="S1308"/>
      <c r="T1308"/>
      <c r="AC1308"/>
      <c r="AD1308"/>
      <c r="AM1308"/>
      <c r="AN1308"/>
      <c r="AV1308"/>
      <c r="AW1308"/>
      <c r="BE1308"/>
      <c r="BF1308"/>
    </row>
    <row r="1309" spans="10:58">
      <c r="J1309"/>
      <c r="K1309"/>
      <c r="S1309"/>
      <c r="T1309"/>
      <c r="AC1309"/>
      <c r="AD1309"/>
      <c r="AM1309"/>
      <c r="AN1309"/>
      <c r="AV1309"/>
      <c r="AW1309"/>
      <c r="BE1309"/>
      <c r="BF1309"/>
    </row>
    <row r="1310" spans="10:58">
      <c r="J1310"/>
      <c r="K1310"/>
      <c r="S1310"/>
      <c r="T1310"/>
      <c r="AC1310"/>
      <c r="AD1310"/>
      <c r="AM1310"/>
      <c r="AN1310"/>
      <c r="AV1310"/>
      <c r="AW1310"/>
      <c r="BE1310"/>
      <c r="BF1310"/>
    </row>
    <row r="1311" spans="10:58">
      <c r="J1311"/>
      <c r="K1311"/>
      <c r="S1311"/>
      <c r="T1311"/>
      <c r="AC1311"/>
      <c r="AD1311"/>
      <c r="AM1311"/>
      <c r="AN1311"/>
      <c r="AV1311"/>
      <c r="AW1311"/>
      <c r="BE1311"/>
      <c r="BF1311"/>
    </row>
    <row r="1312" spans="10:58">
      <c r="J1312"/>
      <c r="K1312"/>
      <c r="S1312"/>
      <c r="T1312"/>
      <c r="AC1312"/>
      <c r="AD1312"/>
      <c r="AM1312"/>
      <c r="AN1312"/>
      <c r="AV1312"/>
      <c r="AW1312"/>
      <c r="BE1312"/>
      <c r="BF1312"/>
    </row>
    <row r="1313" spans="10:58">
      <c r="J1313"/>
      <c r="K1313"/>
      <c r="S1313"/>
      <c r="T1313"/>
      <c r="AC1313"/>
      <c r="AD1313"/>
      <c r="AM1313"/>
      <c r="AN1313"/>
      <c r="AV1313"/>
      <c r="AW1313"/>
      <c r="BE1313"/>
      <c r="BF1313"/>
    </row>
    <row r="1314" spans="10:58">
      <c r="J1314"/>
      <c r="K1314"/>
      <c r="S1314"/>
      <c r="T1314"/>
      <c r="AC1314"/>
      <c r="AD1314"/>
      <c r="AM1314"/>
      <c r="AN1314"/>
      <c r="AV1314"/>
      <c r="AW1314"/>
      <c r="BE1314"/>
      <c r="BF1314"/>
    </row>
    <row r="1315" spans="10:58">
      <c r="J1315"/>
      <c r="K1315"/>
      <c r="S1315"/>
      <c r="T1315"/>
      <c r="AC1315"/>
      <c r="AD1315"/>
      <c r="AM1315"/>
      <c r="AN1315"/>
      <c r="AV1315"/>
      <c r="AW1315"/>
      <c r="BE1315"/>
      <c r="BF1315"/>
    </row>
    <row r="1316" spans="10:58">
      <c r="J1316"/>
      <c r="K1316"/>
      <c r="S1316"/>
      <c r="T1316"/>
      <c r="AC1316"/>
      <c r="AD1316"/>
      <c r="AM1316"/>
      <c r="AN1316"/>
      <c r="AV1316"/>
      <c r="AW1316"/>
      <c r="BE1316"/>
      <c r="BF1316"/>
    </row>
    <row r="1317" spans="10:58">
      <c r="J1317"/>
      <c r="K1317"/>
      <c r="S1317"/>
      <c r="T1317"/>
      <c r="AC1317"/>
      <c r="AD1317"/>
      <c r="AM1317"/>
      <c r="AN1317"/>
      <c r="AV1317"/>
      <c r="AW1317"/>
      <c r="BE1317"/>
      <c r="BF1317"/>
    </row>
    <row r="1318" spans="10:58">
      <c r="J1318"/>
      <c r="K1318"/>
      <c r="S1318"/>
      <c r="T1318"/>
      <c r="AC1318"/>
      <c r="AD1318"/>
      <c r="AM1318"/>
      <c r="AN1318"/>
      <c r="AV1318"/>
      <c r="AW1318"/>
      <c r="BE1318"/>
      <c r="BF1318"/>
    </row>
    <row r="1319" spans="10:58">
      <c r="J1319"/>
      <c r="K1319"/>
      <c r="S1319"/>
      <c r="T1319"/>
      <c r="AC1319"/>
      <c r="AD1319"/>
      <c r="AM1319"/>
      <c r="AN1319"/>
      <c r="AV1319"/>
      <c r="AW1319"/>
      <c r="BE1319"/>
      <c r="BF1319"/>
    </row>
    <row r="1320" spans="10:58">
      <c r="J1320"/>
      <c r="K1320"/>
      <c r="S1320"/>
      <c r="T1320"/>
      <c r="AC1320"/>
      <c r="AD1320"/>
      <c r="AM1320"/>
      <c r="AN1320"/>
      <c r="AV1320"/>
      <c r="AW1320"/>
      <c r="BE1320"/>
      <c r="BF1320"/>
    </row>
    <row r="1321" spans="10:58">
      <c r="J1321"/>
      <c r="K1321"/>
      <c r="S1321"/>
      <c r="T1321"/>
      <c r="AC1321"/>
      <c r="AD1321"/>
      <c r="AM1321"/>
      <c r="AN1321"/>
      <c r="AV1321"/>
      <c r="AW1321"/>
      <c r="BE1321"/>
      <c r="BF1321"/>
    </row>
    <row r="1322" spans="10:58">
      <c r="J1322"/>
      <c r="K1322"/>
      <c r="S1322"/>
      <c r="T1322"/>
      <c r="AC1322"/>
      <c r="AD1322"/>
      <c r="AM1322"/>
      <c r="AN1322"/>
      <c r="AV1322"/>
      <c r="AW1322"/>
      <c r="BE1322"/>
      <c r="BF1322"/>
    </row>
    <row r="1323" spans="10:58">
      <c r="J1323"/>
      <c r="K1323"/>
      <c r="S1323"/>
      <c r="T1323"/>
      <c r="AC1323"/>
      <c r="AD1323"/>
      <c r="AM1323"/>
      <c r="AN1323"/>
      <c r="AV1323"/>
      <c r="AW1323"/>
      <c r="BE1323"/>
      <c r="BF1323"/>
    </row>
    <row r="1324" spans="10:58">
      <c r="J1324"/>
      <c r="K1324"/>
      <c r="S1324"/>
      <c r="T1324"/>
      <c r="AC1324"/>
      <c r="AD1324"/>
      <c r="AM1324"/>
      <c r="AN1324"/>
      <c r="AV1324"/>
      <c r="AW1324"/>
      <c r="BE1324"/>
      <c r="BF1324"/>
    </row>
    <row r="1325" spans="10:58">
      <c r="J1325"/>
      <c r="K1325"/>
      <c r="S1325"/>
      <c r="T1325"/>
      <c r="AC1325"/>
      <c r="AD1325"/>
      <c r="AM1325"/>
      <c r="AN1325"/>
      <c r="AV1325"/>
      <c r="AW1325"/>
      <c r="BE1325"/>
      <c r="BF1325"/>
    </row>
    <row r="1326" spans="10:58">
      <c r="J1326"/>
      <c r="K1326"/>
      <c r="S1326"/>
      <c r="T1326"/>
      <c r="AC1326"/>
      <c r="AD1326"/>
      <c r="AM1326"/>
      <c r="AN1326"/>
      <c r="AV1326"/>
      <c r="AW1326"/>
      <c r="BE1326"/>
      <c r="BF1326"/>
    </row>
    <row r="1327" spans="10:58">
      <c r="J1327"/>
      <c r="K1327"/>
      <c r="S1327"/>
      <c r="T1327"/>
      <c r="AC1327"/>
      <c r="AD1327"/>
      <c r="AM1327"/>
      <c r="AN1327"/>
      <c r="AV1327"/>
      <c r="AW1327"/>
      <c r="BE1327"/>
      <c r="BF1327"/>
    </row>
    <row r="1328" spans="10:58">
      <c r="J1328"/>
      <c r="K1328"/>
      <c r="S1328"/>
      <c r="T1328"/>
      <c r="AC1328"/>
      <c r="AD1328"/>
      <c r="AM1328"/>
      <c r="AN1328"/>
      <c r="AV1328"/>
      <c r="AW1328"/>
      <c r="BE1328"/>
      <c r="BF1328"/>
    </row>
    <row r="1329" spans="10:58">
      <c r="J1329"/>
      <c r="K1329"/>
      <c r="S1329"/>
      <c r="T1329"/>
      <c r="AC1329"/>
      <c r="AD1329"/>
      <c r="AM1329"/>
      <c r="AN1329"/>
      <c r="AV1329"/>
      <c r="AW1329"/>
      <c r="BE1329"/>
      <c r="BF1329"/>
    </row>
    <row r="1330" spans="10:58">
      <c r="J1330"/>
      <c r="K1330"/>
      <c r="S1330"/>
      <c r="T1330"/>
      <c r="AC1330"/>
      <c r="AD1330"/>
      <c r="AM1330"/>
      <c r="AN1330"/>
      <c r="AV1330"/>
      <c r="AW1330"/>
      <c r="BE1330"/>
      <c r="BF1330"/>
    </row>
    <row r="1331" spans="10:58">
      <c r="J1331"/>
      <c r="K1331"/>
      <c r="S1331"/>
      <c r="T1331"/>
      <c r="AC1331"/>
      <c r="AD1331"/>
      <c r="AM1331"/>
      <c r="AN1331"/>
      <c r="AV1331"/>
      <c r="AW1331"/>
      <c r="BE1331"/>
      <c r="BF1331"/>
    </row>
    <row r="1332" spans="10:58">
      <c r="J1332"/>
      <c r="K1332"/>
      <c r="S1332"/>
      <c r="T1332"/>
      <c r="AC1332"/>
      <c r="AD1332"/>
      <c r="AM1332"/>
      <c r="AN1332"/>
      <c r="AV1332"/>
      <c r="AW1332"/>
      <c r="BE1332"/>
      <c r="BF1332"/>
    </row>
    <row r="1333" spans="10:58">
      <c r="J1333"/>
      <c r="K1333"/>
      <c r="S1333"/>
      <c r="T1333"/>
      <c r="AC1333"/>
      <c r="AD1333"/>
      <c r="AM1333"/>
      <c r="AN1333"/>
      <c r="AV1333"/>
      <c r="AW1333"/>
      <c r="BE1333"/>
      <c r="BF1333"/>
    </row>
    <row r="1334" spans="10:58">
      <c r="J1334"/>
      <c r="K1334"/>
      <c r="S1334"/>
      <c r="T1334"/>
      <c r="AC1334"/>
      <c r="AD1334"/>
      <c r="AM1334"/>
      <c r="AN1334"/>
      <c r="AV1334"/>
      <c r="AW1334"/>
      <c r="BE1334"/>
      <c r="BF1334"/>
    </row>
    <row r="1335" spans="10:58">
      <c r="J1335"/>
      <c r="K1335"/>
      <c r="S1335"/>
      <c r="T1335"/>
      <c r="AC1335"/>
      <c r="AD1335"/>
      <c r="AM1335"/>
      <c r="AN1335"/>
      <c r="AV1335"/>
      <c r="AW1335"/>
      <c r="BE1335"/>
      <c r="BF1335"/>
    </row>
    <row r="1336" spans="10:58">
      <c r="J1336"/>
      <c r="K1336"/>
      <c r="S1336"/>
      <c r="T1336"/>
      <c r="AC1336"/>
      <c r="AD1336"/>
      <c r="AM1336"/>
      <c r="AN1336"/>
      <c r="AV1336"/>
      <c r="AW1336"/>
      <c r="BE1336"/>
      <c r="BF1336"/>
    </row>
    <row r="1337" spans="10:58">
      <c r="J1337"/>
      <c r="K1337"/>
      <c r="S1337"/>
      <c r="T1337"/>
      <c r="AC1337"/>
      <c r="AD1337"/>
      <c r="AM1337"/>
      <c r="AN1337"/>
      <c r="AV1337"/>
      <c r="AW1337"/>
      <c r="BE1337"/>
      <c r="BF1337"/>
    </row>
    <row r="1338" spans="10:58">
      <c r="J1338"/>
      <c r="K1338"/>
      <c r="S1338"/>
      <c r="T1338"/>
      <c r="AC1338"/>
      <c r="AD1338"/>
      <c r="AM1338"/>
      <c r="AN1338"/>
      <c r="AV1338"/>
      <c r="AW1338"/>
      <c r="BE1338"/>
      <c r="BF1338"/>
    </row>
    <row r="1339" spans="10:58">
      <c r="J1339"/>
      <c r="K1339"/>
      <c r="S1339"/>
      <c r="T1339"/>
      <c r="AC1339"/>
      <c r="AD1339"/>
      <c r="AM1339"/>
      <c r="AN1339"/>
      <c r="AV1339"/>
      <c r="AW1339"/>
      <c r="BE1339"/>
      <c r="BF1339"/>
    </row>
    <row r="1340" spans="10:58">
      <c r="J1340"/>
      <c r="K1340"/>
      <c r="S1340"/>
      <c r="T1340"/>
      <c r="AC1340"/>
      <c r="AD1340"/>
      <c r="AM1340"/>
      <c r="AN1340"/>
      <c r="AV1340"/>
      <c r="AW1340"/>
      <c r="BE1340"/>
      <c r="BF1340"/>
    </row>
    <row r="1341" spans="10:58">
      <c r="J1341"/>
      <c r="K1341"/>
      <c r="S1341"/>
      <c r="T1341"/>
      <c r="AC1341"/>
      <c r="AD1341"/>
      <c r="AM1341"/>
      <c r="AN1341"/>
      <c r="AV1341"/>
      <c r="AW1341"/>
      <c r="BE1341"/>
      <c r="BF1341"/>
    </row>
    <row r="1342" spans="10:58">
      <c r="J1342"/>
      <c r="K1342"/>
      <c r="S1342"/>
      <c r="T1342"/>
      <c r="AC1342"/>
      <c r="AD1342"/>
      <c r="AM1342"/>
      <c r="AN1342"/>
      <c r="AV1342"/>
      <c r="AW1342"/>
      <c r="BE1342"/>
      <c r="BF1342"/>
    </row>
    <row r="1343" spans="10:58">
      <c r="J1343"/>
      <c r="K1343"/>
      <c r="S1343"/>
      <c r="T1343"/>
      <c r="AC1343"/>
      <c r="AD1343"/>
      <c r="AM1343"/>
      <c r="AN1343"/>
      <c r="AV1343"/>
      <c r="AW1343"/>
      <c r="BE1343"/>
      <c r="BF1343"/>
    </row>
    <row r="1344" spans="10:58">
      <c r="J1344"/>
      <c r="K1344"/>
      <c r="S1344"/>
      <c r="T1344"/>
      <c r="AC1344"/>
      <c r="AD1344"/>
      <c r="AM1344"/>
      <c r="AN1344"/>
      <c r="AV1344"/>
      <c r="AW1344"/>
      <c r="BE1344"/>
      <c r="BF1344"/>
    </row>
    <row r="1345" spans="10:58">
      <c r="J1345"/>
      <c r="K1345"/>
      <c r="S1345"/>
      <c r="T1345"/>
      <c r="AC1345"/>
      <c r="AD1345"/>
      <c r="AM1345"/>
      <c r="AN1345"/>
      <c r="AV1345"/>
      <c r="AW1345"/>
      <c r="BE1345"/>
      <c r="BF1345"/>
    </row>
    <row r="1346" spans="10:58">
      <c r="J1346"/>
      <c r="K1346"/>
      <c r="S1346"/>
      <c r="T1346"/>
      <c r="AC1346"/>
      <c r="AD1346"/>
      <c r="AM1346"/>
      <c r="AN1346"/>
      <c r="AV1346"/>
      <c r="AW1346"/>
      <c r="BE1346"/>
      <c r="BF1346"/>
    </row>
    <row r="1347" spans="10:58">
      <c r="J1347"/>
      <c r="K1347"/>
      <c r="S1347"/>
      <c r="T1347"/>
      <c r="AC1347"/>
      <c r="AD1347"/>
      <c r="AM1347"/>
      <c r="AN1347"/>
      <c r="AV1347"/>
      <c r="AW1347"/>
      <c r="BE1347"/>
      <c r="BF1347"/>
    </row>
    <row r="1348" spans="10:58">
      <c r="J1348"/>
      <c r="K1348"/>
      <c r="S1348"/>
      <c r="T1348"/>
      <c r="AC1348"/>
      <c r="AD1348"/>
      <c r="AM1348"/>
      <c r="AN1348"/>
      <c r="AV1348"/>
      <c r="AW1348"/>
      <c r="BE1348"/>
      <c r="BF1348"/>
    </row>
    <row r="1349" spans="10:58">
      <c r="J1349"/>
      <c r="K1349"/>
      <c r="S1349"/>
      <c r="T1349"/>
      <c r="AC1349"/>
      <c r="AD1349"/>
      <c r="AM1349"/>
      <c r="AN1349"/>
      <c r="AV1349"/>
      <c r="AW1349"/>
      <c r="BE1349"/>
      <c r="BF1349"/>
    </row>
    <row r="1350" spans="10:58">
      <c r="J1350"/>
      <c r="K1350"/>
      <c r="S1350"/>
      <c r="T1350"/>
      <c r="AC1350"/>
      <c r="AD1350"/>
      <c r="AM1350"/>
      <c r="AN1350"/>
      <c r="AV1350"/>
      <c r="AW1350"/>
      <c r="BE1350"/>
      <c r="BF1350"/>
    </row>
    <row r="1351" spans="10:58">
      <c r="J1351"/>
      <c r="K1351"/>
      <c r="S1351"/>
      <c r="T1351"/>
      <c r="AC1351"/>
      <c r="AD1351"/>
      <c r="AM1351"/>
      <c r="AN1351"/>
      <c r="AV1351"/>
      <c r="AW1351"/>
      <c r="BE1351"/>
      <c r="BF1351"/>
    </row>
    <row r="1352" spans="10:58">
      <c r="J1352"/>
      <c r="K1352"/>
      <c r="S1352"/>
      <c r="T1352"/>
      <c r="AC1352"/>
      <c r="AD1352"/>
      <c r="AM1352"/>
      <c r="AN1352"/>
      <c r="AV1352"/>
      <c r="AW1352"/>
      <c r="BE1352"/>
      <c r="BF1352"/>
    </row>
    <row r="1353" spans="10:58">
      <c r="J1353"/>
      <c r="K1353"/>
      <c r="S1353"/>
      <c r="T1353"/>
      <c r="AC1353"/>
      <c r="AD1353"/>
      <c r="AM1353"/>
      <c r="AN1353"/>
      <c r="AV1353"/>
      <c r="AW1353"/>
      <c r="BE1353"/>
      <c r="BF1353"/>
    </row>
    <row r="1354" spans="10:58">
      <c r="J1354"/>
      <c r="K1354"/>
      <c r="S1354"/>
      <c r="T1354"/>
      <c r="AC1354"/>
      <c r="AD1354"/>
      <c r="AM1354"/>
      <c r="AN1354"/>
      <c r="AV1354"/>
      <c r="AW1354"/>
      <c r="BE1354"/>
      <c r="BF1354"/>
    </row>
    <row r="1355" spans="10:58">
      <c r="J1355"/>
      <c r="K1355"/>
      <c r="S1355"/>
      <c r="T1355"/>
      <c r="AC1355"/>
      <c r="AD1355"/>
      <c r="AM1355"/>
      <c r="AN1355"/>
      <c r="AV1355"/>
      <c r="AW1355"/>
      <c r="BE1355"/>
      <c r="BF1355"/>
    </row>
    <row r="1356" spans="10:58">
      <c r="J1356"/>
      <c r="K1356"/>
      <c r="S1356"/>
      <c r="T1356"/>
      <c r="AC1356"/>
      <c r="AD1356"/>
      <c r="AM1356"/>
      <c r="AN1356"/>
      <c r="AV1356"/>
      <c r="AW1356"/>
      <c r="BE1356"/>
      <c r="BF1356"/>
    </row>
    <row r="1357" spans="10:58">
      <c r="J1357"/>
      <c r="K1357"/>
      <c r="S1357"/>
      <c r="T1357"/>
      <c r="AC1357"/>
      <c r="AD1357"/>
      <c r="AM1357"/>
      <c r="AN1357"/>
      <c r="AV1357"/>
      <c r="AW1357"/>
      <c r="BE1357"/>
      <c r="BF1357"/>
    </row>
    <row r="1358" spans="10:58">
      <c r="J1358"/>
      <c r="K1358"/>
      <c r="S1358"/>
      <c r="T1358"/>
      <c r="AC1358"/>
      <c r="AD1358"/>
      <c r="AM1358"/>
      <c r="AN1358"/>
      <c r="AV1358"/>
      <c r="AW1358"/>
      <c r="BE1358"/>
      <c r="BF1358"/>
    </row>
    <row r="1359" spans="10:58">
      <c r="J1359"/>
      <c r="K1359"/>
      <c r="S1359"/>
      <c r="T1359"/>
      <c r="AC1359"/>
      <c r="AD1359"/>
      <c r="AM1359"/>
      <c r="AN1359"/>
      <c r="AV1359"/>
      <c r="AW1359"/>
      <c r="BE1359"/>
      <c r="BF1359"/>
    </row>
    <row r="1360" spans="10:58">
      <c r="J1360"/>
      <c r="K1360"/>
      <c r="S1360"/>
      <c r="T1360"/>
      <c r="AC1360"/>
      <c r="AD1360"/>
      <c r="AM1360"/>
      <c r="AN1360"/>
      <c r="AV1360"/>
      <c r="AW1360"/>
      <c r="BE1360"/>
      <c r="BF1360"/>
    </row>
    <row r="1361" spans="10:58">
      <c r="J1361"/>
      <c r="K1361"/>
      <c r="S1361"/>
      <c r="T1361"/>
      <c r="AC1361"/>
      <c r="AD1361"/>
      <c r="AM1361"/>
      <c r="AN1361"/>
      <c r="AV1361"/>
      <c r="AW1361"/>
      <c r="BE1361"/>
      <c r="BF1361"/>
    </row>
    <row r="1362" spans="10:58">
      <c r="J1362"/>
      <c r="K1362"/>
      <c r="S1362"/>
      <c r="T1362"/>
      <c r="AC1362"/>
      <c r="AD1362"/>
      <c r="AM1362"/>
      <c r="AN1362"/>
      <c r="AV1362"/>
      <c r="AW1362"/>
      <c r="BE1362"/>
      <c r="BF1362"/>
    </row>
    <row r="1363" spans="10:58">
      <c r="J1363"/>
      <c r="K1363"/>
      <c r="S1363"/>
      <c r="T1363"/>
      <c r="AC1363"/>
      <c r="AD1363"/>
      <c r="AM1363"/>
      <c r="AN1363"/>
      <c r="AV1363"/>
      <c r="AW1363"/>
      <c r="BE1363"/>
      <c r="BF1363"/>
    </row>
    <row r="1364" spans="10:58">
      <c r="J1364"/>
      <c r="K1364"/>
      <c r="S1364"/>
      <c r="T1364"/>
      <c r="AC1364"/>
      <c r="AD1364"/>
      <c r="AM1364"/>
      <c r="AN1364"/>
      <c r="AV1364"/>
      <c r="AW1364"/>
      <c r="BE1364"/>
      <c r="BF1364"/>
    </row>
    <row r="1365" spans="10:58">
      <c r="J1365"/>
      <c r="K1365"/>
      <c r="S1365"/>
      <c r="T1365"/>
      <c r="AC1365"/>
      <c r="AD1365"/>
      <c r="AM1365"/>
      <c r="AN1365"/>
      <c r="AV1365"/>
      <c r="AW1365"/>
      <c r="BE1365"/>
      <c r="BF1365"/>
    </row>
    <row r="1366" spans="10:58">
      <c r="J1366"/>
      <c r="K1366"/>
      <c r="S1366"/>
      <c r="T1366"/>
      <c r="AC1366"/>
      <c r="AD1366"/>
      <c r="AM1366"/>
      <c r="AN1366"/>
      <c r="AV1366"/>
      <c r="AW1366"/>
      <c r="BE1366"/>
      <c r="BF1366"/>
    </row>
    <row r="1367" spans="10:58">
      <c r="J1367"/>
      <c r="K1367"/>
      <c r="S1367"/>
      <c r="T1367"/>
      <c r="AC1367"/>
      <c r="AD1367"/>
      <c r="AM1367"/>
      <c r="AN1367"/>
      <c r="AV1367"/>
      <c r="AW1367"/>
      <c r="BE1367"/>
      <c r="BF1367"/>
    </row>
    <row r="1368" spans="10:58">
      <c r="J1368"/>
      <c r="K1368"/>
      <c r="S1368"/>
      <c r="T1368"/>
      <c r="AC1368"/>
      <c r="AD1368"/>
      <c r="AM1368"/>
      <c r="AN1368"/>
      <c r="AV1368"/>
      <c r="AW1368"/>
      <c r="BE1368"/>
      <c r="BF1368"/>
    </row>
    <row r="1369" spans="10:58">
      <c r="J1369"/>
      <c r="K1369"/>
      <c r="S1369"/>
      <c r="T1369"/>
      <c r="AC1369"/>
      <c r="AD1369"/>
      <c r="AM1369"/>
      <c r="AN1369"/>
      <c r="AV1369"/>
      <c r="AW1369"/>
      <c r="BE1369"/>
      <c r="BF1369"/>
    </row>
    <row r="1370" spans="10:58">
      <c r="J1370"/>
      <c r="K1370"/>
      <c r="S1370"/>
      <c r="T1370"/>
      <c r="AC1370"/>
      <c r="AD1370"/>
      <c r="AM1370"/>
      <c r="AN1370"/>
      <c r="AV1370"/>
      <c r="AW1370"/>
      <c r="BE1370"/>
      <c r="BF1370"/>
    </row>
    <row r="1371" spans="10:58">
      <c r="J1371"/>
      <c r="K1371"/>
      <c r="S1371"/>
      <c r="T1371"/>
      <c r="AC1371"/>
      <c r="AD1371"/>
      <c r="AM1371"/>
      <c r="AN1371"/>
      <c r="AV1371"/>
      <c r="AW1371"/>
      <c r="BE1371"/>
      <c r="BF1371"/>
    </row>
    <row r="1372" spans="10:58">
      <c r="J1372"/>
      <c r="K1372"/>
      <c r="S1372"/>
      <c r="T1372"/>
      <c r="AC1372"/>
      <c r="AD1372"/>
      <c r="AM1372"/>
      <c r="AN1372"/>
      <c r="AV1372"/>
      <c r="AW1372"/>
      <c r="BE1372"/>
      <c r="BF1372"/>
    </row>
    <row r="1373" spans="10:58">
      <c r="J1373"/>
      <c r="K1373"/>
      <c r="S1373"/>
      <c r="T1373"/>
      <c r="AC1373"/>
      <c r="AD1373"/>
      <c r="AM1373"/>
      <c r="AN1373"/>
      <c r="AV1373"/>
      <c r="AW1373"/>
      <c r="BE1373"/>
      <c r="BF1373"/>
    </row>
    <row r="1374" spans="10:58">
      <c r="J1374"/>
      <c r="K1374"/>
      <c r="S1374"/>
      <c r="T1374"/>
      <c r="AC1374"/>
      <c r="AD1374"/>
      <c r="AM1374"/>
      <c r="AN1374"/>
      <c r="AV1374"/>
      <c r="AW1374"/>
      <c r="BE1374"/>
      <c r="BF1374"/>
    </row>
    <row r="1375" spans="10:58">
      <c r="J1375"/>
      <c r="K1375"/>
      <c r="S1375"/>
      <c r="T1375"/>
      <c r="AC1375"/>
      <c r="AD1375"/>
      <c r="AM1375"/>
      <c r="AN1375"/>
      <c r="AV1375"/>
      <c r="AW1375"/>
      <c r="BE1375"/>
      <c r="BF1375"/>
    </row>
    <row r="1376" spans="10:58">
      <c r="J1376"/>
      <c r="K1376"/>
      <c r="S1376"/>
      <c r="T1376"/>
      <c r="AC1376"/>
      <c r="AD1376"/>
      <c r="AM1376"/>
      <c r="AN1376"/>
      <c r="AV1376"/>
      <c r="AW1376"/>
      <c r="BE1376"/>
      <c r="BF1376"/>
    </row>
    <row r="1377" spans="10:58">
      <c r="J1377"/>
      <c r="K1377"/>
      <c r="S1377"/>
      <c r="T1377"/>
      <c r="AC1377"/>
      <c r="AD1377"/>
      <c r="AM1377"/>
      <c r="AN1377"/>
      <c r="AV1377"/>
      <c r="AW1377"/>
      <c r="BE1377"/>
      <c r="BF1377"/>
    </row>
    <row r="1378" spans="10:58">
      <c r="J1378"/>
      <c r="K1378"/>
      <c r="S1378"/>
      <c r="T1378"/>
      <c r="AC1378"/>
      <c r="AD1378"/>
      <c r="AM1378"/>
      <c r="AN1378"/>
      <c r="AV1378"/>
      <c r="AW1378"/>
      <c r="BE1378"/>
      <c r="BF1378"/>
    </row>
    <row r="1379" spans="10:58">
      <c r="J1379"/>
      <c r="K1379"/>
      <c r="S1379"/>
      <c r="T1379"/>
      <c r="AC1379"/>
      <c r="AD1379"/>
      <c r="AM1379"/>
      <c r="AN1379"/>
      <c r="AV1379"/>
      <c r="AW1379"/>
      <c r="BE1379"/>
      <c r="BF1379"/>
    </row>
    <row r="1380" spans="10:58">
      <c r="J1380"/>
      <c r="K1380"/>
      <c r="S1380"/>
      <c r="T1380"/>
      <c r="AC1380"/>
      <c r="AD1380"/>
      <c r="AM1380"/>
      <c r="AN1380"/>
      <c r="AV1380"/>
      <c r="AW1380"/>
      <c r="BE1380"/>
      <c r="BF1380"/>
    </row>
    <row r="1381" spans="10:58">
      <c r="J1381"/>
      <c r="K1381"/>
      <c r="S1381"/>
      <c r="T1381"/>
      <c r="AC1381"/>
      <c r="AD1381"/>
      <c r="AM1381"/>
      <c r="AN1381"/>
      <c r="AV1381"/>
      <c r="AW1381"/>
      <c r="BE1381"/>
      <c r="BF1381"/>
    </row>
    <row r="1382" spans="10:58">
      <c r="J1382"/>
      <c r="K1382"/>
      <c r="S1382"/>
      <c r="T1382"/>
      <c r="AC1382"/>
      <c r="AD1382"/>
      <c r="AM1382"/>
      <c r="AN1382"/>
      <c r="AV1382"/>
      <c r="AW1382"/>
      <c r="BE1382"/>
      <c r="BF1382"/>
    </row>
    <row r="1383" spans="10:58">
      <c r="J1383"/>
      <c r="K1383"/>
      <c r="S1383"/>
      <c r="T1383"/>
      <c r="AC1383"/>
      <c r="AD1383"/>
      <c r="AM1383"/>
      <c r="AN1383"/>
      <c r="AV1383"/>
      <c r="AW1383"/>
      <c r="BE1383"/>
      <c r="BF1383"/>
    </row>
    <row r="1384" spans="10:58">
      <c r="J1384"/>
      <c r="K1384"/>
      <c r="S1384"/>
      <c r="T1384"/>
      <c r="AC1384"/>
      <c r="AD1384"/>
      <c r="AM1384"/>
      <c r="AN1384"/>
      <c r="AV1384"/>
      <c r="AW1384"/>
      <c r="BE1384"/>
      <c r="BF1384"/>
    </row>
    <row r="1385" spans="10:58">
      <c r="J1385"/>
      <c r="K1385"/>
      <c r="S1385"/>
      <c r="T1385"/>
      <c r="AC1385"/>
      <c r="AD1385"/>
      <c r="AM1385"/>
      <c r="AN1385"/>
      <c r="AV1385"/>
      <c r="AW1385"/>
      <c r="BE1385"/>
      <c r="BF1385"/>
    </row>
    <row r="1386" spans="10:58">
      <c r="J1386"/>
      <c r="K1386"/>
      <c r="S1386"/>
      <c r="T1386"/>
      <c r="AC1386"/>
      <c r="AD1386"/>
      <c r="AM1386"/>
      <c r="AN1386"/>
      <c r="AV1386"/>
      <c r="AW1386"/>
      <c r="BE1386"/>
      <c r="BF1386"/>
    </row>
    <row r="1387" spans="10:58">
      <c r="J1387"/>
      <c r="K1387"/>
      <c r="S1387"/>
      <c r="T1387"/>
      <c r="AC1387"/>
      <c r="AD1387"/>
      <c r="AM1387"/>
      <c r="AN1387"/>
      <c r="AV1387"/>
      <c r="AW1387"/>
      <c r="BE1387"/>
      <c r="BF1387"/>
    </row>
    <row r="1388" spans="10:58">
      <c r="J1388"/>
      <c r="K1388"/>
      <c r="S1388"/>
      <c r="T1388"/>
      <c r="AC1388"/>
      <c r="AD1388"/>
      <c r="AM1388"/>
      <c r="AN1388"/>
      <c r="AV1388"/>
      <c r="AW1388"/>
      <c r="BE1388"/>
      <c r="BF1388"/>
    </row>
    <row r="1389" spans="10:58">
      <c r="J1389"/>
      <c r="K1389"/>
      <c r="S1389"/>
      <c r="T1389"/>
      <c r="AC1389"/>
      <c r="AD1389"/>
      <c r="AM1389"/>
      <c r="AN1389"/>
      <c r="AV1389"/>
      <c r="AW1389"/>
      <c r="BE1389"/>
      <c r="BF1389"/>
    </row>
    <row r="1390" spans="10:58">
      <c r="J1390"/>
      <c r="K1390"/>
      <c r="S1390"/>
      <c r="T1390"/>
      <c r="AC1390"/>
      <c r="AD1390"/>
      <c r="AM1390"/>
      <c r="AN1390"/>
      <c r="AV1390"/>
      <c r="AW1390"/>
      <c r="BE1390"/>
      <c r="BF1390"/>
    </row>
    <row r="1391" spans="10:58">
      <c r="J1391"/>
      <c r="K1391"/>
      <c r="S1391"/>
      <c r="T1391"/>
      <c r="AC1391"/>
      <c r="AD1391"/>
      <c r="AM1391"/>
      <c r="AN1391"/>
      <c r="AV1391"/>
      <c r="AW1391"/>
      <c r="BE1391"/>
      <c r="BF1391"/>
    </row>
    <row r="1392" spans="10:58">
      <c r="J1392"/>
      <c r="K1392"/>
      <c r="S1392"/>
      <c r="T1392"/>
      <c r="AC1392"/>
      <c r="AD1392"/>
      <c r="AM1392"/>
      <c r="AN1392"/>
      <c r="AV1392"/>
      <c r="AW1392"/>
      <c r="BE1392"/>
      <c r="BF1392"/>
    </row>
    <row r="1393" spans="10:58">
      <c r="J1393"/>
      <c r="K1393"/>
      <c r="S1393"/>
      <c r="T1393"/>
      <c r="AC1393"/>
      <c r="AD1393"/>
      <c r="AM1393"/>
      <c r="AN1393"/>
      <c r="AV1393"/>
      <c r="AW1393"/>
      <c r="BE1393"/>
      <c r="BF1393"/>
    </row>
    <row r="1394" spans="10:58">
      <c r="J1394"/>
      <c r="K1394"/>
      <c r="S1394"/>
      <c r="T1394"/>
      <c r="AC1394"/>
      <c r="AD1394"/>
      <c r="AM1394"/>
      <c r="AN1394"/>
      <c r="AV1394"/>
      <c r="AW1394"/>
      <c r="BE1394"/>
      <c r="BF1394"/>
    </row>
    <row r="1395" spans="10:58">
      <c r="J1395"/>
      <c r="K1395"/>
      <c r="S1395"/>
      <c r="T1395"/>
      <c r="AC1395"/>
      <c r="AD1395"/>
      <c r="AM1395"/>
      <c r="AN1395"/>
      <c r="AV1395"/>
      <c r="AW1395"/>
      <c r="BE1395"/>
      <c r="BF1395"/>
    </row>
    <row r="1396" spans="10:58">
      <c r="J1396"/>
      <c r="K1396"/>
      <c r="S1396"/>
      <c r="T1396"/>
      <c r="AC1396"/>
      <c r="AD1396"/>
      <c r="AM1396"/>
      <c r="AN1396"/>
      <c r="AV1396"/>
      <c r="AW1396"/>
      <c r="BE1396"/>
      <c r="BF1396"/>
    </row>
    <row r="1397" spans="10:58">
      <c r="J1397"/>
      <c r="K1397"/>
      <c r="S1397"/>
      <c r="T1397"/>
      <c r="AC1397"/>
      <c r="AD1397"/>
      <c r="AM1397"/>
      <c r="AN1397"/>
      <c r="AV1397"/>
      <c r="AW1397"/>
      <c r="BE1397"/>
      <c r="BF1397"/>
    </row>
    <row r="1398" spans="10:58">
      <c r="J1398"/>
      <c r="K1398"/>
      <c r="S1398"/>
      <c r="T1398"/>
      <c r="AC1398"/>
      <c r="AD1398"/>
      <c r="AM1398"/>
      <c r="AN1398"/>
      <c r="AV1398"/>
      <c r="AW1398"/>
      <c r="BE1398"/>
      <c r="BF1398"/>
    </row>
    <row r="1399" spans="10:58">
      <c r="J1399"/>
      <c r="K1399"/>
      <c r="S1399"/>
      <c r="T1399"/>
      <c r="AC1399"/>
      <c r="AD1399"/>
      <c r="AM1399"/>
      <c r="AN1399"/>
      <c r="AV1399"/>
      <c r="AW1399"/>
      <c r="BE1399"/>
      <c r="BF1399"/>
    </row>
    <row r="1400" spans="10:58">
      <c r="J1400"/>
      <c r="K1400"/>
      <c r="S1400"/>
      <c r="T1400"/>
      <c r="AC1400"/>
      <c r="AD1400"/>
      <c r="AM1400"/>
      <c r="AN1400"/>
      <c r="AV1400"/>
      <c r="AW1400"/>
      <c r="BE1400"/>
      <c r="BF1400"/>
    </row>
    <row r="1401" spans="10:58">
      <c r="J1401"/>
      <c r="K1401"/>
      <c r="S1401"/>
      <c r="T1401"/>
      <c r="AC1401"/>
      <c r="AD1401"/>
      <c r="AM1401"/>
      <c r="AN1401"/>
      <c r="AV1401"/>
      <c r="AW1401"/>
      <c r="BE1401"/>
      <c r="BF1401"/>
    </row>
    <row r="1402" spans="10:58">
      <c r="J1402"/>
      <c r="K1402"/>
      <c r="S1402"/>
      <c r="T1402"/>
      <c r="AC1402"/>
      <c r="AD1402"/>
      <c r="AM1402"/>
      <c r="AN1402"/>
      <c r="AV1402"/>
      <c r="AW1402"/>
      <c r="BE1402"/>
      <c r="BF1402"/>
    </row>
    <row r="1403" spans="10:58">
      <c r="J1403"/>
      <c r="K1403"/>
      <c r="S1403"/>
      <c r="T1403"/>
      <c r="AC1403"/>
      <c r="AD1403"/>
      <c r="AM1403"/>
      <c r="AN1403"/>
      <c r="AV1403"/>
      <c r="AW1403"/>
      <c r="BE1403"/>
      <c r="BF1403"/>
    </row>
    <row r="1404" spans="10:58">
      <c r="J1404"/>
      <c r="K1404"/>
      <c r="S1404"/>
      <c r="T1404"/>
      <c r="AC1404"/>
      <c r="AD1404"/>
      <c r="AM1404"/>
      <c r="AN1404"/>
      <c r="AV1404"/>
      <c r="AW1404"/>
      <c r="BE1404"/>
      <c r="BF1404"/>
    </row>
    <row r="1405" spans="10:58">
      <c r="J1405"/>
      <c r="K1405"/>
      <c r="S1405"/>
      <c r="T1405"/>
      <c r="AC1405"/>
      <c r="AD1405"/>
      <c r="AM1405"/>
      <c r="AN1405"/>
      <c r="AV1405"/>
      <c r="AW1405"/>
      <c r="BE1405"/>
      <c r="BF1405"/>
    </row>
    <row r="1406" spans="10:58">
      <c r="J1406"/>
      <c r="K1406"/>
      <c r="S1406"/>
      <c r="T1406"/>
      <c r="AC1406"/>
      <c r="AD1406"/>
      <c r="AM1406"/>
      <c r="AN1406"/>
      <c r="AV1406"/>
      <c r="AW1406"/>
      <c r="BE1406"/>
      <c r="BF1406"/>
    </row>
    <row r="1407" spans="10:58">
      <c r="J1407"/>
      <c r="K1407"/>
      <c r="S1407"/>
      <c r="T1407"/>
      <c r="AC1407"/>
      <c r="AD1407"/>
      <c r="AM1407"/>
      <c r="AN1407"/>
      <c r="AV1407"/>
      <c r="AW1407"/>
      <c r="BE1407"/>
      <c r="BF1407"/>
    </row>
    <row r="1408" spans="10:58">
      <c r="J1408"/>
      <c r="K1408"/>
      <c r="S1408"/>
      <c r="T1408"/>
      <c r="AC1408"/>
      <c r="AD1408"/>
      <c r="AM1408"/>
      <c r="AN1408"/>
      <c r="AV1408"/>
      <c r="AW1408"/>
      <c r="BE1408"/>
      <c r="BF1408"/>
    </row>
    <row r="1409" spans="10:58">
      <c r="J1409"/>
      <c r="K1409"/>
      <c r="S1409"/>
      <c r="T1409"/>
      <c r="AC1409"/>
      <c r="AD1409"/>
      <c r="AM1409"/>
      <c r="AN1409"/>
      <c r="AV1409"/>
      <c r="AW1409"/>
      <c r="BE1409"/>
      <c r="BF1409"/>
    </row>
    <row r="1410" spans="10:58">
      <c r="J1410"/>
      <c r="K1410"/>
      <c r="S1410"/>
      <c r="T1410"/>
      <c r="AC1410"/>
      <c r="AD1410"/>
      <c r="AM1410"/>
      <c r="AN1410"/>
      <c r="AV1410"/>
      <c r="AW1410"/>
      <c r="BE1410"/>
      <c r="BF1410"/>
    </row>
    <row r="1411" spans="10:58">
      <c r="J1411"/>
      <c r="K1411"/>
      <c r="S1411"/>
      <c r="T1411"/>
      <c r="AC1411"/>
      <c r="AD1411"/>
      <c r="AM1411"/>
      <c r="AN1411"/>
      <c r="AV1411"/>
      <c r="AW1411"/>
      <c r="BE1411"/>
      <c r="BF1411"/>
    </row>
    <row r="1412" spans="10:58">
      <c r="J1412"/>
      <c r="K1412"/>
      <c r="S1412"/>
      <c r="T1412"/>
      <c r="AC1412"/>
      <c r="AD1412"/>
      <c r="AM1412"/>
      <c r="AN1412"/>
      <c r="AV1412"/>
      <c r="AW1412"/>
      <c r="BE1412"/>
      <c r="BF1412"/>
    </row>
    <row r="1413" spans="10:58">
      <c r="J1413"/>
      <c r="K1413"/>
      <c r="S1413"/>
      <c r="T1413"/>
      <c r="AC1413"/>
      <c r="AD1413"/>
      <c r="AM1413"/>
      <c r="AN1413"/>
      <c r="AV1413"/>
      <c r="AW1413"/>
      <c r="BE1413"/>
      <c r="BF1413"/>
    </row>
    <row r="1414" spans="10:58">
      <c r="J1414"/>
      <c r="K1414"/>
      <c r="S1414"/>
      <c r="T1414"/>
      <c r="AC1414"/>
      <c r="AD1414"/>
      <c r="AM1414"/>
      <c r="AN1414"/>
      <c r="AV1414"/>
      <c r="AW1414"/>
      <c r="BE1414"/>
      <c r="BF1414"/>
    </row>
    <row r="1415" spans="10:58">
      <c r="J1415"/>
      <c r="K1415"/>
      <c r="S1415"/>
      <c r="T1415"/>
      <c r="AC1415"/>
      <c r="AD1415"/>
      <c r="AM1415"/>
      <c r="AN1415"/>
      <c r="AV1415"/>
      <c r="AW1415"/>
      <c r="BE1415"/>
      <c r="BF1415"/>
    </row>
    <row r="1416" spans="10:58">
      <c r="J1416"/>
      <c r="K1416"/>
      <c r="S1416"/>
      <c r="T1416"/>
      <c r="AC1416"/>
      <c r="AD1416"/>
      <c r="AM1416"/>
      <c r="AN1416"/>
      <c r="AV1416"/>
      <c r="AW1416"/>
      <c r="BE1416"/>
      <c r="BF1416"/>
    </row>
    <row r="1417" spans="10:58">
      <c r="J1417"/>
      <c r="K1417"/>
      <c r="S1417"/>
      <c r="T1417"/>
      <c r="AC1417"/>
      <c r="AD1417"/>
      <c r="AM1417"/>
      <c r="AN1417"/>
      <c r="AV1417"/>
      <c r="AW1417"/>
      <c r="BE1417"/>
      <c r="BF1417"/>
    </row>
    <row r="1418" spans="10:58">
      <c r="J1418"/>
      <c r="K1418"/>
      <c r="S1418"/>
      <c r="T1418"/>
      <c r="AC1418"/>
      <c r="AD1418"/>
      <c r="AM1418"/>
      <c r="AN1418"/>
      <c r="AV1418"/>
      <c r="AW1418"/>
      <c r="BE1418"/>
      <c r="BF1418"/>
    </row>
    <row r="1419" spans="10:58">
      <c r="J1419"/>
      <c r="K1419"/>
      <c r="S1419"/>
      <c r="T1419"/>
      <c r="AC1419"/>
      <c r="AD1419"/>
      <c r="AM1419"/>
      <c r="AN1419"/>
      <c r="AV1419"/>
      <c r="AW1419"/>
      <c r="BE1419"/>
      <c r="BF1419"/>
    </row>
    <row r="1420" spans="10:58">
      <c r="J1420"/>
      <c r="K1420"/>
      <c r="S1420"/>
      <c r="T1420"/>
      <c r="AC1420"/>
      <c r="AD1420"/>
      <c r="AM1420"/>
      <c r="AN1420"/>
      <c r="AV1420"/>
      <c r="AW1420"/>
      <c r="BE1420"/>
      <c r="BF1420"/>
    </row>
    <row r="1421" spans="10:58">
      <c r="J1421"/>
      <c r="K1421"/>
      <c r="S1421"/>
      <c r="T1421"/>
      <c r="AC1421"/>
      <c r="AD1421"/>
      <c r="AM1421"/>
      <c r="AN1421"/>
      <c r="AV1421"/>
      <c r="AW1421"/>
      <c r="BE1421"/>
      <c r="BF1421"/>
    </row>
    <row r="1422" spans="10:58">
      <c r="J1422"/>
      <c r="K1422"/>
      <c r="S1422"/>
      <c r="T1422"/>
      <c r="AC1422"/>
      <c r="AD1422"/>
      <c r="AM1422"/>
      <c r="AN1422"/>
      <c r="AV1422"/>
      <c r="AW1422"/>
      <c r="BE1422"/>
      <c r="BF1422"/>
    </row>
    <row r="1423" spans="10:58">
      <c r="J1423"/>
      <c r="K1423"/>
      <c r="S1423"/>
      <c r="T1423"/>
      <c r="AC1423"/>
      <c r="AD1423"/>
      <c r="AM1423"/>
      <c r="AN1423"/>
      <c r="AV1423"/>
      <c r="AW1423"/>
      <c r="BE1423"/>
      <c r="BF1423"/>
    </row>
    <row r="1424" spans="10:58">
      <c r="J1424"/>
      <c r="K1424"/>
      <c r="S1424"/>
      <c r="T1424"/>
      <c r="AC1424"/>
      <c r="AD1424"/>
      <c r="AM1424"/>
      <c r="AN1424"/>
      <c r="AV1424"/>
      <c r="AW1424"/>
      <c r="BE1424"/>
      <c r="BF1424"/>
    </row>
    <row r="1425" spans="10:58">
      <c r="J1425"/>
      <c r="K1425"/>
      <c r="S1425"/>
      <c r="T1425"/>
      <c r="AC1425"/>
      <c r="AD1425"/>
      <c r="AM1425"/>
      <c r="AN1425"/>
      <c r="AV1425"/>
      <c r="AW1425"/>
      <c r="BE1425"/>
      <c r="BF1425"/>
    </row>
    <row r="1426" spans="10:58">
      <c r="J1426"/>
      <c r="K1426"/>
      <c r="S1426"/>
      <c r="T1426"/>
      <c r="AC1426"/>
      <c r="AD1426"/>
      <c r="AM1426"/>
      <c r="AN1426"/>
      <c r="AV1426"/>
      <c r="AW1426"/>
      <c r="BE1426"/>
      <c r="BF1426"/>
    </row>
    <row r="1427" spans="10:58">
      <c r="J1427"/>
      <c r="K1427"/>
      <c r="S1427"/>
      <c r="T1427"/>
      <c r="AC1427"/>
      <c r="AD1427"/>
      <c r="AM1427"/>
      <c r="AN1427"/>
      <c r="AV1427"/>
      <c r="AW1427"/>
      <c r="BE1427"/>
      <c r="BF1427"/>
    </row>
    <row r="1428" spans="10:58">
      <c r="J1428"/>
      <c r="K1428"/>
      <c r="S1428"/>
      <c r="T1428"/>
      <c r="AC1428"/>
      <c r="AD1428"/>
      <c r="AM1428"/>
      <c r="AN1428"/>
      <c r="AV1428"/>
      <c r="AW1428"/>
      <c r="BE1428"/>
      <c r="BF1428"/>
    </row>
    <row r="1429" spans="10:58">
      <c r="J1429"/>
      <c r="K1429"/>
      <c r="S1429"/>
      <c r="T1429"/>
      <c r="AC1429"/>
      <c r="AD1429"/>
      <c r="AM1429"/>
      <c r="AN1429"/>
      <c r="AV1429"/>
      <c r="AW1429"/>
      <c r="BE1429"/>
      <c r="BF1429"/>
    </row>
    <row r="1430" spans="10:58">
      <c r="J1430"/>
      <c r="K1430"/>
      <c r="S1430"/>
      <c r="T1430"/>
      <c r="AC1430"/>
      <c r="AD1430"/>
      <c r="AM1430"/>
      <c r="AN1430"/>
      <c r="AV1430"/>
      <c r="AW1430"/>
      <c r="BE1430"/>
      <c r="BF1430"/>
    </row>
    <row r="1431" spans="10:58">
      <c r="J1431"/>
      <c r="K1431"/>
      <c r="S1431"/>
      <c r="T1431"/>
      <c r="AC1431"/>
      <c r="AD1431"/>
      <c r="AM1431"/>
      <c r="AN1431"/>
      <c r="AV1431"/>
      <c r="AW1431"/>
      <c r="BE1431"/>
      <c r="BF1431"/>
    </row>
    <row r="1432" spans="10:58">
      <c r="J1432"/>
      <c r="K1432"/>
      <c r="S1432"/>
      <c r="T1432"/>
      <c r="AC1432"/>
      <c r="AD1432"/>
      <c r="AM1432"/>
      <c r="AN1432"/>
      <c r="AV1432"/>
      <c r="AW1432"/>
      <c r="BE1432"/>
      <c r="BF1432"/>
    </row>
    <row r="1433" spans="10:58">
      <c r="J1433"/>
      <c r="K1433"/>
      <c r="S1433"/>
      <c r="T1433"/>
      <c r="AC1433"/>
      <c r="AD1433"/>
      <c r="AM1433"/>
      <c r="AN1433"/>
      <c r="AV1433"/>
      <c r="AW1433"/>
      <c r="BE1433"/>
      <c r="BF1433"/>
    </row>
    <row r="1434" spans="10:58">
      <c r="J1434"/>
      <c r="K1434"/>
      <c r="S1434"/>
      <c r="T1434"/>
      <c r="AC1434"/>
      <c r="AD1434"/>
      <c r="AM1434"/>
      <c r="AN1434"/>
      <c r="AV1434"/>
      <c r="AW1434"/>
      <c r="BE1434"/>
      <c r="BF1434"/>
    </row>
    <row r="1435" spans="10:58">
      <c r="J1435"/>
      <c r="K1435"/>
      <c r="S1435"/>
      <c r="T1435"/>
      <c r="AC1435"/>
      <c r="AD1435"/>
      <c r="AM1435"/>
      <c r="AN1435"/>
      <c r="AV1435"/>
      <c r="AW1435"/>
      <c r="BE1435"/>
      <c r="BF1435"/>
    </row>
    <row r="1436" spans="10:58">
      <c r="J1436"/>
      <c r="K1436"/>
      <c r="S1436"/>
      <c r="T1436"/>
      <c r="AC1436"/>
      <c r="AD1436"/>
      <c r="AM1436"/>
      <c r="AN1436"/>
      <c r="AV1436"/>
      <c r="AW1436"/>
      <c r="BE1436"/>
      <c r="BF1436"/>
    </row>
    <row r="1437" spans="10:58">
      <c r="J1437"/>
      <c r="K1437"/>
      <c r="S1437"/>
      <c r="T1437"/>
      <c r="AC1437"/>
      <c r="AD1437"/>
      <c r="AM1437"/>
      <c r="AN1437"/>
      <c r="AV1437"/>
      <c r="AW1437"/>
      <c r="BE1437"/>
      <c r="BF1437"/>
    </row>
    <row r="1438" spans="10:58">
      <c r="J1438"/>
      <c r="K1438"/>
      <c r="S1438"/>
      <c r="T1438"/>
      <c r="AC1438"/>
      <c r="AD1438"/>
      <c r="AM1438"/>
      <c r="AN1438"/>
      <c r="AV1438"/>
      <c r="AW1438"/>
      <c r="BE1438"/>
      <c r="BF1438"/>
    </row>
    <row r="1439" spans="10:58">
      <c r="J1439"/>
      <c r="K1439"/>
      <c r="S1439"/>
      <c r="T1439"/>
      <c r="AC1439"/>
      <c r="AD1439"/>
      <c r="AM1439"/>
      <c r="AN1439"/>
      <c r="AV1439"/>
      <c r="AW1439"/>
      <c r="BE1439"/>
      <c r="BF1439"/>
    </row>
    <row r="1440" spans="10:58">
      <c r="J1440"/>
      <c r="K1440"/>
      <c r="S1440"/>
      <c r="T1440"/>
      <c r="AC1440"/>
      <c r="AD1440"/>
      <c r="AM1440"/>
      <c r="AN1440"/>
      <c r="AV1440"/>
      <c r="AW1440"/>
      <c r="BE1440"/>
      <c r="BF1440"/>
    </row>
    <row r="1441" spans="10:58">
      <c r="J1441"/>
      <c r="K1441"/>
      <c r="S1441"/>
      <c r="T1441"/>
      <c r="AC1441"/>
      <c r="AD1441"/>
      <c r="AM1441"/>
      <c r="AN1441"/>
      <c r="AV1441"/>
      <c r="AW1441"/>
      <c r="BE1441"/>
      <c r="BF1441"/>
    </row>
    <row r="1442" spans="10:58">
      <c r="J1442"/>
      <c r="K1442"/>
      <c r="S1442"/>
      <c r="T1442"/>
      <c r="AC1442"/>
      <c r="AD1442"/>
      <c r="AM1442"/>
      <c r="AN1442"/>
      <c r="AV1442"/>
      <c r="AW1442"/>
      <c r="BE1442"/>
      <c r="BF1442"/>
    </row>
    <row r="1443" spans="10:58">
      <c r="J1443"/>
      <c r="K1443"/>
      <c r="S1443"/>
      <c r="T1443"/>
      <c r="AC1443"/>
      <c r="AD1443"/>
      <c r="AM1443"/>
      <c r="AN1443"/>
      <c r="AV1443"/>
      <c r="AW1443"/>
      <c r="BE1443"/>
      <c r="BF1443"/>
    </row>
    <row r="1444" spans="10:58">
      <c r="J1444"/>
      <c r="K1444"/>
      <c r="S1444"/>
      <c r="T1444"/>
      <c r="AC1444"/>
      <c r="AD1444"/>
      <c r="AM1444"/>
      <c r="AN1444"/>
      <c r="AV1444"/>
      <c r="AW1444"/>
      <c r="BE1444"/>
      <c r="BF1444"/>
    </row>
    <row r="1445" spans="10:58">
      <c r="J1445"/>
      <c r="K1445"/>
      <c r="S1445"/>
      <c r="T1445"/>
      <c r="AC1445"/>
      <c r="AD1445"/>
      <c r="AM1445"/>
      <c r="AN1445"/>
      <c r="AV1445"/>
      <c r="AW1445"/>
      <c r="BE1445"/>
      <c r="BF1445"/>
    </row>
    <row r="1446" spans="10:58">
      <c r="J1446"/>
      <c r="K1446"/>
      <c r="S1446"/>
      <c r="T1446"/>
      <c r="AC1446"/>
      <c r="AD1446"/>
      <c r="AM1446"/>
      <c r="AN1446"/>
      <c r="AV1446"/>
      <c r="AW1446"/>
      <c r="BE1446"/>
      <c r="BF1446"/>
    </row>
    <row r="1447" spans="10:58">
      <c r="J1447"/>
      <c r="K1447"/>
      <c r="S1447"/>
      <c r="T1447"/>
      <c r="AC1447"/>
      <c r="AD1447"/>
      <c r="AM1447"/>
      <c r="AN1447"/>
      <c r="AV1447"/>
      <c r="AW1447"/>
      <c r="BE1447"/>
      <c r="BF1447"/>
    </row>
    <row r="1448" spans="10:58">
      <c r="J1448"/>
      <c r="K1448"/>
      <c r="S1448"/>
      <c r="T1448"/>
      <c r="AC1448"/>
      <c r="AD1448"/>
      <c r="AM1448"/>
      <c r="AN1448"/>
      <c r="AV1448"/>
      <c r="AW1448"/>
      <c r="BE1448"/>
      <c r="BF1448"/>
    </row>
    <row r="1449" spans="10:58">
      <c r="J1449"/>
      <c r="K1449"/>
      <c r="S1449"/>
      <c r="T1449"/>
      <c r="AC1449"/>
      <c r="AD1449"/>
      <c r="AM1449"/>
      <c r="AN1449"/>
      <c r="AV1449"/>
      <c r="AW1449"/>
      <c r="BE1449"/>
      <c r="BF1449"/>
    </row>
    <row r="1450" spans="10:58">
      <c r="J1450"/>
      <c r="K1450"/>
      <c r="S1450"/>
      <c r="T1450"/>
      <c r="AC1450"/>
      <c r="AD1450"/>
      <c r="AM1450"/>
      <c r="AN1450"/>
      <c r="AV1450"/>
      <c r="AW1450"/>
      <c r="BE1450"/>
      <c r="BF1450"/>
    </row>
    <row r="1451" spans="10:58">
      <c r="J1451"/>
      <c r="K1451"/>
      <c r="S1451"/>
      <c r="T1451"/>
      <c r="AC1451"/>
      <c r="AD1451"/>
      <c r="AM1451"/>
      <c r="AN1451"/>
      <c r="AV1451"/>
      <c r="AW1451"/>
      <c r="BE1451"/>
      <c r="BF1451"/>
    </row>
    <row r="1452" spans="10:58">
      <c r="J1452"/>
      <c r="K1452"/>
      <c r="S1452"/>
      <c r="T1452"/>
      <c r="AC1452"/>
      <c r="AD1452"/>
      <c r="AM1452"/>
      <c r="AN1452"/>
      <c r="AV1452"/>
      <c r="AW1452"/>
      <c r="BE1452"/>
      <c r="BF1452"/>
    </row>
    <row r="1453" spans="10:58">
      <c r="J1453"/>
      <c r="K1453"/>
      <c r="S1453"/>
      <c r="T1453"/>
      <c r="AC1453"/>
      <c r="AD1453"/>
      <c r="AM1453"/>
      <c r="AN1453"/>
      <c r="AV1453"/>
      <c r="AW1453"/>
      <c r="BE1453"/>
      <c r="BF1453"/>
    </row>
    <row r="1454" spans="10:58">
      <c r="J1454"/>
      <c r="K1454"/>
      <c r="S1454"/>
      <c r="T1454"/>
      <c r="AC1454"/>
      <c r="AD1454"/>
      <c r="AM1454"/>
      <c r="AN1454"/>
      <c r="AV1454"/>
      <c r="AW1454"/>
      <c r="BE1454"/>
      <c r="BF1454"/>
    </row>
    <row r="1455" spans="10:58">
      <c r="J1455"/>
      <c r="K1455"/>
      <c r="S1455"/>
      <c r="T1455"/>
      <c r="AC1455"/>
      <c r="AD1455"/>
      <c r="AM1455"/>
      <c r="AN1455"/>
      <c r="AV1455"/>
      <c r="AW1455"/>
      <c r="BE1455"/>
      <c r="BF1455"/>
    </row>
    <row r="1456" spans="10:58">
      <c r="J1456"/>
      <c r="K1456"/>
      <c r="S1456"/>
      <c r="T1456"/>
      <c r="AC1456"/>
      <c r="AD1456"/>
      <c r="AM1456"/>
      <c r="AN1456"/>
      <c r="AV1456"/>
      <c r="AW1456"/>
      <c r="BE1456"/>
      <c r="BF1456"/>
    </row>
    <row r="1457" spans="10:58">
      <c r="J1457"/>
      <c r="K1457"/>
      <c r="S1457"/>
      <c r="T1457"/>
      <c r="AC1457"/>
      <c r="AD1457"/>
      <c r="AM1457"/>
      <c r="AN1457"/>
      <c r="AV1457"/>
      <c r="AW1457"/>
      <c r="BE1457"/>
      <c r="BF1457"/>
    </row>
    <row r="1458" spans="10:58">
      <c r="J1458"/>
      <c r="K1458"/>
      <c r="S1458"/>
      <c r="T1458"/>
      <c r="AC1458"/>
      <c r="AD1458"/>
      <c r="AM1458"/>
      <c r="AN1458"/>
      <c r="AV1458"/>
      <c r="AW1458"/>
      <c r="BE1458"/>
      <c r="BF1458"/>
    </row>
    <row r="1459" spans="10:58">
      <c r="J1459"/>
      <c r="K1459"/>
      <c r="S1459"/>
      <c r="T1459"/>
      <c r="AC1459"/>
      <c r="AD1459"/>
      <c r="AM1459"/>
      <c r="AN1459"/>
      <c r="AV1459"/>
      <c r="AW1459"/>
      <c r="BE1459"/>
      <c r="BF1459"/>
    </row>
    <row r="1460" spans="10:58">
      <c r="J1460"/>
      <c r="K1460"/>
      <c r="S1460"/>
      <c r="T1460"/>
      <c r="AC1460"/>
      <c r="AD1460"/>
      <c r="AM1460"/>
      <c r="AN1460"/>
      <c r="AV1460"/>
      <c r="AW1460"/>
      <c r="BE1460"/>
      <c r="BF1460"/>
    </row>
    <row r="1461" spans="10:58">
      <c r="J1461"/>
      <c r="K1461"/>
      <c r="S1461"/>
      <c r="T1461"/>
      <c r="AC1461"/>
      <c r="AD1461"/>
      <c r="AM1461"/>
      <c r="AN1461"/>
      <c r="AV1461"/>
      <c r="AW1461"/>
      <c r="BE1461"/>
      <c r="BF1461"/>
    </row>
    <row r="1462" spans="10:58">
      <c r="J1462"/>
      <c r="K1462"/>
      <c r="S1462"/>
      <c r="T1462"/>
      <c r="AC1462"/>
      <c r="AD1462"/>
      <c r="AM1462"/>
      <c r="AN1462"/>
      <c r="AV1462"/>
      <c r="AW1462"/>
      <c r="BE1462"/>
      <c r="BF1462"/>
    </row>
    <row r="1463" spans="10:58">
      <c r="J1463"/>
      <c r="K1463"/>
      <c r="S1463"/>
      <c r="T1463"/>
      <c r="AC1463"/>
      <c r="AD1463"/>
      <c r="AM1463"/>
      <c r="AN1463"/>
      <c r="AV1463"/>
      <c r="AW1463"/>
      <c r="BE1463"/>
      <c r="BF1463"/>
    </row>
    <row r="1464" spans="10:58">
      <c r="J1464"/>
      <c r="K1464"/>
      <c r="S1464"/>
      <c r="T1464"/>
      <c r="AC1464"/>
      <c r="AD1464"/>
      <c r="AM1464"/>
      <c r="AN1464"/>
      <c r="AV1464"/>
      <c r="AW1464"/>
      <c r="BE1464"/>
      <c r="BF1464"/>
    </row>
    <row r="1465" spans="10:58">
      <c r="J1465"/>
      <c r="K1465"/>
      <c r="S1465"/>
      <c r="T1465"/>
      <c r="AC1465"/>
      <c r="AD1465"/>
      <c r="AM1465"/>
      <c r="AN1465"/>
      <c r="AV1465"/>
      <c r="AW1465"/>
      <c r="BE1465"/>
      <c r="BF1465"/>
    </row>
    <row r="1466" spans="10:58">
      <c r="J1466"/>
      <c r="K1466"/>
      <c r="S1466"/>
      <c r="T1466"/>
      <c r="AC1466"/>
      <c r="AD1466"/>
      <c r="AM1466"/>
      <c r="AN1466"/>
      <c r="AV1466"/>
      <c r="AW1466"/>
      <c r="BE1466"/>
      <c r="BF1466"/>
    </row>
    <row r="1467" spans="10:58">
      <c r="J1467"/>
      <c r="K1467"/>
      <c r="S1467"/>
      <c r="T1467"/>
      <c r="AC1467"/>
      <c r="AD1467"/>
      <c r="AM1467"/>
      <c r="AN1467"/>
      <c r="AV1467"/>
      <c r="AW1467"/>
      <c r="BE1467"/>
      <c r="BF1467"/>
    </row>
    <row r="1468" spans="10:58">
      <c r="J1468"/>
      <c r="K1468"/>
      <c r="S1468"/>
      <c r="T1468"/>
      <c r="AC1468"/>
      <c r="AD1468"/>
      <c r="AM1468"/>
      <c r="AN1468"/>
      <c r="AV1468"/>
      <c r="AW1468"/>
      <c r="BE1468"/>
      <c r="BF1468"/>
    </row>
    <row r="1469" spans="10:58">
      <c r="J1469"/>
      <c r="K1469"/>
      <c r="S1469"/>
      <c r="T1469"/>
      <c r="AC1469"/>
      <c r="AD1469"/>
      <c r="AM1469"/>
      <c r="AN1469"/>
      <c r="AV1469"/>
      <c r="AW1469"/>
      <c r="BE1469"/>
      <c r="BF1469"/>
    </row>
    <row r="1470" spans="10:58">
      <c r="J1470"/>
      <c r="K1470"/>
      <c r="S1470"/>
      <c r="T1470"/>
      <c r="AC1470"/>
      <c r="AD1470"/>
      <c r="AM1470"/>
      <c r="AN1470"/>
      <c r="AV1470"/>
      <c r="AW1470"/>
      <c r="BE1470"/>
      <c r="BF1470"/>
    </row>
    <row r="1471" spans="10:58">
      <c r="J1471"/>
      <c r="K1471"/>
      <c r="S1471"/>
      <c r="T1471"/>
      <c r="AC1471"/>
      <c r="AD1471"/>
      <c r="AM1471"/>
      <c r="AN1471"/>
      <c r="AV1471"/>
      <c r="AW1471"/>
      <c r="BE1471"/>
      <c r="BF1471"/>
    </row>
    <row r="1472" spans="10:58">
      <c r="J1472"/>
      <c r="K1472"/>
      <c r="S1472"/>
      <c r="T1472"/>
      <c r="AC1472"/>
      <c r="AD1472"/>
      <c r="AM1472"/>
      <c r="AN1472"/>
      <c r="AV1472"/>
      <c r="AW1472"/>
      <c r="BE1472"/>
      <c r="BF1472"/>
    </row>
    <row r="1473" spans="10:58">
      <c r="J1473"/>
      <c r="K1473"/>
      <c r="S1473"/>
      <c r="T1473"/>
      <c r="AC1473"/>
      <c r="AD1473"/>
      <c r="AM1473"/>
      <c r="AN1473"/>
      <c r="AV1473"/>
      <c r="AW1473"/>
      <c r="BE1473"/>
      <c r="BF1473"/>
    </row>
    <row r="1474" spans="10:58">
      <c r="J1474"/>
      <c r="K1474"/>
      <c r="S1474"/>
      <c r="T1474"/>
      <c r="AC1474"/>
      <c r="AD1474"/>
      <c r="AM1474"/>
      <c r="AN1474"/>
      <c r="AV1474"/>
      <c r="AW1474"/>
      <c r="BE1474"/>
      <c r="BF1474"/>
    </row>
    <row r="1475" spans="10:58">
      <c r="J1475"/>
      <c r="K1475"/>
      <c r="S1475"/>
      <c r="T1475"/>
      <c r="AC1475"/>
      <c r="AD1475"/>
      <c r="AM1475"/>
      <c r="AN1475"/>
      <c r="AV1475"/>
      <c r="AW1475"/>
      <c r="BE1475"/>
      <c r="BF1475"/>
    </row>
    <row r="1476" spans="10:58">
      <c r="J1476"/>
      <c r="K1476"/>
      <c r="S1476"/>
      <c r="T1476"/>
      <c r="AC1476"/>
      <c r="AD1476"/>
      <c r="AM1476"/>
      <c r="AN1476"/>
      <c r="AV1476"/>
      <c r="AW1476"/>
      <c r="BE1476"/>
      <c r="BF1476"/>
    </row>
    <row r="1477" spans="10:58">
      <c r="J1477"/>
      <c r="K1477"/>
      <c r="S1477"/>
      <c r="T1477"/>
      <c r="AC1477"/>
      <c r="AD1477"/>
      <c r="AM1477"/>
      <c r="AN1477"/>
      <c r="AV1477"/>
      <c r="AW1477"/>
      <c r="BE1477"/>
      <c r="BF1477"/>
    </row>
    <row r="1478" spans="10:58">
      <c r="J1478"/>
      <c r="K1478"/>
      <c r="S1478"/>
      <c r="T1478"/>
      <c r="AC1478"/>
      <c r="AD1478"/>
      <c r="AM1478"/>
      <c r="AN1478"/>
      <c r="AV1478"/>
      <c r="AW1478"/>
      <c r="BE1478"/>
      <c r="BF1478"/>
    </row>
    <row r="1479" spans="10:58">
      <c r="J1479"/>
      <c r="K1479"/>
      <c r="S1479"/>
      <c r="T1479"/>
      <c r="AC1479"/>
      <c r="AD1479"/>
      <c r="AM1479"/>
      <c r="AN1479"/>
      <c r="AV1479"/>
      <c r="AW1479"/>
      <c r="BE1479"/>
      <c r="BF1479"/>
    </row>
    <row r="1480" spans="10:58">
      <c r="J1480"/>
      <c r="K1480"/>
      <c r="S1480"/>
      <c r="T1480"/>
      <c r="AC1480"/>
      <c r="AD1480"/>
      <c r="AM1480"/>
      <c r="AN1480"/>
      <c r="AV1480"/>
      <c r="AW1480"/>
      <c r="BE1480"/>
      <c r="BF1480"/>
    </row>
    <row r="1481" spans="10:58">
      <c r="J1481"/>
      <c r="K1481"/>
      <c r="S1481"/>
      <c r="T1481"/>
      <c r="AC1481"/>
      <c r="AD1481"/>
      <c r="AM1481"/>
      <c r="AN1481"/>
      <c r="AV1481"/>
      <c r="AW1481"/>
      <c r="BE1481"/>
      <c r="BF1481"/>
    </row>
    <row r="1482" spans="10:58">
      <c r="J1482"/>
      <c r="K1482"/>
      <c r="S1482"/>
      <c r="T1482"/>
      <c r="AC1482"/>
      <c r="AD1482"/>
      <c r="AM1482"/>
      <c r="AN1482"/>
      <c r="AV1482"/>
      <c r="AW1482"/>
      <c r="BE1482"/>
      <c r="BF1482"/>
    </row>
    <row r="1483" spans="10:58">
      <c r="J1483"/>
      <c r="K1483"/>
      <c r="S1483"/>
      <c r="T1483"/>
      <c r="AC1483"/>
      <c r="AD1483"/>
      <c r="AM1483"/>
      <c r="AN1483"/>
      <c r="AV1483"/>
      <c r="AW1483"/>
      <c r="BE1483"/>
      <c r="BF1483"/>
    </row>
    <row r="1484" spans="10:58">
      <c r="J1484"/>
      <c r="K1484"/>
      <c r="S1484"/>
      <c r="T1484"/>
      <c r="AC1484"/>
      <c r="AD1484"/>
      <c r="AM1484"/>
      <c r="AN1484"/>
      <c r="AV1484"/>
      <c r="AW1484"/>
      <c r="BE1484"/>
      <c r="BF1484"/>
    </row>
    <row r="1485" spans="10:58">
      <c r="J1485"/>
      <c r="K1485"/>
      <c r="S1485"/>
      <c r="T1485"/>
      <c r="AC1485"/>
      <c r="AD1485"/>
      <c r="AM1485"/>
      <c r="AN1485"/>
      <c r="AV1485"/>
      <c r="AW1485"/>
      <c r="BE1485"/>
      <c r="BF1485"/>
    </row>
    <row r="1486" spans="10:58">
      <c r="J1486"/>
      <c r="K1486"/>
      <c r="S1486"/>
      <c r="T1486"/>
      <c r="AC1486"/>
      <c r="AD1486"/>
      <c r="AM1486"/>
      <c r="AN1486"/>
      <c r="AV1486"/>
      <c r="AW1486"/>
      <c r="BE1486"/>
      <c r="BF1486"/>
    </row>
    <row r="1487" spans="10:58">
      <c r="J1487"/>
      <c r="K1487"/>
      <c r="S1487"/>
      <c r="T1487"/>
      <c r="AC1487"/>
      <c r="AD1487"/>
      <c r="AM1487"/>
      <c r="AN1487"/>
      <c r="AV1487"/>
      <c r="AW1487"/>
      <c r="BE1487"/>
      <c r="BF1487"/>
    </row>
    <row r="1488" spans="10:58">
      <c r="J1488"/>
      <c r="K1488"/>
      <c r="S1488"/>
      <c r="T1488"/>
      <c r="AC1488"/>
      <c r="AD1488"/>
      <c r="AM1488"/>
      <c r="AN1488"/>
      <c r="AV1488"/>
      <c r="AW1488"/>
      <c r="BE1488"/>
      <c r="BF1488"/>
    </row>
    <row r="1489" spans="10:58">
      <c r="J1489"/>
      <c r="K1489"/>
      <c r="S1489"/>
      <c r="T1489"/>
      <c r="AC1489"/>
      <c r="AD1489"/>
      <c r="AM1489"/>
      <c r="AN1489"/>
      <c r="AV1489"/>
      <c r="AW1489"/>
      <c r="BE1489"/>
      <c r="BF1489"/>
    </row>
    <row r="1490" spans="10:58">
      <c r="J1490"/>
      <c r="K1490"/>
      <c r="S1490"/>
      <c r="T1490"/>
      <c r="AC1490"/>
      <c r="AD1490"/>
      <c r="AM1490"/>
      <c r="AN1490"/>
      <c r="AV1490"/>
      <c r="AW1490"/>
      <c r="BE1490"/>
      <c r="BF1490"/>
    </row>
    <row r="1491" spans="10:58">
      <c r="J1491"/>
      <c r="K1491"/>
      <c r="S1491"/>
      <c r="T1491"/>
      <c r="AC1491"/>
      <c r="AD1491"/>
      <c r="AM1491"/>
      <c r="AN1491"/>
      <c r="AV1491"/>
      <c r="AW1491"/>
      <c r="BE1491"/>
      <c r="BF1491"/>
    </row>
    <row r="1492" spans="10:58">
      <c r="J1492"/>
      <c r="K1492"/>
      <c r="S1492"/>
      <c r="T1492"/>
      <c r="AC1492"/>
      <c r="AD1492"/>
      <c r="AM1492"/>
      <c r="AN1492"/>
      <c r="AV1492"/>
      <c r="AW1492"/>
      <c r="BE1492"/>
      <c r="BF1492"/>
    </row>
    <row r="1493" spans="10:58">
      <c r="J1493"/>
      <c r="K1493"/>
      <c r="S1493"/>
      <c r="T1493"/>
      <c r="AC1493"/>
      <c r="AD1493"/>
      <c r="AM1493"/>
      <c r="AN1493"/>
      <c r="AV1493"/>
      <c r="AW1493"/>
      <c r="BE1493"/>
      <c r="BF1493"/>
    </row>
    <row r="1494" spans="10:58">
      <c r="J1494"/>
      <c r="K1494"/>
      <c r="S1494"/>
      <c r="T1494"/>
      <c r="AC1494"/>
      <c r="AD1494"/>
      <c r="AM1494"/>
      <c r="AN1494"/>
      <c r="AV1494"/>
      <c r="AW1494"/>
      <c r="BE1494"/>
      <c r="BF1494"/>
    </row>
    <row r="1495" spans="10:58">
      <c r="J1495"/>
      <c r="K1495"/>
      <c r="S1495"/>
      <c r="T1495"/>
      <c r="AC1495"/>
      <c r="AD1495"/>
      <c r="AM1495"/>
      <c r="AN1495"/>
      <c r="AV1495"/>
      <c r="AW1495"/>
      <c r="BE1495"/>
      <c r="BF1495"/>
    </row>
    <row r="1496" spans="10:58">
      <c r="J1496"/>
      <c r="K1496"/>
      <c r="S1496"/>
      <c r="T1496"/>
      <c r="AC1496"/>
      <c r="AD1496"/>
      <c r="AM1496"/>
      <c r="AN1496"/>
      <c r="AV1496"/>
      <c r="AW1496"/>
      <c r="BE1496"/>
      <c r="BF1496"/>
    </row>
    <row r="1497" spans="10:58">
      <c r="J1497"/>
      <c r="K1497"/>
      <c r="S1497"/>
      <c r="T1497"/>
      <c r="AC1497"/>
      <c r="AD1497"/>
      <c r="AM1497"/>
      <c r="AN1497"/>
      <c r="AV1497"/>
      <c r="AW1497"/>
      <c r="BE1497"/>
      <c r="BF1497"/>
    </row>
    <row r="1498" spans="10:58">
      <c r="J1498"/>
      <c r="K1498"/>
      <c r="S1498"/>
      <c r="T1498"/>
      <c r="AC1498"/>
      <c r="AD1498"/>
      <c r="AM1498"/>
      <c r="AN1498"/>
      <c r="AV1498"/>
      <c r="AW1498"/>
      <c r="BE1498"/>
      <c r="BF1498"/>
    </row>
    <row r="1499" spans="10:58">
      <c r="J1499"/>
      <c r="K1499"/>
      <c r="S1499"/>
      <c r="T1499"/>
      <c r="AC1499"/>
      <c r="AD1499"/>
      <c r="AM1499"/>
      <c r="AN1499"/>
      <c r="AV1499"/>
      <c r="AW1499"/>
      <c r="BE1499"/>
      <c r="BF1499"/>
    </row>
    <row r="1500" spans="10:58">
      <c r="J1500"/>
      <c r="K1500"/>
      <c r="S1500"/>
      <c r="T1500"/>
      <c r="AC1500"/>
      <c r="AD1500"/>
      <c r="AM1500"/>
      <c r="AN1500"/>
      <c r="AV1500"/>
      <c r="AW1500"/>
      <c r="BE1500"/>
      <c r="BF1500"/>
    </row>
    <row r="1501" spans="10:58">
      <c r="J1501"/>
      <c r="K1501"/>
      <c r="S1501"/>
      <c r="T1501"/>
      <c r="AC1501"/>
      <c r="AD1501"/>
      <c r="AM1501"/>
      <c r="AN1501"/>
      <c r="AV1501"/>
      <c r="AW1501"/>
      <c r="BE1501"/>
      <c r="BF1501"/>
    </row>
    <row r="1502" spans="10:58">
      <c r="J1502"/>
      <c r="K1502"/>
      <c r="S1502"/>
      <c r="T1502"/>
      <c r="AC1502"/>
      <c r="AD1502"/>
      <c r="AM1502"/>
      <c r="AN1502"/>
      <c r="AV1502"/>
      <c r="AW1502"/>
      <c r="BE1502"/>
      <c r="BF1502"/>
    </row>
    <row r="1503" spans="10:58">
      <c r="J1503"/>
      <c r="K1503"/>
      <c r="S1503"/>
      <c r="T1503"/>
      <c r="AC1503"/>
      <c r="AD1503"/>
      <c r="AM1503"/>
      <c r="AN1503"/>
      <c r="AV1503"/>
      <c r="AW1503"/>
      <c r="BE1503"/>
      <c r="BF1503"/>
    </row>
    <row r="1504" spans="10:58">
      <c r="J1504"/>
      <c r="K1504"/>
      <c r="S1504"/>
      <c r="T1504"/>
      <c r="AC1504"/>
      <c r="AD1504"/>
      <c r="AM1504"/>
      <c r="AN1504"/>
      <c r="AV1504"/>
      <c r="AW1504"/>
      <c r="BE1504"/>
      <c r="BF1504"/>
    </row>
    <row r="1505" spans="10:58">
      <c r="J1505"/>
      <c r="K1505"/>
      <c r="S1505"/>
      <c r="T1505"/>
      <c r="AC1505"/>
      <c r="AD1505"/>
      <c r="AM1505"/>
      <c r="AN1505"/>
      <c r="AV1505"/>
      <c r="AW1505"/>
      <c r="BE1505"/>
      <c r="BF1505"/>
    </row>
    <row r="1506" spans="10:58">
      <c r="J1506"/>
      <c r="K1506"/>
      <c r="S1506"/>
      <c r="T1506"/>
      <c r="AC1506"/>
      <c r="AD1506"/>
      <c r="AM1506"/>
      <c r="AN1506"/>
      <c r="AV1506"/>
      <c r="AW1506"/>
      <c r="BE1506"/>
      <c r="BF1506"/>
    </row>
    <row r="1507" spans="10:58">
      <c r="J1507"/>
      <c r="K1507"/>
      <c r="S1507"/>
      <c r="T1507"/>
      <c r="AC1507"/>
      <c r="AD1507"/>
      <c r="AM1507"/>
      <c r="AN1507"/>
      <c r="AV1507"/>
      <c r="AW1507"/>
      <c r="BE1507"/>
      <c r="BF1507"/>
    </row>
    <row r="1508" spans="10:58">
      <c r="J1508"/>
      <c r="K1508"/>
      <c r="S1508"/>
      <c r="T1508"/>
      <c r="AC1508"/>
      <c r="AD1508"/>
      <c r="AM1508"/>
      <c r="AN1508"/>
      <c r="AV1508"/>
      <c r="AW1508"/>
      <c r="BE1508"/>
      <c r="BF1508"/>
    </row>
    <row r="1509" spans="10:58">
      <c r="J1509"/>
      <c r="K1509"/>
      <c r="S1509"/>
      <c r="T1509"/>
      <c r="AC1509"/>
      <c r="AD1509"/>
      <c r="AM1509"/>
      <c r="AN1509"/>
      <c r="AV1509"/>
      <c r="AW1509"/>
      <c r="BE1509"/>
      <c r="BF1509"/>
    </row>
    <row r="1510" spans="10:58">
      <c r="J1510"/>
      <c r="K1510"/>
      <c r="S1510"/>
      <c r="T1510"/>
      <c r="AC1510"/>
      <c r="AD1510"/>
      <c r="AM1510"/>
      <c r="AN1510"/>
      <c r="AV1510"/>
      <c r="AW1510"/>
      <c r="BE1510"/>
      <c r="BF1510"/>
    </row>
    <row r="1511" spans="10:58">
      <c r="J1511"/>
      <c r="K1511"/>
      <c r="S1511"/>
      <c r="T1511"/>
      <c r="AC1511"/>
      <c r="AD1511"/>
      <c r="AM1511"/>
      <c r="AN1511"/>
      <c r="AV1511"/>
      <c r="AW1511"/>
      <c r="BE1511"/>
      <c r="BF1511"/>
    </row>
    <row r="1512" spans="10:58">
      <c r="J1512"/>
      <c r="K1512"/>
      <c r="S1512"/>
      <c r="T1512"/>
      <c r="AC1512"/>
      <c r="AD1512"/>
      <c r="AM1512"/>
      <c r="AN1512"/>
      <c r="AV1512"/>
      <c r="AW1512"/>
      <c r="BE1512"/>
      <c r="BF1512"/>
    </row>
    <row r="1513" spans="10:58">
      <c r="J1513"/>
      <c r="K1513"/>
      <c r="S1513"/>
      <c r="T1513"/>
      <c r="AC1513"/>
      <c r="AD1513"/>
      <c r="AM1513"/>
      <c r="AN1513"/>
      <c r="AV1513"/>
      <c r="AW1513"/>
      <c r="BE1513"/>
      <c r="BF1513"/>
    </row>
    <row r="1514" spans="10:58">
      <c r="J1514"/>
      <c r="K1514"/>
      <c r="S1514"/>
      <c r="T1514"/>
      <c r="AC1514"/>
      <c r="AD1514"/>
      <c r="AM1514"/>
      <c r="AN1514"/>
      <c r="AV1514"/>
      <c r="AW1514"/>
      <c r="BE1514"/>
      <c r="BF1514"/>
    </row>
    <row r="1515" spans="10:58">
      <c r="J1515"/>
      <c r="K1515"/>
      <c r="S1515"/>
      <c r="T1515"/>
      <c r="AC1515"/>
      <c r="AD1515"/>
      <c r="AM1515"/>
      <c r="AN1515"/>
      <c r="AV1515"/>
      <c r="AW1515"/>
      <c r="BE1515"/>
      <c r="BF1515"/>
    </row>
    <row r="1516" spans="10:58">
      <c r="J1516"/>
      <c r="K1516"/>
      <c r="S1516"/>
      <c r="T1516"/>
      <c r="AC1516"/>
      <c r="AD1516"/>
      <c r="AM1516"/>
      <c r="AN1516"/>
      <c r="AV1516"/>
      <c r="AW1516"/>
      <c r="BE1516"/>
      <c r="BF1516"/>
    </row>
    <row r="1517" spans="10:58">
      <c r="J1517"/>
      <c r="K1517"/>
      <c r="S1517"/>
      <c r="T1517"/>
      <c r="AC1517"/>
      <c r="AD1517"/>
      <c r="AM1517"/>
      <c r="AN1517"/>
      <c r="AV1517"/>
      <c r="AW1517"/>
      <c r="BE1517"/>
      <c r="BF1517"/>
    </row>
    <row r="1518" spans="10:58">
      <c r="J1518"/>
      <c r="K1518"/>
      <c r="S1518"/>
      <c r="T1518"/>
      <c r="AC1518"/>
      <c r="AD1518"/>
      <c r="AM1518"/>
      <c r="AN1518"/>
      <c r="AV1518"/>
      <c r="AW1518"/>
      <c r="BE1518"/>
      <c r="BF1518"/>
    </row>
    <row r="1519" spans="10:58">
      <c r="J1519"/>
      <c r="K1519"/>
      <c r="S1519"/>
      <c r="T1519"/>
      <c r="AC1519"/>
      <c r="AD1519"/>
      <c r="AM1519"/>
      <c r="AN1519"/>
      <c r="AV1519"/>
      <c r="AW1519"/>
      <c r="BE1519"/>
      <c r="BF1519"/>
    </row>
    <row r="1520" spans="10:58">
      <c r="J1520"/>
      <c r="K1520"/>
      <c r="S1520"/>
      <c r="T1520"/>
      <c r="AC1520"/>
      <c r="AD1520"/>
      <c r="AM1520"/>
      <c r="AN1520"/>
      <c r="AV1520"/>
      <c r="AW1520"/>
      <c r="BE1520"/>
      <c r="BF1520"/>
    </row>
    <row r="1521" spans="10:58">
      <c r="J1521"/>
      <c r="K1521"/>
      <c r="S1521"/>
      <c r="T1521"/>
      <c r="AC1521"/>
      <c r="AD1521"/>
      <c r="AM1521"/>
      <c r="AN1521"/>
      <c r="AV1521"/>
      <c r="AW1521"/>
      <c r="BE1521"/>
      <c r="BF1521"/>
    </row>
    <row r="1522" spans="10:58">
      <c r="J1522"/>
      <c r="K1522"/>
      <c r="S1522"/>
      <c r="T1522"/>
      <c r="AC1522"/>
      <c r="AD1522"/>
      <c r="AM1522"/>
      <c r="AN1522"/>
      <c r="AV1522"/>
      <c r="AW1522"/>
      <c r="BE1522"/>
      <c r="BF1522"/>
    </row>
    <row r="1523" spans="10:58">
      <c r="J1523"/>
      <c r="K1523"/>
      <c r="S1523"/>
      <c r="T1523"/>
      <c r="AC1523"/>
      <c r="AD1523"/>
      <c r="AM1523"/>
      <c r="AN1523"/>
      <c r="AV1523"/>
      <c r="AW1523"/>
      <c r="BE1523"/>
      <c r="BF1523"/>
    </row>
    <row r="1524" spans="10:58">
      <c r="J1524"/>
      <c r="K1524"/>
      <c r="S1524"/>
      <c r="T1524"/>
      <c r="AC1524"/>
      <c r="AD1524"/>
      <c r="AM1524"/>
      <c r="AN1524"/>
      <c r="AV1524"/>
      <c r="AW1524"/>
      <c r="BE1524"/>
      <c r="BF1524"/>
    </row>
    <row r="1525" spans="10:58">
      <c r="J1525"/>
      <c r="K1525"/>
      <c r="S1525"/>
      <c r="T1525"/>
      <c r="AC1525"/>
      <c r="AD1525"/>
      <c r="AM1525"/>
      <c r="AN1525"/>
      <c r="AV1525"/>
      <c r="AW1525"/>
      <c r="BE1525"/>
      <c r="BF1525"/>
    </row>
    <row r="1526" spans="10:58">
      <c r="J1526"/>
      <c r="K1526"/>
      <c r="S1526"/>
      <c r="T1526"/>
      <c r="AC1526"/>
      <c r="AD1526"/>
      <c r="AM1526"/>
      <c r="AN1526"/>
      <c r="AV1526"/>
      <c r="AW1526"/>
      <c r="BE1526"/>
      <c r="BF1526"/>
    </row>
    <row r="1527" spans="10:58">
      <c r="J1527"/>
      <c r="K1527"/>
      <c r="S1527"/>
      <c r="T1527"/>
      <c r="AC1527"/>
      <c r="AD1527"/>
      <c r="AM1527"/>
      <c r="AN1527"/>
      <c r="AV1527"/>
      <c r="AW1527"/>
      <c r="BE1527"/>
      <c r="BF1527"/>
    </row>
    <row r="1528" spans="10:58">
      <c r="J1528"/>
      <c r="K1528"/>
      <c r="S1528"/>
      <c r="T1528"/>
      <c r="AC1528"/>
      <c r="AD1528"/>
      <c r="AM1528"/>
      <c r="AN1528"/>
      <c r="AV1528"/>
      <c r="AW1528"/>
      <c r="BE1528"/>
      <c r="BF1528"/>
    </row>
    <row r="1529" spans="10:58">
      <c r="J1529"/>
      <c r="K1529"/>
      <c r="S1529"/>
      <c r="T1529"/>
      <c r="AC1529"/>
      <c r="AD1529"/>
      <c r="AM1529"/>
      <c r="AN1529"/>
      <c r="AV1529"/>
      <c r="AW1529"/>
      <c r="BE1529"/>
      <c r="BF1529"/>
    </row>
    <row r="1530" spans="10:58">
      <c r="J1530"/>
      <c r="K1530"/>
      <c r="S1530"/>
      <c r="T1530"/>
      <c r="AC1530"/>
      <c r="AD1530"/>
      <c r="AM1530"/>
      <c r="AN1530"/>
      <c r="AV1530"/>
      <c r="AW1530"/>
      <c r="BE1530"/>
      <c r="BF1530"/>
    </row>
    <row r="1531" spans="10:58">
      <c r="J1531"/>
      <c r="K1531"/>
      <c r="S1531"/>
      <c r="T1531"/>
      <c r="AC1531"/>
      <c r="AD1531"/>
      <c r="AM1531"/>
      <c r="AN1531"/>
      <c r="AV1531"/>
      <c r="AW1531"/>
      <c r="BE1531"/>
      <c r="BF1531"/>
    </row>
    <row r="1532" spans="10:58">
      <c r="J1532"/>
      <c r="K1532"/>
      <c r="S1532"/>
      <c r="T1532"/>
      <c r="AC1532"/>
      <c r="AD1532"/>
      <c r="AM1532"/>
      <c r="AN1532"/>
      <c r="AV1532"/>
      <c r="AW1532"/>
      <c r="BE1532"/>
      <c r="BF1532"/>
    </row>
    <row r="1533" spans="10:58">
      <c r="J1533"/>
      <c r="K1533"/>
      <c r="S1533"/>
      <c r="T1533"/>
      <c r="AC1533"/>
      <c r="AD1533"/>
      <c r="AM1533"/>
      <c r="AN1533"/>
      <c r="AV1533"/>
      <c r="AW1533"/>
      <c r="BE1533"/>
      <c r="BF1533"/>
    </row>
    <row r="1534" spans="10:58">
      <c r="J1534"/>
      <c r="K1534"/>
      <c r="S1534"/>
      <c r="T1534"/>
      <c r="AC1534"/>
      <c r="AD1534"/>
      <c r="AM1534"/>
      <c r="AN1534"/>
      <c r="AV1534"/>
      <c r="AW1534"/>
      <c r="BE1534"/>
      <c r="BF1534"/>
    </row>
    <row r="1535" spans="10:58">
      <c r="J1535"/>
      <c r="K1535"/>
      <c r="S1535"/>
      <c r="T1535"/>
      <c r="AC1535"/>
      <c r="AD1535"/>
      <c r="AM1535"/>
      <c r="AN1535"/>
      <c r="AV1535"/>
      <c r="AW1535"/>
      <c r="BE1535"/>
      <c r="BF1535"/>
    </row>
    <row r="1536" spans="10:58">
      <c r="J1536"/>
      <c r="K1536"/>
      <c r="S1536"/>
      <c r="T1536"/>
      <c r="AC1536"/>
      <c r="AD1536"/>
      <c r="AM1536"/>
      <c r="AN1536"/>
      <c r="AV1536"/>
      <c r="AW1536"/>
      <c r="BE1536"/>
      <c r="BF1536"/>
    </row>
    <row r="1537" spans="10:58">
      <c r="J1537"/>
      <c r="K1537"/>
      <c r="S1537"/>
      <c r="T1537"/>
      <c r="AC1537"/>
      <c r="AD1537"/>
      <c r="AM1537"/>
      <c r="AN1537"/>
      <c r="AV1537"/>
      <c r="AW1537"/>
      <c r="BE1537"/>
      <c r="BF1537"/>
    </row>
    <row r="1538" spans="10:58">
      <c r="J1538"/>
      <c r="K1538"/>
      <c r="S1538"/>
      <c r="T1538"/>
      <c r="AC1538"/>
      <c r="AD1538"/>
      <c r="AM1538"/>
      <c r="AN1538"/>
      <c r="AV1538"/>
      <c r="AW1538"/>
      <c r="BE1538"/>
      <c r="BF1538"/>
    </row>
    <row r="1539" spans="10:58">
      <c r="J1539"/>
      <c r="K1539"/>
      <c r="S1539"/>
      <c r="T1539"/>
      <c r="AC1539"/>
      <c r="AD1539"/>
      <c r="AM1539"/>
      <c r="AN1539"/>
      <c r="AV1539"/>
      <c r="AW1539"/>
      <c r="BE1539"/>
      <c r="BF1539"/>
    </row>
    <row r="1540" spans="10:58">
      <c r="J1540"/>
      <c r="K1540"/>
      <c r="S1540"/>
      <c r="T1540"/>
      <c r="AC1540"/>
      <c r="AD1540"/>
      <c r="AM1540"/>
      <c r="AN1540"/>
      <c r="AV1540"/>
      <c r="AW1540"/>
      <c r="BE1540"/>
      <c r="BF1540"/>
    </row>
    <row r="1541" spans="10:58">
      <c r="J1541"/>
      <c r="K1541"/>
      <c r="S1541"/>
      <c r="T1541"/>
      <c r="AC1541"/>
      <c r="AD1541"/>
      <c r="AM1541"/>
      <c r="AN1541"/>
      <c r="AV1541"/>
      <c r="AW1541"/>
      <c r="BE1541"/>
      <c r="BF1541"/>
    </row>
    <row r="1542" spans="10:58">
      <c r="J1542"/>
      <c r="K1542"/>
      <c r="S1542"/>
      <c r="T1542"/>
      <c r="AC1542"/>
      <c r="AD1542"/>
      <c r="AM1542"/>
      <c r="AN1542"/>
      <c r="AV1542"/>
      <c r="AW1542"/>
      <c r="BE1542"/>
      <c r="BF1542"/>
    </row>
    <row r="1543" spans="10:58">
      <c r="J1543"/>
      <c r="K1543"/>
      <c r="S1543"/>
      <c r="T1543"/>
      <c r="AC1543"/>
      <c r="AD1543"/>
      <c r="AM1543"/>
      <c r="AN1543"/>
      <c r="AV1543"/>
      <c r="AW1543"/>
      <c r="BE1543"/>
      <c r="BF1543"/>
    </row>
    <row r="1544" spans="10:58">
      <c r="J1544"/>
      <c r="K1544"/>
      <c r="S1544"/>
      <c r="T1544"/>
      <c r="AC1544"/>
      <c r="AD1544"/>
      <c r="AM1544"/>
      <c r="AN1544"/>
      <c r="AV1544"/>
      <c r="AW1544"/>
      <c r="BE1544"/>
      <c r="BF1544"/>
    </row>
    <row r="1545" spans="10:58">
      <c r="J1545"/>
      <c r="K1545"/>
      <c r="S1545"/>
      <c r="T1545"/>
      <c r="AC1545"/>
      <c r="AD1545"/>
      <c r="AM1545"/>
      <c r="AN1545"/>
      <c r="AV1545"/>
      <c r="AW1545"/>
      <c r="BE1545"/>
      <c r="BF1545"/>
    </row>
    <row r="1546" spans="10:58">
      <c r="J1546"/>
      <c r="K1546"/>
      <c r="S1546"/>
      <c r="T1546"/>
      <c r="AC1546"/>
      <c r="AD1546"/>
      <c r="AM1546"/>
      <c r="AN1546"/>
      <c r="AV1546"/>
      <c r="AW1546"/>
      <c r="BE1546"/>
      <c r="BF1546"/>
    </row>
    <row r="1547" spans="10:58">
      <c r="J1547"/>
      <c r="K1547"/>
      <c r="S1547"/>
      <c r="T1547"/>
      <c r="AC1547"/>
      <c r="AD1547"/>
      <c r="AM1547"/>
      <c r="AN1547"/>
      <c r="AV1547"/>
      <c r="AW1547"/>
      <c r="BE1547"/>
      <c r="BF1547"/>
    </row>
    <row r="1548" spans="10:58">
      <c r="J1548"/>
      <c r="K1548"/>
      <c r="S1548"/>
      <c r="T1548"/>
      <c r="AC1548"/>
      <c r="AD1548"/>
      <c r="AM1548"/>
      <c r="AN1548"/>
      <c r="AV1548"/>
      <c r="AW1548"/>
      <c r="BE1548"/>
      <c r="BF1548"/>
    </row>
    <row r="1549" spans="10:58">
      <c r="J1549"/>
      <c r="K1549"/>
      <c r="S1549"/>
      <c r="T1549"/>
      <c r="AC1549"/>
      <c r="AD1549"/>
      <c r="AM1549"/>
      <c r="AN1549"/>
      <c r="AV1549"/>
      <c r="AW1549"/>
      <c r="BE1549"/>
      <c r="BF1549"/>
    </row>
    <row r="1550" spans="10:58">
      <c r="J1550"/>
      <c r="K1550"/>
      <c r="S1550"/>
      <c r="T1550"/>
      <c r="AC1550"/>
      <c r="AD1550"/>
      <c r="AM1550"/>
      <c r="AN1550"/>
      <c r="AV1550"/>
      <c r="AW1550"/>
      <c r="BE1550"/>
      <c r="BF1550"/>
    </row>
    <row r="1551" spans="10:58">
      <c r="J1551"/>
      <c r="K1551"/>
      <c r="S1551"/>
      <c r="T1551"/>
      <c r="AC1551"/>
      <c r="AD1551"/>
      <c r="AM1551"/>
      <c r="AN1551"/>
      <c r="AV1551"/>
      <c r="AW1551"/>
      <c r="BE1551"/>
      <c r="BF1551"/>
    </row>
    <row r="1552" spans="10:58">
      <c r="J1552"/>
      <c r="K1552"/>
      <c r="S1552"/>
      <c r="T1552"/>
      <c r="AC1552"/>
      <c r="AD1552"/>
      <c r="AM1552"/>
      <c r="AN1552"/>
      <c r="AV1552"/>
      <c r="AW1552"/>
      <c r="BE1552"/>
      <c r="BF1552"/>
    </row>
    <row r="1553" spans="10:58">
      <c r="J1553"/>
      <c r="K1553"/>
      <c r="S1553"/>
      <c r="T1553"/>
      <c r="AC1553"/>
      <c r="AD1553"/>
      <c r="AM1553"/>
      <c r="AN1553"/>
      <c r="AV1553"/>
      <c r="AW1553"/>
      <c r="BE1553"/>
      <c r="BF1553"/>
    </row>
    <row r="1554" spans="10:58">
      <c r="J1554"/>
      <c r="K1554"/>
      <c r="S1554"/>
      <c r="T1554"/>
      <c r="AC1554"/>
      <c r="AD1554"/>
      <c r="AM1554"/>
      <c r="AN1554"/>
      <c r="AV1554"/>
      <c r="AW1554"/>
      <c r="BE1554"/>
      <c r="BF1554"/>
    </row>
    <row r="1555" spans="10:58">
      <c r="J1555"/>
      <c r="K1555"/>
      <c r="S1555"/>
      <c r="T1555"/>
      <c r="AC1555"/>
      <c r="AD1555"/>
      <c r="AM1555"/>
      <c r="AN1555"/>
      <c r="AV1555"/>
      <c r="AW1555"/>
      <c r="BE1555"/>
      <c r="BF1555"/>
    </row>
    <row r="1556" spans="10:58">
      <c r="J1556"/>
      <c r="K1556"/>
      <c r="S1556"/>
      <c r="T1556"/>
      <c r="AC1556"/>
      <c r="AD1556"/>
      <c r="AM1556"/>
      <c r="AN1556"/>
      <c r="AV1556"/>
      <c r="AW1556"/>
      <c r="BE1556"/>
      <c r="BF1556"/>
    </row>
    <row r="1557" spans="10:58">
      <c r="J1557"/>
      <c r="K1557"/>
      <c r="S1557"/>
      <c r="T1557"/>
      <c r="AC1557"/>
      <c r="AD1557"/>
      <c r="AM1557"/>
      <c r="AN1557"/>
      <c r="AV1557"/>
      <c r="AW1557"/>
      <c r="BE1557"/>
      <c r="BF1557"/>
    </row>
    <row r="1558" spans="10:58">
      <c r="J1558"/>
      <c r="K1558"/>
      <c r="S1558"/>
      <c r="T1558"/>
      <c r="AC1558"/>
      <c r="AD1558"/>
      <c r="AM1558"/>
      <c r="AN1558"/>
      <c r="AV1558"/>
      <c r="AW1558"/>
      <c r="BE1558"/>
      <c r="BF1558"/>
    </row>
    <row r="1559" spans="10:58">
      <c r="J1559"/>
      <c r="K1559"/>
      <c r="S1559"/>
      <c r="T1559"/>
      <c r="AC1559"/>
      <c r="AD1559"/>
      <c r="AM1559"/>
      <c r="AN1559"/>
      <c r="AV1559"/>
      <c r="AW1559"/>
      <c r="BE1559"/>
      <c r="BF1559"/>
    </row>
    <row r="1560" spans="10:58">
      <c r="J1560"/>
      <c r="K1560"/>
      <c r="S1560"/>
      <c r="T1560"/>
      <c r="AC1560"/>
      <c r="AD1560"/>
      <c r="AM1560"/>
      <c r="AN1560"/>
      <c r="AV1560"/>
      <c r="AW1560"/>
      <c r="BE1560"/>
      <c r="BF1560"/>
    </row>
    <row r="1561" spans="10:58">
      <c r="J1561"/>
      <c r="K1561"/>
      <c r="S1561"/>
      <c r="T1561"/>
      <c r="AC1561"/>
      <c r="AD1561"/>
      <c r="AM1561"/>
      <c r="AN1561"/>
      <c r="AV1561"/>
      <c r="AW1561"/>
      <c r="BE1561"/>
      <c r="BF1561"/>
    </row>
    <row r="1562" spans="10:58">
      <c r="J1562"/>
      <c r="K1562"/>
      <c r="S1562"/>
      <c r="T1562"/>
      <c r="AC1562"/>
      <c r="AD1562"/>
      <c r="AM1562"/>
      <c r="AN1562"/>
      <c r="AV1562"/>
      <c r="AW1562"/>
      <c r="BE1562"/>
      <c r="BF1562"/>
    </row>
    <row r="1563" spans="10:58">
      <c r="J1563"/>
      <c r="K1563"/>
      <c r="S1563"/>
      <c r="T1563"/>
      <c r="AC1563"/>
      <c r="AD1563"/>
      <c r="AM1563"/>
      <c r="AN1563"/>
      <c r="AV1563"/>
      <c r="AW1563"/>
      <c r="BE1563"/>
      <c r="BF1563"/>
    </row>
    <row r="1564" spans="10:58">
      <c r="J1564"/>
      <c r="K1564"/>
      <c r="S1564"/>
      <c r="T1564"/>
      <c r="AC1564"/>
      <c r="AD1564"/>
      <c r="AM1564"/>
      <c r="AN1564"/>
      <c r="AV1564"/>
      <c r="AW1564"/>
      <c r="BE1564"/>
      <c r="BF1564"/>
    </row>
    <row r="1565" spans="10:58">
      <c r="J1565"/>
      <c r="K1565"/>
      <c r="S1565"/>
      <c r="T1565"/>
      <c r="AC1565"/>
      <c r="AD1565"/>
      <c r="AM1565"/>
      <c r="AN1565"/>
      <c r="AV1565"/>
      <c r="AW1565"/>
      <c r="BE1565"/>
      <c r="BF1565"/>
    </row>
    <row r="1566" spans="10:58">
      <c r="J1566"/>
      <c r="K1566"/>
      <c r="S1566"/>
      <c r="T1566"/>
      <c r="AC1566"/>
      <c r="AD1566"/>
      <c r="AM1566"/>
      <c r="AN1566"/>
      <c r="AV1566"/>
      <c r="AW1566"/>
      <c r="BE1566"/>
      <c r="BF1566"/>
    </row>
    <row r="1567" spans="10:58">
      <c r="J1567"/>
      <c r="K1567"/>
      <c r="S1567"/>
      <c r="T1567"/>
      <c r="AC1567"/>
      <c r="AD1567"/>
      <c r="AM1567"/>
      <c r="AN1567"/>
      <c r="AV1567"/>
      <c r="AW1567"/>
      <c r="BE1567"/>
      <c r="BF1567"/>
    </row>
    <row r="1568" spans="10:58">
      <c r="J1568"/>
      <c r="K1568"/>
      <c r="S1568"/>
      <c r="T1568"/>
      <c r="AC1568"/>
      <c r="AD1568"/>
      <c r="AM1568"/>
      <c r="AN1568"/>
      <c r="AV1568"/>
      <c r="AW1568"/>
      <c r="BE1568"/>
      <c r="BF1568"/>
    </row>
    <row r="1569" spans="10:58">
      <c r="J1569"/>
      <c r="K1569"/>
      <c r="S1569"/>
      <c r="T1569"/>
      <c r="AC1569"/>
      <c r="AD1569"/>
      <c r="AM1569"/>
      <c r="AN1569"/>
      <c r="AV1569"/>
      <c r="AW1569"/>
      <c r="BE1569"/>
      <c r="BF1569"/>
    </row>
    <row r="1570" spans="10:58">
      <c r="J1570"/>
      <c r="K1570"/>
      <c r="S1570"/>
      <c r="T1570"/>
      <c r="AC1570"/>
      <c r="AD1570"/>
      <c r="AM1570"/>
      <c r="AN1570"/>
      <c r="AV1570"/>
      <c r="AW1570"/>
      <c r="BE1570"/>
      <c r="BF1570"/>
    </row>
    <row r="1571" spans="10:58">
      <c r="J1571"/>
      <c r="K1571"/>
      <c r="S1571"/>
      <c r="T1571"/>
      <c r="AC1571"/>
      <c r="AD1571"/>
      <c r="AM1571"/>
      <c r="AN1571"/>
      <c r="AV1571"/>
      <c r="AW1571"/>
      <c r="BE1571"/>
      <c r="BF1571"/>
    </row>
    <row r="1572" spans="10:58">
      <c r="J1572"/>
      <c r="K1572"/>
      <c r="S1572"/>
      <c r="T1572"/>
      <c r="AC1572"/>
      <c r="AD1572"/>
      <c r="AM1572"/>
      <c r="AN1572"/>
      <c r="AV1572"/>
      <c r="AW1572"/>
      <c r="BE1572"/>
      <c r="BF1572"/>
    </row>
    <row r="1573" spans="10:58">
      <c r="J1573"/>
      <c r="K1573"/>
      <c r="S1573"/>
      <c r="T1573"/>
      <c r="AC1573"/>
      <c r="AD1573"/>
      <c r="AM1573"/>
      <c r="AN1573"/>
      <c r="AV1573"/>
      <c r="AW1573"/>
      <c r="BE1573"/>
      <c r="BF1573"/>
    </row>
    <row r="1574" spans="10:58">
      <c r="J1574"/>
      <c r="K1574"/>
      <c r="S1574"/>
      <c r="T1574"/>
      <c r="AC1574"/>
      <c r="AD1574"/>
      <c r="AM1574"/>
      <c r="AN1574"/>
      <c r="AV1574"/>
      <c r="AW1574"/>
      <c r="BE1574"/>
      <c r="BF1574"/>
    </row>
    <row r="1575" spans="10:58">
      <c r="J1575"/>
      <c r="K1575"/>
      <c r="S1575"/>
      <c r="T1575"/>
      <c r="AC1575"/>
      <c r="AD1575"/>
      <c r="AM1575"/>
      <c r="AN1575"/>
      <c r="AV1575"/>
      <c r="AW1575"/>
      <c r="BE1575"/>
      <c r="BF1575"/>
    </row>
    <row r="1576" spans="10:58">
      <c r="J1576"/>
      <c r="K1576"/>
      <c r="S1576"/>
      <c r="T1576"/>
      <c r="AC1576"/>
      <c r="AD1576"/>
      <c r="AM1576"/>
      <c r="AN1576"/>
      <c r="AV1576"/>
      <c r="AW1576"/>
      <c r="BE1576"/>
      <c r="BF1576"/>
    </row>
    <row r="1577" spans="10:58">
      <c r="J1577"/>
      <c r="K1577"/>
      <c r="S1577"/>
      <c r="T1577"/>
      <c r="AC1577"/>
      <c r="AD1577"/>
      <c r="AM1577"/>
      <c r="AN1577"/>
      <c r="AV1577"/>
      <c r="AW1577"/>
      <c r="BE1577"/>
      <c r="BF1577"/>
    </row>
    <row r="1578" spans="10:58">
      <c r="J1578"/>
      <c r="K1578"/>
      <c r="S1578"/>
      <c r="T1578"/>
      <c r="AC1578"/>
      <c r="AD1578"/>
      <c r="AM1578"/>
      <c r="AN1578"/>
      <c r="AV1578"/>
      <c r="AW1578"/>
      <c r="BE1578"/>
      <c r="BF1578"/>
    </row>
    <row r="1579" spans="10:58">
      <c r="J1579"/>
      <c r="K1579"/>
      <c r="S1579"/>
      <c r="T1579"/>
      <c r="AC1579"/>
      <c r="AD1579"/>
      <c r="AM1579"/>
      <c r="AN1579"/>
      <c r="AV1579"/>
      <c r="AW1579"/>
      <c r="BE1579"/>
      <c r="BF1579"/>
    </row>
    <row r="1580" spans="10:58">
      <c r="J1580"/>
      <c r="K1580"/>
      <c r="S1580"/>
      <c r="T1580"/>
      <c r="AC1580"/>
      <c r="AD1580"/>
      <c r="AM1580"/>
      <c r="AN1580"/>
      <c r="AV1580"/>
      <c r="AW1580"/>
      <c r="BE1580"/>
      <c r="BF1580"/>
    </row>
    <row r="1581" spans="10:58">
      <c r="J1581"/>
      <c r="K1581"/>
      <c r="S1581"/>
      <c r="T1581"/>
      <c r="AC1581"/>
      <c r="AD1581"/>
      <c r="AM1581"/>
      <c r="AN1581"/>
      <c r="AV1581"/>
      <c r="AW1581"/>
      <c r="BE1581"/>
      <c r="BF1581"/>
    </row>
    <row r="1582" spans="10:58">
      <c r="J1582"/>
      <c r="K1582"/>
      <c r="S1582"/>
      <c r="T1582"/>
      <c r="AC1582"/>
      <c r="AD1582"/>
      <c r="AM1582"/>
      <c r="AN1582"/>
      <c r="AV1582"/>
      <c r="AW1582"/>
      <c r="BE1582"/>
      <c r="BF1582"/>
    </row>
    <row r="1583" spans="10:58">
      <c r="J1583"/>
      <c r="K1583"/>
      <c r="S1583"/>
      <c r="T1583"/>
      <c r="AC1583"/>
      <c r="AD1583"/>
      <c r="AM1583"/>
      <c r="AN1583"/>
      <c r="AV1583"/>
      <c r="AW1583"/>
      <c r="BE1583"/>
      <c r="BF1583"/>
    </row>
    <row r="1584" spans="10:58">
      <c r="J1584"/>
      <c r="K1584"/>
      <c r="S1584"/>
      <c r="T1584"/>
      <c r="AC1584"/>
      <c r="AD1584"/>
      <c r="AM1584"/>
      <c r="AN1584"/>
      <c r="AV1584"/>
      <c r="AW1584"/>
      <c r="BE1584"/>
      <c r="BF1584"/>
    </row>
    <row r="1585" spans="10:58">
      <c r="J1585"/>
      <c r="K1585"/>
      <c r="S1585"/>
      <c r="T1585"/>
      <c r="AC1585"/>
      <c r="AD1585"/>
      <c r="AM1585"/>
      <c r="AN1585"/>
      <c r="AV1585"/>
      <c r="AW1585"/>
      <c r="BE1585"/>
      <c r="BF1585"/>
    </row>
    <row r="1586" spans="10:58">
      <c r="J1586"/>
      <c r="K1586"/>
      <c r="S1586"/>
      <c r="T1586"/>
      <c r="AC1586"/>
      <c r="AD1586"/>
      <c r="AM1586"/>
      <c r="AN1586"/>
      <c r="AV1586"/>
      <c r="AW1586"/>
      <c r="BE1586"/>
      <c r="BF1586"/>
    </row>
    <row r="1587" spans="10:58">
      <c r="J1587"/>
      <c r="K1587"/>
      <c r="S1587"/>
      <c r="T1587"/>
      <c r="AC1587"/>
      <c r="AD1587"/>
      <c r="AM1587"/>
      <c r="AN1587"/>
      <c r="AV1587"/>
      <c r="AW1587"/>
      <c r="BE1587"/>
      <c r="BF1587"/>
    </row>
    <row r="1588" spans="10:58">
      <c r="J1588"/>
      <c r="K1588"/>
      <c r="S1588"/>
      <c r="T1588"/>
      <c r="AC1588"/>
      <c r="AD1588"/>
      <c r="AM1588"/>
      <c r="AN1588"/>
      <c r="AV1588"/>
      <c r="AW1588"/>
      <c r="BE1588"/>
      <c r="BF1588"/>
    </row>
    <row r="1589" spans="10:58">
      <c r="J1589"/>
      <c r="K1589"/>
      <c r="S1589"/>
      <c r="T1589"/>
      <c r="AC1589"/>
      <c r="AD1589"/>
      <c r="AM1589"/>
      <c r="AN1589"/>
      <c r="AV1589"/>
      <c r="AW1589"/>
      <c r="BE1589"/>
      <c r="BF1589"/>
    </row>
    <row r="1590" spans="10:58">
      <c r="J1590"/>
      <c r="K1590"/>
      <c r="S1590"/>
      <c r="T1590"/>
      <c r="AC1590"/>
      <c r="AD1590"/>
      <c r="AM1590"/>
      <c r="AN1590"/>
      <c r="AV1590"/>
      <c r="AW1590"/>
      <c r="BE1590"/>
      <c r="BF1590"/>
    </row>
    <row r="1591" spans="10:58">
      <c r="J1591"/>
      <c r="K1591"/>
      <c r="S1591"/>
      <c r="T1591"/>
      <c r="AC1591"/>
      <c r="AD1591"/>
      <c r="AM1591"/>
      <c r="AN1591"/>
      <c r="AV1591"/>
      <c r="AW1591"/>
      <c r="BE1591"/>
      <c r="BF1591"/>
    </row>
    <row r="1592" spans="10:58">
      <c r="J1592"/>
      <c r="K1592"/>
      <c r="S1592"/>
      <c r="T1592"/>
      <c r="AC1592"/>
      <c r="AD1592"/>
      <c r="AM1592"/>
      <c r="AN1592"/>
      <c r="AV1592"/>
      <c r="AW1592"/>
      <c r="BE1592"/>
      <c r="BF1592"/>
    </row>
    <row r="1593" spans="10:58">
      <c r="J1593"/>
      <c r="K1593"/>
      <c r="S1593"/>
      <c r="T1593"/>
      <c r="AC1593"/>
      <c r="AD1593"/>
      <c r="AM1593"/>
      <c r="AN1593"/>
      <c r="AV1593"/>
      <c r="AW1593"/>
      <c r="BE1593"/>
      <c r="BF1593"/>
    </row>
    <row r="1594" spans="10:58">
      <c r="J1594"/>
      <c r="K1594"/>
      <c r="S1594"/>
      <c r="T1594"/>
      <c r="AC1594"/>
      <c r="AD1594"/>
      <c r="AM1594"/>
      <c r="AN1594"/>
      <c r="AV1594"/>
      <c r="AW1594"/>
      <c r="BE1594"/>
      <c r="BF1594"/>
    </row>
    <row r="1595" spans="10:58">
      <c r="J1595"/>
      <c r="K1595"/>
      <c r="S1595"/>
      <c r="T1595"/>
      <c r="AC1595"/>
      <c r="AD1595"/>
      <c r="AM1595"/>
      <c r="AN1595"/>
      <c r="AV1595"/>
      <c r="AW1595"/>
      <c r="BE1595"/>
      <c r="BF1595"/>
    </row>
    <row r="1596" spans="10:58">
      <c r="J1596"/>
      <c r="K1596"/>
      <c r="S1596"/>
      <c r="T1596"/>
      <c r="AC1596"/>
      <c r="AD1596"/>
      <c r="AM1596"/>
      <c r="AN1596"/>
      <c r="AV1596"/>
      <c r="AW1596"/>
      <c r="BE1596"/>
      <c r="BF1596"/>
    </row>
    <row r="1597" spans="10:58">
      <c r="J1597"/>
      <c r="K1597"/>
      <c r="S1597"/>
      <c r="T1597"/>
      <c r="AC1597"/>
      <c r="AD1597"/>
      <c r="AM1597"/>
      <c r="AN1597"/>
      <c r="AV1597"/>
      <c r="AW1597"/>
      <c r="BE1597"/>
      <c r="BF1597"/>
    </row>
    <row r="1598" spans="10:58">
      <c r="J1598"/>
      <c r="K1598"/>
      <c r="S1598"/>
      <c r="T1598"/>
      <c r="AC1598"/>
      <c r="AD1598"/>
      <c r="AM1598"/>
      <c r="AN1598"/>
      <c r="AV1598"/>
      <c r="AW1598"/>
      <c r="BE1598"/>
      <c r="BF1598"/>
    </row>
    <row r="1599" spans="10:58">
      <c r="J1599"/>
      <c r="K1599"/>
      <c r="S1599"/>
      <c r="T1599"/>
      <c r="AC1599"/>
      <c r="AD1599"/>
      <c r="AM1599"/>
      <c r="AN1599"/>
      <c r="AV1599"/>
      <c r="AW1599"/>
      <c r="BE1599"/>
      <c r="BF1599"/>
    </row>
    <row r="1600" spans="10:58">
      <c r="J1600"/>
      <c r="K1600"/>
      <c r="S1600"/>
      <c r="T1600"/>
      <c r="AC1600"/>
      <c r="AD1600"/>
      <c r="AM1600"/>
      <c r="AN1600"/>
      <c r="AV1600"/>
      <c r="AW1600"/>
      <c r="BE1600"/>
      <c r="BF1600"/>
    </row>
    <row r="1601" spans="10:58">
      <c r="J1601"/>
      <c r="K1601"/>
      <c r="S1601"/>
      <c r="T1601"/>
      <c r="AC1601"/>
      <c r="AD1601"/>
      <c r="AM1601"/>
      <c r="AN1601"/>
      <c r="AV1601"/>
      <c r="AW1601"/>
      <c r="BE1601"/>
      <c r="BF1601"/>
    </row>
    <row r="1602" spans="10:58">
      <c r="J1602"/>
      <c r="K1602"/>
      <c r="S1602"/>
      <c r="T1602"/>
      <c r="AC1602"/>
      <c r="AD1602"/>
      <c r="AM1602"/>
      <c r="AN1602"/>
      <c r="AV1602"/>
      <c r="AW1602"/>
      <c r="BE1602"/>
      <c r="BF1602"/>
    </row>
    <row r="1603" spans="10:58">
      <c r="J1603"/>
      <c r="K1603"/>
      <c r="S1603"/>
      <c r="T1603"/>
      <c r="AC1603"/>
      <c r="AD1603"/>
      <c r="AM1603"/>
      <c r="AN1603"/>
      <c r="AV1603"/>
      <c r="AW1603"/>
      <c r="BE1603"/>
      <c r="BF1603"/>
    </row>
    <row r="1604" spans="10:58">
      <c r="J1604"/>
      <c r="K1604"/>
      <c r="S1604"/>
      <c r="T1604"/>
      <c r="AC1604"/>
      <c r="AD1604"/>
      <c r="AM1604"/>
      <c r="AN1604"/>
      <c r="AV1604"/>
      <c r="AW1604"/>
      <c r="BE1604"/>
      <c r="BF1604"/>
    </row>
    <row r="1605" spans="10:58">
      <c r="J1605"/>
      <c r="K1605"/>
      <c r="S1605"/>
      <c r="T1605"/>
      <c r="AC1605"/>
      <c r="AD1605"/>
      <c r="AM1605"/>
      <c r="AN1605"/>
      <c r="AV1605"/>
      <c r="AW1605"/>
      <c r="BE1605"/>
      <c r="BF1605"/>
    </row>
    <row r="1606" spans="10:58">
      <c r="J1606"/>
      <c r="K1606"/>
      <c r="S1606"/>
      <c r="T1606"/>
      <c r="AC1606"/>
      <c r="AD1606"/>
      <c r="AM1606"/>
      <c r="AN1606"/>
      <c r="AV1606"/>
      <c r="AW1606"/>
      <c r="BE1606"/>
      <c r="BF1606"/>
    </row>
    <row r="1607" spans="10:58">
      <c r="J1607"/>
      <c r="K1607"/>
      <c r="S1607"/>
      <c r="T1607"/>
      <c r="AC1607"/>
      <c r="AD1607"/>
      <c r="AM1607"/>
      <c r="AN1607"/>
      <c r="AV1607"/>
      <c r="AW1607"/>
      <c r="BE1607"/>
      <c r="BF1607"/>
    </row>
    <row r="1608" spans="10:58">
      <c r="J1608"/>
      <c r="K1608"/>
      <c r="S1608"/>
      <c r="T1608"/>
      <c r="AC1608"/>
      <c r="AD1608"/>
      <c r="AM1608"/>
      <c r="AN1608"/>
      <c r="AV1608"/>
      <c r="AW1608"/>
      <c r="BE1608"/>
      <c r="BF1608"/>
    </row>
    <row r="1609" spans="10:58">
      <c r="J1609"/>
      <c r="K1609"/>
      <c r="S1609"/>
      <c r="T1609"/>
      <c r="AC1609"/>
      <c r="AD1609"/>
      <c r="AM1609"/>
      <c r="AN1609"/>
      <c r="AV1609"/>
      <c r="AW1609"/>
      <c r="BE1609"/>
      <c r="BF1609"/>
    </row>
    <row r="1610" spans="10:58">
      <c r="J1610"/>
      <c r="K1610"/>
      <c r="S1610"/>
      <c r="T1610"/>
      <c r="AC1610"/>
      <c r="AD1610"/>
      <c r="AM1610"/>
      <c r="AN1610"/>
      <c r="AV1610"/>
      <c r="AW1610"/>
      <c r="BE1610"/>
      <c r="BF1610"/>
    </row>
    <row r="1611" spans="10:58">
      <c r="J1611"/>
      <c r="K1611"/>
      <c r="S1611"/>
      <c r="T1611"/>
      <c r="AC1611"/>
      <c r="AD1611"/>
      <c r="AM1611"/>
      <c r="AN1611"/>
      <c r="AV1611"/>
      <c r="AW1611"/>
      <c r="BE1611"/>
      <c r="BF1611"/>
    </row>
    <row r="1612" spans="10:58">
      <c r="J1612"/>
      <c r="K1612"/>
      <c r="S1612"/>
      <c r="T1612"/>
      <c r="AC1612"/>
      <c r="AD1612"/>
      <c r="AM1612"/>
      <c r="AN1612"/>
      <c r="AV1612"/>
      <c r="AW1612"/>
      <c r="BE1612"/>
      <c r="BF1612"/>
    </row>
    <row r="1613" spans="10:58">
      <c r="J1613"/>
      <c r="K1613"/>
      <c r="S1613"/>
      <c r="T1613"/>
      <c r="AC1613"/>
      <c r="AD1613"/>
      <c r="AM1613"/>
      <c r="AN1613"/>
      <c r="AV1613"/>
      <c r="AW1613"/>
      <c r="BE1613"/>
      <c r="BF1613"/>
    </row>
    <row r="1614" spans="10:58">
      <c r="J1614"/>
      <c r="K1614"/>
      <c r="S1614"/>
      <c r="T1614"/>
      <c r="AC1614"/>
      <c r="AD1614"/>
      <c r="AM1614"/>
      <c r="AN1614"/>
      <c r="AV1614"/>
      <c r="AW1614"/>
      <c r="BE1614"/>
      <c r="BF1614"/>
    </row>
    <row r="1615" spans="10:58">
      <c r="J1615"/>
      <c r="K1615"/>
      <c r="S1615"/>
      <c r="T1615"/>
      <c r="AC1615"/>
      <c r="AD1615"/>
      <c r="AM1615"/>
      <c r="AN1615"/>
      <c r="AV1615"/>
      <c r="AW1615"/>
      <c r="BE1615"/>
      <c r="BF1615"/>
    </row>
    <row r="1616" spans="10:58">
      <c r="J1616"/>
      <c r="K1616"/>
      <c r="S1616"/>
      <c r="T1616"/>
      <c r="AC1616"/>
      <c r="AD1616"/>
      <c r="AM1616"/>
      <c r="AN1616"/>
      <c r="AV1616"/>
      <c r="AW1616"/>
      <c r="BE1616"/>
      <c r="BF1616"/>
    </row>
    <row r="1617" spans="10:58">
      <c r="J1617"/>
      <c r="K1617"/>
      <c r="S1617"/>
      <c r="T1617"/>
      <c r="AC1617"/>
      <c r="AD1617"/>
      <c r="AM1617"/>
      <c r="AN1617"/>
      <c r="AV1617"/>
      <c r="AW1617"/>
      <c r="BE1617"/>
      <c r="BF1617"/>
    </row>
    <row r="1618" spans="10:58">
      <c r="J1618"/>
      <c r="K1618"/>
      <c r="S1618"/>
      <c r="T1618"/>
      <c r="AC1618"/>
      <c r="AD1618"/>
      <c r="AM1618"/>
      <c r="AN1618"/>
      <c r="AV1618"/>
      <c r="AW1618"/>
      <c r="BE1618"/>
      <c r="BF1618"/>
    </row>
    <row r="1619" spans="10:58">
      <c r="J1619"/>
      <c r="K1619"/>
      <c r="S1619"/>
      <c r="T1619"/>
      <c r="AC1619"/>
      <c r="AD1619"/>
      <c r="AM1619"/>
      <c r="AN1619"/>
      <c r="AV1619"/>
      <c r="AW1619"/>
      <c r="BE1619"/>
      <c r="BF1619"/>
    </row>
    <row r="1620" spans="10:58">
      <c r="J1620"/>
      <c r="K1620"/>
      <c r="S1620"/>
      <c r="T1620"/>
      <c r="AC1620"/>
      <c r="AD1620"/>
      <c r="AM1620"/>
      <c r="AN1620"/>
      <c r="AV1620"/>
      <c r="AW1620"/>
      <c r="BE1620"/>
      <c r="BF1620"/>
    </row>
    <row r="1621" spans="10:58">
      <c r="J1621"/>
      <c r="K1621"/>
      <c r="S1621"/>
      <c r="T1621"/>
      <c r="AC1621"/>
      <c r="AD1621"/>
      <c r="AM1621"/>
      <c r="AN1621"/>
      <c r="AV1621"/>
      <c r="AW1621"/>
      <c r="BE1621"/>
      <c r="BF1621"/>
    </row>
    <row r="1622" spans="10:58">
      <c r="J1622"/>
      <c r="K1622"/>
      <c r="S1622"/>
      <c r="T1622"/>
      <c r="AC1622"/>
      <c r="AD1622"/>
      <c r="AM1622"/>
      <c r="AN1622"/>
      <c r="AV1622"/>
      <c r="AW1622"/>
      <c r="BE1622"/>
      <c r="BF1622"/>
    </row>
    <row r="1623" spans="10:58">
      <c r="J1623"/>
      <c r="K1623"/>
      <c r="S1623"/>
      <c r="T1623"/>
      <c r="AC1623"/>
      <c r="AD1623"/>
      <c r="AM1623"/>
      <c r="AN1623"/>
      <c r="AV1623"/>
      <c r="AW1623"/>
      <c r="BE1623"/>
      <c r="BF1623"/>
    </row>
    <row r="1624" spans="10:58">
      <c r="J1624"/>
      <c r="K1624"/>
      <c r="S1624"/>
      <c r="T1624"/>
      <c r="AC1624"/>
      <c r="AD1624"/>
      <c r="AM1624"/>
      <c r="AN1624"/>
      <c r="AV1624"/>
      <c r="AW1624"/>
      <c r="BE1624"/>
      <c r="BF1624"/>
    </row>
    <row r="1625" spans="10:58">
      <c r="J1625"/>
      <c r="K1625"/>
      <c r="S1625"/>
      <c r="T1625"/>
      <c r="AC1625"/>
      <c r="AD1625"/>
      <c r="AM1625"/>
      <c r="AN1625"/>
      <c r="AV1625"/>
      <c r="AW1625"/>
      <c r="BE1625"/>
      <c r="BF1625"/>
    </row>
    <row r="1626" spans="10:58">
      <c r="J1626"/>
      <c r="K1626"/>
      <c r="S1626"/>
      <c r="T1626"/>
      <c r="AC1626"/>
      <c r="AD1626"/>
      <c r="AM1626"/>
      <c r="AN1626"/>
      <c r="AV1626"/>
      <c r="AW1626"/>
      <c r="BE1626"/>
      <c r="BF1626"/>
    </row>
    <row r="1627" spans="10:58">
      <c r="J1627"/>
      <c r="K1627"/>
      <c r="S1627"/>
      <c r="T1627"/>
      <c r="AC1627"/>
      <c r="AD1627"/>
      <c r="AM1627"/>
      <c r="AN1627"/>
      <c r="AV1627"/>
      <c r="AW1627"/>
      <c r="BE1627"/>
      <c r="BF1627"/>
    </row>
    <row r="1628" spans="10:58">
      <c r="J1628"/>
      <c r="K1628"/>
      <c r="S1628"/>
      <c r="T1628"/>
      <c r="AC1628"/>
      <c r="AD1628"/>
      <c r="AM1628"/>
      <c r="AN1628"/>
      <c r="AV1628"/>
      <c r="AW1628"/>
      <c r="BE1628"/>
      <c r="BF1628"/>
    </row>
    <row r="1629" spans="10:58">
      <c r="J1629"/>
      <c r="K1629"/>
      <c r="S1629"/>
      <c r="T1629"/>
      <c r="AC1629"/>
      <c r="AD1629"/>
      <c r="AM1629"/>
      <c r="AN1629"/>
      <c r="AV1629"/>
      <c r="AW1629"/>
      <c r="BE1629"/>
      <c r="BF1629"/>
    </row>
    <row r="1630" spans="10:58">
      <c r="J1630"/>
      <c r="K1630"/>
      <c r="S1630"/>
      <c r="T1630"/>
      <c r="AC1630"/>
      <c r="AD1630"/>
      <c r="AM1630"/>
      <c r="AN1630"/>
      <c r="AV1630"/>
      <c r="AW1630"/>
      <c r="BE1630"/>
      <c r="BF1630"/>
    </row>
    <row r="1631" spans="10:58">
      <c r="J1631"/>
      <c r="K1631"/>
      <c r="S1631"/>
      <c r="T1631"/>
      <c r="AC1631"/>
      <c r="AD1631"/>
      <c r="AM1631"/>
      <c r="AN1631"/>
      <c r="AV1631"/>
      <c r="AW1631"/>
      <c r="BE1631"/>
      <c r="BF1631"/>
    </row>
    <row r="1632" spans="10:58">
      <c r="J1632"/>
      <c r="K1632"/>
      <c r="S1632"/>
      <c r="T1632"/>
      <c r="AC1632"/>
      <c r="AD1632"/>
      <c r="AM1632"/>
      <c r="AN1632"/>
      <c r="AV1632"/>
      <c r="AW1632"/>
      <c r="BE1632"/>
      <c r="BF1632"/>
    </row>
    <row r="1633" spans="10:58">
      <c r="J1633"/>
      <c r="K1633"/>
      <c r="S1633"/>
      <c r="T1633"/>
      <c r="AC1633"/>
      <c r="AD1633"/>
      <c r="AM1633"/>
      <c r="AN1633"/>
      <c r="AV1633"/>
      <c r="AW1633"/>
      <c r="BE1633"/>
      <c r="BF1633"/>
    </row>
    <row r="1634" spans="10:58">
      <c r="J1634"/>
      <c r="K1634"/>
      <c r="S1634"/>
      <c r="T1634"/>
      <c r="AC1634"/>
      <c r="AD1634"/>
      <c r="AM1634"/>
      <c r="AN1634"/>
      <c r="AV1634"/>
      <c r="AW1634"/>
      <c r="BE1634"/>
      <c r="BF1634"/>
    </row>
    <row r="1635" spans="10:58">
      <c r="J1635"/>
      <c r="K1635"/>
      <c r="S1635"/>
      <c r="T1635"/>
      <c r="AC1635"/>
      <c r="AD1635"/>
      <c r="AM1635"/>
      <c r="AN1635"/>
      <c r="AV1635"/>
      <c r="AW1635"/>
      <c r="BE1635"/>
      <c r="BF1635"/>
    </row>
    <row r="1636" spans="10:58">
      <c r="J1636"/>
      <c r="K1636"/>
      <c r="S1636"/>
      <c r="T1636"/>
      <c r="AC1636"/>
      <c r="AD1636"/>
      <c r="AM1636"/>
      <c r="AN1636"/>
      <c r="AV1636"/>
      <c r="AW1636"/>
      <c r="BE1636"/>
      <c r="BF1636"/>
    </row>
    <row r="1637" spans="10:58">
      <c r="J1637"/>
      <c r="K1637"/>
      <c r="S1637"/>
      <c r="T1637"/>
      <c r="AC1637"/>
      <c r="AD1637"/>
      <c r="AM1637"/>
      <c r="AN1637"/>
      <c r="AV1637"/>
      <c r="AW1637"/>
      <c r="BE1637"/>
      <c r="BF1637"/>
    </row>
    <row r="1638" spans="10:58">
      <c r="J1638"/>
      <c r="K1638"/>
      <c r="S1638"/>
      <c r="T1638"/>
      <c r="AC1638"/>
      <c r="AD1638"/>
      <c r="AM1638"/>
      <c r="AN1638"/>
      <c r="AV1638"/>
      <c r="AW1638"/>
      <c r="BE1638"/>
      <c r="BF1638"/>
    </row>
    <row r="1639" spans="10:58">
      <c r="J1639"/>
      <c r="K1639"/>
      <c r="S1639"/>
      <c r="T1639"/>
      <c r="AC1639"/>
      <c r="AD1639"/>
      <c r="AM1639"/>
      <c r="AN1639"/>
      <c r="AV1639"/>
      <c r="AW1639"/>
      <c r="BE1639"/>
      <c r="BF1639"/>
    </row>
    <row r="1640" spans="10:58">
      <c r="J1640"/>
      <c r="K1640"/>
      <c r="S1640"/>
      <c r="T1640"/>
      <c r="AC1640"/>
      <c r="AD1640"/>
      <c r="AM1640"/>
      <c r="AN1640"/>
      <c r="AV1640"/>
      <c r="AW1640"/>
      <c r="BE1640"/>
      <c r="BF1640"/>
    </row>
    <row r="1641" spans="10:58">
      <c r="J1641"/>
      <c r="K1641"/>
      <c r="S1641"/>
      <c r="T1641"/>
      <c r="AC1641"/>
      <c r="AD1641"/>
      <c r="AM1641"/>
      <c r="AN1641"/>
      <c r="AV1641"/>
      <c r="AW1641"/>
      <c r="BE1641"/>
      <c r="BF1641"/>
    </row>
    <row r="1642" spans="10:58">
      <c r="J1642"/>
      <c r="K1642"/>
      <c r="S1642"/>
      <c r="T1642"/>
      <c r="AC1642"/>
      <c r="AD1642"/>
      <c r="AM1642"/>
      <c r="AN1642"/>
      <c r="AV1642"/>
      <c r="AW1642"/>
      <c r="BE1642"/>
      <c r="BF1642"/>
    </row>
    <row r="1643" spans="10:58">
      <c r="J1643"/>
      <c r="K1643"/>
      <c r="S1643"/>
      <c r="T1643"/>
      <c r="AC1643"/>
      <c r="AD1643"/>
      <c r="AM1643"/>
      <c r="AN1643"/>
      <c r="AV1643"/>
      <c r="AW1643"/>
      <c r="BE1643"/>
      <c r="BF1643"/>
    </row>
    <row r="1644" spans="10:58">
      <c r="J1644"/>
      <c r="K1644"/>
      <c r="S1644"/>
      <c r="T1644"/>
      <c r="AC1644"/>
      <c r="AD1644"/>
      <c r="AM1644"/>
      <c r="AN1644"/>
      <c r="AV1644"/>
      <c r="AW1644"/>
      <c r="BE1644"/>
      <c r="BF1644"/>
    </row>
    <row r="1645" spans="10:58">
      <c r="J1645"/>
      <c r="K1645"/>
      <c r="S1645"/>
      <c r="T1645"/>
      <c r="AC1645"/>
      <c r="AD1645"/>
      <c r="AM1645"/>
      <c r="AN1645"/>
      <c r="AV1645"/>
      <c r="AW1645"/>
      <c r="BE1645"/>
      <c r="BF1645"/>
    </row>
    <row r="1646" spans="10:58">
      <c r="J1646"/>
      <c r="K1646"/>
      <c r="S1646"/>
      <c r="T1646"/>
      <c r="AC1646"/>
      <c r="AD1646"/>
      <c r="AM1646"/>
      <c r="AN1646"/>
      <c r="AV1646"/>
      <c r="AW1646"/>
      <c r="BE1646"/>
      <c r="BF1646"/>
    </row>
    <row r="1647" spans="10:58">
      <c r="J1647"/>
      <c r="K1647"/>
      <c r="S1647"/>
      <c r="T1647"/>
      <c r="AC1647"/>
      <c r="AD1647"/>
      <c r="AM1647"/>
      <c r="AN1647"/>
      <c r="AV1647"/>
      <c r="AW1647"/>
      <c r="BE1647"/>
      <c r="BF1647"/>
    </row>
    <row r="1648" spans="10:58">
      <c r="J1648"/>
      <c r="K1648"/>
      <c r="S1648"/>
      <c r="T1648"/>
      <c r="AC1648"/>
      <c r="AD1648"/>
      <c r="AM1648"/>
      <c r="AN1648"/>
      <c r="AV1648"/>
      <c r="AW1648"/>
      <c r="BE1648"/>
      <c r="BF1648"/>
    </row>
    <row r="1649" spans="10:58">
      <c r="J1649"/>
      <c r="K1649"/>
      <c r="S1649"/>
      <c r="T1649"/>
      <c r="AC1649"/>
      <c r="AD1649"/>
      <c r="AM1649"/>
      <c r="AN1649"/>
      <c r="AV1649"/>
      <c r="AW1649"/>
      <c r="BE1649"/>
      <c r="BF1649"/>
    </row>
    <row r="1650" spans="10:58">
      <c r="J1650"/>
      <c r="K1650"/>
      <c r="S1650"/>
      <c r="T1650"/>
      <c r="AC1650"/>
      <c r="AD1650"/>
      <c r="AM1650"/>
      <c r="AN1650"/>
      <c r="AV1650"/>
      <c r="AW1650"/>
      <c r="BE1650"/>
      <c r="BF1650"/>
    </row>
    <row r="1651" spans="10:58">
      <c r="J1651"/>
      <c r="K1651"/>
      <c r="S1651"/>
      <c r="T1651"/>
      <c r="AC1651"/>
      <c r="AD1651"/>
      <c r="AM1651"/>
      <c r="AN1651"/>
      <c r="AV1651"/>
      <c r="AW1651"/>
      <c r="BE1651"/>
      <c r="BF1651"/>
    </row>
    <row r="1652" spans="10:58">
      <c r="J1652"/>
      <c r="K1652"/>
      <c r="S1652"/>
      <c r="T1652"/>
      <c r="AC1652"/>
      <c r="AD1652"/>
      <c r="AM1652"/>
      <c r="AN1652"/>
      <c r="AV1652"/>
      <c r="AW1652"/>
      <c r="BE1652"/>
      <c r="BF1652"/>
    </row>
    <row r="1653" spans="10:58">
      <c r="J1653"/>
      <c r="K1653"/>
      <c r="S1653"/>
      <c r="T1653"/>
      <c r="AC1653"/>
      <c r="AD1653"/>
      <c r="AM1653"/>
      <c r="AN1653"/>
      <c r="AV1653"/>
      <c r="AW1653"/>
      <c r="BE1653"/>
      <c r="BF1653"/>
    </row>
    <row r="1654" spans="10:58">
      <c r="J1654"/>
      <c r="K1654"/>
      <c r="S1654"/>
      <c r="T1654"/>
      <c r="AC1654"/>
      <c r="AD1654"/>
      <c r="AM1654"/>
      <c r="AN1654"/>
      <c r="AV1654"/>
      <c r="AW1654"/>
      <c r="BE1654"/>
      <c r="BF1654"/>
    </row>
    <row r="1655" spans="10:58">
      <c r="J1655"/>
      <c r="K1655"/>
      <c r="S1655"/>
      <c r="T1655"/>
      <c r="AC1655"/>
      <c r="AD1655"/>
      <c r="AM1655"/>
      <c r="AN1655"/>
      <c r="AV1655"/>
      <c r="AW1655"/>
      <c r="BE1655"/>
      <c r="BF1655"/>
    </row>
    <row r="1656" spans="10:58">
      <c r="J1656"/>
      <c r="K1656"/>
      <c r="S1656"/>
      <c r="T1656"/>
      <c r="AC1656"/>
      <c r="AD1656"/>
      <c r="AM1656"/>
      <c r="AN1656"/>
      <c r="AV1656"/>
      <c r="AW1656"/>
      <c r="BE1656"/>
      <c r="BF1656"/>
    </row>
    <row r="1657" spans="10:58">
      <c r="J1657"/>
      <c r="K1657"/>
      <c r="S1657"/>
      <c r="T1657"/>
      <c r="AC1657"/>
      <c r="AD1657"/>
      <c r="AM1657"/>
      <c r="AN1657"/>
      <c r="AV1657"/>
      <c r="AW1657"/>
      <c r="BE1657"/>
      <c r="BF1657"/>
    </row>
    <row r="1658" spans="10:58">
      <c r="J1658"/>
      <c r="K1658"/>
      <c r="S1658"/>
      <c r="T1658"/>
      <c r="AC1658"/>
      <c r="AD1658"/>
      <c r="AM1658"/>
      <c r="AN1658"/>
      <c r="AV1658"/>
      <c r="AW1658"/>
      <c r="BE1658"/>
      <c r="BF1658"/>
    </row>
    <row r="1659" spans="10:58">
      <c r="J1659"/>
      <c r="K1659"/>
      <c r="S1659"/>
      <c r="T1659"/>
      <c r="AC1659"/>
      <c r="AD1659"/>
      <c r="AM1659"/>
      <c r="AN1659"/>
      <c r="AV1659"/>
      <c r="AW1659"/>
      <c r="BE1659"/>
      <c r="BF1659"/>
    </row>
    <row r="1660" spans="10:58">
      <c r="J1660"/>
      <c r="K1660"/>
      <c r="S1660"/>
      <c r="T1660"/>
      <c r="AC1660"/>
      <c r="AD1660"/>
      <c r="AM1660"/>
      <c r="AN1660"/>
      <c r="AV1660"/>
      <c r="AW1660"/>
      <c r="BE1660"/>
      <c r="BF1660"/>
    </row>
    <row r="1661" spans="10:58">
      <c r="J1661"/>
      <c r="K1661"/>
      <c r="S1661"/>
      <c r="T1661"/>
      <c r="AC1661"/>
      <c r="AD1661"/>
      <c r="AM1661"/>
      <c r="AN1661"/>
      <c r="AV1661"/>
      <c r="AW1661"/>
      <c r="BE1661"/>
      <c r="BF1661"/>
    </row>
    <row r="1662" spans="10:58">
      <c r="J1662"/>
      <c r="K1662"/>
      <c r="S1662"/>
      <c r="T1662"/>
      <c r="AC1662"/>
      <c r="AD1662"/>
      <c r="AM1662"/>
      <c r="AN1662"/>
      <c r="AV1662"/>
      <c r="AW1662"/>
      <c r="BE1662"/>
      <c r="BF1662"/>
    </row>
    <row r="1663" spans="10:58">
      <c r="J1663"/>
      <c r="K1663"/>
      <c r="S1663"/>
      <c r="T1663"/>
      <c r="AC1663"/>
      <c r="AD1663"/>
      <c r="AM1663"/>
      <c r="AN1663"/>
      <c r="AV1663"/>
      <c r="AW1663"/>
      <c r="BE1663"/>
      <c r="BF1663"/>
    </row>
    <row r="1664" spans="10:58">
      <c r="J1664"/>
      <c r="K1664"/>
      <c r="S1664"/>
      <c r="T1664"/>
      <c r="AC1664"/>
      <c r="AD1664"/>
      <c r="AM1664"/>
      <c r="AN1664"/>
      <c r="AV1664"/>
      <c r="AW1664"/>
      <c r="BE1664"/>
      <c r="BF1664"/>
    </row>
    <row r="1665" spans="10:58">
      <c r="J1665"/>
      <c r="K1665"/>
      <c r="S1665"/>
      <c r="T1665"/>
      <c r="AC1665"/>
      <c r="AD1665"/>
      <c r="AM1665"/>
      <c r="AN1665"/>
      <c r="AV1665"/>
      <c r="AW1665"/>
      <c r="BE1665"/>
      <c r="BF1665"/>
    </row>
    <row r="1666" spans="10:58">
      <c r="J1666"/>
      <c r="K1666"/>
      <c r="S1666"/>
      <c r="T1666"/>
      <c r="AC1666"/>
      <c r="AD1666"/>
      <c r="AM1666"/>
      <c r="AN1666"/>
      <c r="AV1666"/>
      <c r="AW1666"/>
      <c r="BE1666"/>
      <c r="BF1666"/>
    </row>
    <row r="1667" spans="10:58">
      <c r="J1667"/>
      <c r="K1667"/>
      <c r="S1667"/>
      <c r="T1667"/>
      <c r="AC1667"/>
      <c r="AD1667"/>
      <c r="AM1667"/>
      <c r="AN1667"/>
      <c r="AV1667"/>
      <c r="AW1667"/>
      <c r="BE1667"/>
      <c r="BF1667"/>
    </row>
    <row r="1668" spans="10:58">
      <c r="J1668"/>
      <c r="K1668"/>
      <c r="S1668"/>
      <c r="T1668"/>
      <c r="AC1668"/>
      <c r="AD1668"/>
      <c r="AM1668"/>
      <c r="AN1668"/>
      <c r="AV1668"/>
      <c r="AW1668"/>
      <c r="BE1668"/>
      <c r="BF1668"/>
    </row>
    <row r="1669" spans="10:58">
      <c r="J1669"/>
      <c r="K1669"/>
      <c r="S1669"/>
      <c r="T1669"/>
      <c r="AC1669"/>
      <c r="AD1669"/>
      <c r="AM1669"/>
      <c r="AN1669"/>
      <c r="AV1669"/>
      <c r="AW1669"/>
      <c r="BE1669"/>
      <c r="BF1669"/>
    </row>
    <row r="1670" spans="10:58">
      <c r="J1670"/>
      <c r="K1670"/>
      <c r="S1670"/>
      <c r="T1670"/>
      <c r="AC1670"/>
      <c r="AD1670"/>
      <c r="AM1670"/>
      <c r="AN1670"/>
      <c r="AV1670"/>
      <c r="AW1670"/>
      <c r="BE1670"/>
      <c r="BF1670"/>
    </row>
    <row r="1671" spans="10:58">
      <c r="J1671"/>
      <c r="K1671"/>
      <c r="S1671"/>
      <c r="T1671"/>
      <c r="AC1671"/>
      <c r="AD1671"/>
      <c r="AM1671"/>
      <c r="AN1671"/>
      <c r="AV1671"/>
      <c r="AW1671"/>
      <c r="BE1671"/>
      <c r="BF1671"/>
    </row>
    <row r="1672" spans="10:58">
      <c r="J1672"/>
      <c r="K1672"/>
      <c r="S1672"/>
      <c r="T1672"/>
      <c r="AC1672"/>
      <c r="AD1672"/>
      <c r="AM1672"/>
      <c r="AN1672"/>
      <c r="AV1672"/>
      <c r="AW1672"/>
      <c r="BE1672"/>
      <c r="BF1672"/>
    </row>
    <row r="1673" spans="10:58">
      <c r="J1673"/>
      <c r="K1673"/>
      <c r="S1673"/>
      <c r="T1673"/>
      <c r="AC1673"/>
      <c r="AD1673"/>
      <c r="AM1673"/>
      <c r="AN1673"/>
      <c r="AV1673"/>
      <c r="AW1673"/>
      <c r="BE1673"/>
      <c r="BF1673"/>
    </row>
    <row r="1674" spans="10:58">
      <c r="J1674"/>
      <c r="K1674"/>
      <c r="S1674"/>
      <c r="T1674"/>
      <c r="AC1674"/>
      <c r="AD1674"/>
      <c r="AM1674"/>
      <c r="AN1674"/>
      <c r="AV1674"/>
      <c r="AW1674"/>
      <c r="BE1674"/>
      <c r="BF1674"/>
    </row>
    <row r="1675" spans="10:58">
      <c r="J1675"/>
      <c r="K1675"/>
      <c r="S1675"/>
      <c r="T1675"/>
      <c r="AC1675"/>
      <c r="AD1675"/>
      <c r="AM1675"/>
      <c r="AN1675"/>
      <c r="AV1675"/>
      <c r="AW1675"/>
      <c r="BE1675"/>
      <c r="BF1675"/>
    </row>
    <row r="1676" spans="10:58">
      <c r="J1676"/>
      <c r="K1676"/>
      <c r="S1676"/>
      <c r="T1676"/>
      <c r="AC1676"/>
      <c r="AD1676"/>
      <c r="AM1676"/>
      <c r="AN1676"/>
      <c r="AV1676"/>
      <c r="AW1676"/>
      <c r="BE1676"/>
      <c r="BF1676"/>
    </row>
    <row r="1677" spans="10:58">
      <c r="J1677"/>
      <c r="K1677"/>
      <c r="S1677"/>
      <c r="T1677"/>
      <c r="AC1677"/>
      <c r="AD1677"/>
      <c r="AM1677"/>
      <c r="AN1677"/>
      <c r="AV1677"/>
      <c r="AW1677"/>
      <c r="BE1677"/>
      <c r="BF1677"/>
    </row>
    <row r="1678" spans="10:58">
      <c r="J1678"/>
      <c r="K1678"/>
      <c r="S1678"/>
      <c r="T1678"/>
      <c r="AC1678"/>
      <c r="AD1678"/>
      <c r="AM1678"/>
      <c r="AN1678"/>
      <c r="AV1678"/>
      <c r="AW1678"/>
      <c r="BE1678"/>
      <c r="BF1678"/>
    </row>
    <row r="1679" spans="10:58">
      <c r="J1679"/>
      <c r="K1679"/>
      <c r="S1679"/>
      <c r="T1679"/>
      <c r="AC1679"/>
      <c r="AD1679"/>
      <c r="AM1679"/>
      <c r="AN1679"/>
      <c r="AV1679"/>
      <c r="AW1679"/>
      <c r="BE1679"/>
      <c r="BF1679"/>
    </row>
    <row r="1680" spans="10:58">
      <c r="J1680"/>
      <c r="K1680"/>
      <c r="S1680"/>
      <c r="T1680"/>
      <c r="AC1680"/>
      <c r="AD1680"/>
      <c r="AM1680"/>
      <c r="AN1680"/>
      <c r="AV1680"/>
      <c r="AW1680"/>
      <c r="BE1680"/>
      <c r="BF1680"/>
    </row>
    <row r="1681" spans="10:58">
      <c r="J1681"/>
      <c r="K1681"/>
      <c r="S1681"/>
      <c r="T1681"/>
      <c r="AC1681"/>
      <c r="AD1681"/>
      <c r="AM1681"/>
      <c r="AN1681"/>
      <c r="AV1681"/>
      <c r="AW1681"/>
      <c r="BE1681"/>
      <c r="BF1681"/>
    </row>
    <row r="1682" spans="10:58">
      <c r="J1682"/>
      <c r="K1682"/>
      <c r="S1682"/>
      <c r="T1682"/>
      <c r="AC1682"/>
      <c r="AD1682"/>
      <c r="AM1682"/>
      <c r="AN1682"/>
      <c r="AV1682"/>
      <c r="AW1682"/>
      <c r="BE1682"/>
      <c r="BF1682"/>
    </row>
    <row r="1683" spans="10:58">
      <c r="J1683"/>
      <c r="K1683"/>
      <c r="S1683"/>
      <c r="T1683"/>
      <c r="AC1683"/>
      <c r="AD1683"/>
      <c r="AM1683"/>
      <c r="AN1683"/>
      <c r="AV1683"/>
      <c r="AW1683"/>
      <c r="BE1683"/>
      <c r="BF1683"/>
    </row>
    <row r="1684" spans="10:58">
      <c r="J1684"/>
      <c r="K1684"/>
      <c r="S1684"/>
      <c r="T1684"/>
      <c r="AC1684"/>
      <c r="AD1684"/>
      <c r="AM1684"/>
      <c r="AN1684"/>
      <c r="AV1684"/>
      <c r="AW1684"/>
      <c r="BE1684"/>
      <c r="BF1684"/>
    </row>
    <row r="1685" spans="10:58">
      <c r="J1685"/>
      <c r="K1685"/>
      <c r="S1685"/>
      <c r="T1685"/>
      <c r="AC1685"/>
      <c r="AD1685"/>
      <c r="AM1685"/>
      <c r="AN1685"/>
      <c r="AV1685"/>
      <c r="AW1685"/>
      <c r="BE1685"/>
      <c r="BF1685"/>
    </row>
    <row r="1686" spans="10:58">
      <c r="J1686"/>
      <c r="K1686"/>
      <c r="S1686"/>
      <c r="T1686"/>
      <c r="AC1686"/>
      <c r="AD1686"/>
      <c r="AM1686"/>
      <c r="AN1686"/>
      <c r="AV1686"/>
      <c r="AW1686"/>
      <c r="BE1686"/>
      <c r="BF1686"/>
    </row>
    <row r="1687" spans="10:58">
      <c r="J1687"/>
      <c r="K1687"/>
      <c r="S1687"/>
      <c r="T1687"/>
      <c r="AC1687"/>
      <c r="AD1687"/>
      <c r="AM1687"/>
      <c r="AN1687"/>
      <c r="AV1687"/>
      <c r="AW1687"/>
      <c r="BE1687"/>
      <c r="BF1687"/>
    </row>
    <row r="1688" spans="10:58">
      <c r="J1688"/>
      <c r="K1688"/>
      <c r="S1688"/>
      <c r="T1688"/>
      <c r="AC1688"/>
      <c r="AD1688"/>
      <c r="AM1688"/>
      <c r="AN1688"/>
      <c r="AV1688"/>
      <c r="AW1688"/>
      <c r="BE1688"/>
      <c r="BF1688"/>
    </row>
    <row r="1689" spans="10:58">
      <c r="J1689"/>
      <c r="K1689"/>
      <c r="S1689"/>
      <c r="T1689"/>
      <c r="AC1689"/>
      <c r="AD1689"/>
      <c r="AM1689"/>
      <c r="AN1689"/>
      <c r="AV1689"/>
      <c r="AW1689"/>
      <c r="BE1689"/>
      <c r="BF1689"/>
    </row>
    <row r="1690" spans="10:58">
      <c r="J1690"/>
      <c r="K1690"/>
      <c r="S1690"/>
      <c r="T1690"/>
      <c r="AC1690"/>
      <c r="AD1690"/>
      <c r="AM1690"/>
      <c r="AN1690"/>
      <c r="AV1690"/>
      <c r="AW1690"/>
      <c r="BE1690"/>
      <c r="BF1690"/>
    </row>
    <row r="1691" spans="10:58">
      <c r="J1691"/>
      <c r="K1691"/>
      <c r="S1691"/>
      <c r="T1691"/>
      <c r="AC1691"/>
      <c r="AD1691"/>
      <c r="AM1691"/>
      <c r="AN1691"/>
      <c r="AV1691"/>
      <c r="AW1691"/>
      <c r="BE1691"/>
      <c r="BF1691"/>
    </row>
    <row r="1692" spans="10:58">
      <c r="J1692"/>
      <c r="K1692"/>
      <c r="S1692"/>
      <c r="T1692"/>
      <c r="AC1692"/>
      <c r="AD1692"/>
      <c r="AM1692"/>
      <c r="AN1692"/>
      <c r="AV1692"/>
      <c r="AW1692"/>
      <c r="BE1692"/>
      <c r="BF1692"/>
    </row>
    <row r="1693" spans="10:58">
      <c r="J1693"/>
      <c r="K1693"/>
      <c r="S1693"/>
      <c r="T1693"/>
      <c r="AC1693"/>
      <c r="AD1693"/>
      <c r="AM1693"/>
      <c r="AN1693"/>
      <c r="AV1693"/>
      <c r="AW1693"/>
      <c r="BE1693"/>
      <c r="BF1693"/>
    </row>
    <row r="1694" spans="10:58">
      <c r="J1694"/>
      <c r="K1694"/>
      <c r="S1694"/>
      <c r="T1694"/>
      <c r="AC1694"/>
      <c r="AD1694"/>
      <c r="AM1694"/>
      <c r="AN1694"/>
      <c r="AV1694"/>
      <c r="AW1694"/>
      <c r="BE1694"/>
      <c r="BF1694"/>
    </row>
    <row r="1695" spans="10:58">
      <c r="J1695"/>
      <c r="K1695"/>
      <c r="S1695"/>
      <c r="T1695"/>
      <c r="AC1695"/>
      <c r="AD1695"/>
      <c r="AM1695"/>
      <c r="AN1695"/>
      <c r="AV1695"/>
      <c r="AW1695"/>
      <c r="BE1695"/>
      <c r="BF1695"/>
    </row>
    <row r="1696" spans="10:58">
      <c r="J1696"/>
      <c r="K1696"/>
      <c r="S1696"/>
      <c r="T1696"/>
      <c r="AC1696"/>
      <c r="AD1696"/>
      <c r="AM1696"/>
      <c r="AN1696"/>
      <c r="AV1696"/>
      <c r="AW1696"/>
      <c r="BE1696"/>
      <c r="BF1696"/>
    </row>
    <row r="1697" spans="10:58">
      <c r="J1697"/>
      <c r="K1697"/>
      <c r="S1697"/>
      <c r="T1697"/>
      <c r="AC1697"/>
      <c r="AD1697"/>
      <c r="AM1697"/>
      <c r="AN1697"/>
      <c r="AV1697"/>
      <c r="AW1697"/>
      <c r="BE1697"/>
      <c r="BF1697"/>
    </row>
    <row r="1698" spans="10:58">
      <c r="J1698"/>
      <c r="K1698"/>
      <c r="S1698"/>
      <c r="T1698"/>
      <c r="AC1698"/>
      <c r="AD1698"/>
      <c r="AM1698"/>
      <c r="AN1698"/>
      <c r="AV1698"/>
      <c r="AW1698"/>
      <c r="BE1698"/>
      <c r="BF1698"/>
    </row>
    <row r="1699" spans="10:58">
      <c r="J1699"/>
      <c r="K1699"/>
      <c r="S1699"/>
      <c r="T1699"/>
      <c r="AC1699"/>
      <c r="AD1699"/>
      <c r="AM1699"/>
      <c r="AN1699"/>
      <c r="AV1699"/>
      <c r="AW1699"/>
      <c r="BE1699"/>
      <c r="BF1699"/>
    </row>
    <row r="1700" spans="10:58">
      <c r="J1700"/>
      <c r="K1700"/>
      <c r="S1700"/>
      <c r="T1700"/>
      <c r="AC1700"/>
      <c r="AD1700"/>
      <c r="AM1700"/>
      <c r="AN1700"/>
      <c r="AV1700"/>
      <c r="AW1700"/>
      <c r="BE1700"/>
      <c r="BF1700"/>
    </row>
    <row r="1701" spans="10:58">
      <c r="J1701"/>
      <c r="K1701"/>
      <c r="S1701"/>
      <c r="T1701"/>
      <c r="AC1701"/>
      <c r="AD1701"/>
      <c r="AM1701"/>
      <c r="AN1701"/>
      <c r="AV1701"/>
      <c r="AW1701"/>
      <c r="BE1701"/>
      <c r="BF1701"/>
    </row>
    <row r="1702" spans="10:58">
      <c r="J1702"/>
      <c r="K1702"/>
      <c r="S1702"/>
      <c r="T1702"/>
      <c r="AC1702"/>
      <c r="AD1702"/>
      <c r="AM1702"/>
      <c r="AN1702"/>
      <c r="AV1702"/>
      <c r="AW1702"/>
      <c r="BE1702"/>
      <c r="BF1702"/>
    </row>
    <row r="1703" spans="10:58">
      <c r="J1703"/>
      <c r="K1703"/>
      <c r="S1703"/>
      <c r="T1703"/>
      <c r="AC1703"/>
      <c r="AD1703"/>
      <c r="AM1703"/>
      <c r="AN1703"/>
      <c r="AV1703"/>
      <c r="AW1703"/>
      <c r="BE1703"/>
      <c r="BF1703"/>
    </row>
    <row r="1704" spans="10:58">
      <c r="J1704"/>
      <c r="K1704"/>
      <c r="S1704"/>
      <c r="T1704"/>
      <c r="AC1704"/>
      <c r="AD1704"/>
      <c r="AM1704"/>
      <c r="AN1704"/>
      <c r="AV1704"/>
      <c r="AW1704"/>
      <c r="BE1704"/>
      <c r="BF1704"/>
    </row>
    <row r="1705" spans="10:58">
      <c r="J1705"/>
      <c r="K1705"/>
      <c r="S1705"/>
      <c r="T1705"/>
      <c r="AC1705"/>
      <c r="AD1705"/>
      <c r="AM1705"/>
      <c r="AN1705"/>
      <c r="AV1705"/>
      <c r="AW1705"/>
      <c r="BE1705"/>
      <c r="BF1705"/>
    </row>
    <row r="1706" spans="10:58">
      <c r="J1706"/>
      <c r="K1706"/>
      <c r="S1706"/>
      <c r="T1706"/>
      <c r="AC1706"/>
      <c r="AD1706"/>
      <c r="AM1706"/>
      <c r="AN1706"/>
      <c r="AV1706"/>
      <c r="AW1706"/>
      <c r="BE1706"/>
      <c r="BF1706"/>
    </row>
    <row r="1707" spans="10:58">
      <c r="J1707"/>
      <c r="K1707"/>
      <c r="S1707"/>
      <c r="T1707"/>
      <c r="AC1707"/>
      <c r="AD1707"/>
      <c r="AM1707"/>
      <c r="AN1707"/>
      <c r="AV1707"/>
      <c r="AW1707"/>
      <c r="BE1707"/>
      <c r="BF1707"/>
    </row>
    <row r="1708" spans="10:58">
      <c r="J1708"/>
      <c r="K1708"/>
      <c r="S1708"/>
      <c r="T1708"/>
      <c r="AC1708"/>
      <c r="AD1708"/>
      <c r="AM1708"/>
      <c r="AN1708"/>
      <c r="AV1708"/>
      <c r="AW1708"/>
      <c r="BE1708"/>
      <c r="BF1708"/>
    </row>
    <row r="1709" spans="10:58">
      <c r="J1709"/>
      <c r="K1709"/>
      <c r="S1709"/>
      <c r="T1709"/>
      <c r="AC1709"/>
      <c r="AD1709"/>
      <c r="AM1709"/>
      <c r="AN1709"/>
      <c r="AV1709"/>
      <c r="AW1709"/>
      <c r="BE1709"/>
      <c r="BF1709"/>
    </row>
    <row r="1710" spans="10:58">
      <c r="J1710"/>
      <c r="K1710"/>
      <c r="S1710"/>
      <c r="T1710"/>
      <c r="AC1710"/>
      <c r="AD1710"/>
      <c r="AM1710"/>
      <c r="AN1710"/>
      <c r="AV1710"/>
      <c r="AW1710"/>
      <c r="BE1710"/>
      <c r="BF1710"/>
    </row>
    <row r="1711" spans="10:58">
      <c r="J1711"/>
      <c r="K1711"/>
      <c r="S1711"/>
      <c r="T1711"/>
      <c r="AC1711"/>
      <c r="AD1711"/>
      <c r="AM1711"/>
      <c r="AN1711"/>
      <c r="AV1711"/>
      <c r="AW1711"/>
      <c r="BE1711"/>
      <c r="BF1711"/>
    </row>
    <row r="1712" spans="10:58">
      <c r="J1712"/>
      <c r="K1712"/>
      <c r="S1712"/>
      <c r="T1712"/>
      <c r="AC1712"/>
      <c r="AD1712"/>
      <c r="AM1712"/>
      <c r="AN1712"/>
      <c r="AV1712"/>
      <c r="AW1712"/>
      <c r="BE1712"/>
      <c r="BF1712"/>
    </row>
    <row r="1713" spans="10:58">
      <c r="J1713"/>
      <c r="K1713"/>
      <c r="S1713"/>
      <c r="T1713"/>
      <c r="AC1713"/>
      <c r="AD1713"/>
      <c r="AM1713"/>
      <c r="AN1713"/>
      <c r="AV1713"/>
      <c r="AW1713"/>
      <c r="BE1713"/>
      <c r="BF1713"/>
    </row>
    <row r="1714" spans="10:58">
      <c r="J1714"/>
      <c r="K1714"/>
      <c r="S1714"/>
      <c r="T1714"/>
      <c r="AC1714"/>
      <c r="AD1714"/>
      <c r="AM1714"/>
      <c r="AN1714"/>
      <c r="AV1714"/>
      <c r="AW1714"/>
      <c r="BE1714"/>
      <c r="BF1714"/>
    </row>
    <row r="1715" spans="10:58">
      <c r="J1715"/>
      <c r="K1715"/>
      <c r="S1715"/>
      <c r="T1715"/>
      <c r="AC1715"/>
      <c r="AD1715"/>
      <c r="AM1715"/>
      <c r="AN1715"/>
      <c r="AV1715"/>
      <c r="AW1715"/>
      <c r="BE1715"/>
      <c r="BF1715"/>
    </row>
    <row r="1716" spans="10:58">
      <c r="J1716"/>
      <c r="K1716"/>
      <c r="S1716"/>
      <c r="T1716"/>
      <c r="AC1716"/>
      <c r="AD1716"/>
      <c r="AM1716"/>
      <c r="AN1716"/>
      <c r="AV1716"/>
      <c r="AW1716"/>
      <c r="BE1716"/>
      <c r="BF1716"/>
    </row>
    <row r="1717" spans="10:58">
      <c r="J1717"/>
      <c r="K1717"/>
      <c r="S1717"/>
      <c r="T1717"/>
      <c r="AC1717"/>
      <c r="AD1717"/>
      <c r="AM1717"/>
      <c r="AN1717"/>
      <c r="AV1717"/>
      <c r="AW1717"/>
      <c r="BE1717"/>
      <c r="BF1717"/>
    </row>
    <row r="1718" spans="10:58">
      <c r="J1718"/>
      <c r="K1718"/>
      <c r="S1718"/>
      <c r="T1718"/>
      <c r="AC1718"/>
      <c r="AD1718"/>
      <c r="AM1718"/>
      <c r="AN1718"/>
      <c r="AV1718"/>
      <c r="AW1718"/>
      <c r="BE1718"/>
      <c r="BF1718"/>
    </row>
    <row r="1719" spans="10:58">
      <c r="J1719"/>
      <c r="K1719"/>
      <c r="S1719"/>
      <c r="T1719"/>
      <c r="AC1719"/>
      <c r="AD1719"/>
      <c r="AM1719"/>
      <c r="AN1719"/>
      <c r="AV1719"/>
      <c r="AW1719"/>
      <c r="BE1719"/>
      <c r="BF1719"/>
    </row>
    <row r="1720" spans="10:58">
      <c r="J1720"/>
      <c r="K1720"/>
      <c r="S1720"/>
      <c r="T1720"/>
      <c r="AC1720"/>
      <c r="AD1720"/>
      <c r="AM1720"/>
      <c r="AN1720"/>
      <c r="AV1720"/>
      <c r="AW1720"/>
      <c r="BE1720"/>
      <c r="BF1720"/>
    </row>
    <row r="1721" spans="10:58">
      <c r="J1721"/>
      <c r="K1721"/>
      <c r="S1721"/>
      <c r="T1721"/>
      <c r="AC1721"/>
      <c r="AD1721"/>
      <c r="AM1721"/>
      <c r="AN1721"/>
      <c r="AV1721"/>
      <c r="AW1721"/>
      <c r="BE1721"/>
      <c r="BF1721"/>
    </row>
    <row r="1722" spans="10:58">
      <c r="J1722"/>
      <c r="K1722"/>
      <c r="S1722"/>
      <c r="T1722"/>
      <c r="AC1722"/>
      <c r="AD1722"/>
      <c r="AM1722"/>
      <c r="AN1722"/>
      <c r="AV1722"/>
      <c r="AW1722"/>
      <c r="BE1722"/>
      <c r="BF1722"/>
    </row>
    <row r="1723" spans="10:58">
      <c r="J1723"/>
      <c r="K1723"/>
      <c r="S1723"/>
      <c r="T1723"/>
      <c r="AC1723"/>
      <c r="AD1723"/>
      <c r="AM1723"/>
      <c r="AN1723"/>
      <c r="AV1723"/>
      <c r="AW1723"/>
      <c r="BE1723"/>
      <c r="BF1723"/>
    </row>
    <row r="1724" spans="10:58">
      <c r="J1724"/>
      <c r="K1724"/>
      <c r="S1724"/>
      <c r="T1724"/>
      <c r="AC1724"/>
      <c r="AD1724"/>
      <c r="AM1724"/>
      <c r="AN1724"/>
      <c r="AV1724"/>
      <c r="AW1724"/>
      <c r="BE1724"/>
      <c r="BF1724"/>
    </row>
    <row r="1725" spans="10:58">
      <c r="J1725"/>
      <c r="K1725"/>
      <c r="S1725"/>
      <c r="T1725"/>
      <c r="AC1725"/>
      <c r="AD1725"/>
      <c r="AM1725"/>
      <c r="AN1725"/>
      <c r="AV1725"/>
      <c r="AW1725"/>
      <c r="BE1725"/>
      <c r="BF1725"/>
    </row>
    <row r="1726" spans="10:58">
      <c r="J1726"/>
      <c r="K1726"/>
      <c r="S1726"/>
      <c r="T1726"/>
      <c r="AC1726"/>
      <c r="AD1726"/>
      <c r="AM1726"/>
      <c r="AN1726"/>
      <c r="AV1726"/>
      <c r="AW1726"/>
      <c r="BE1726"/>
      <c r="BF1726"/>
    </row>
    <row r="1727" spans="10:58">
      <c r="J1727"/>
      <c r="K1727"/>
      <c r="S1727"/>
      <c r="T1727"/>
      <c r="AC1727"/>
      <c r="AD1727"/>
      <c r="AM1727"/>
      <c r="AN1727"/>
      <c r="AV1727"/>
      <c r="AW1727"/>
      <c r="BE1727"/>
      <c r="BF1727"/>
    </row>
    <row r="1728" spans="10:58">
      <c r="J1728"/>
      <c r="K1728"/>
      <c r="S1728"/>
      <c r="T1728"/>
      <c r="AC1728"/>
      <c r="AD1728"/>
      <c r="AM1728"/>
      <c r="AN1728"/>
      <c r="AV1728"/>
      <c r="AW1728"/>
      <c r="BE1728"/>
      <c r="BF1728"/>
    </row>
    <row r="1729" spans="10:58">
      <c r="J1729"/>
      <c r="K1729"/>
      <c r="S1729"/>
      <c r="T1729"/>
      <c r="AC1729"/>
      <c r="AD1729"/>
      <c r="AM1729"/>
      <c r="AN1729"/>
      <c r="AV1729"/>
      <c r="AW1729"/>
      <c r="BE1729"/>
      <c r="BF1729"/>
    </row>
    <row r="1730" spans="10:58">
      <c r="J1730"/>
      <c r="K1730"/>
      <c r="S1730"/>
      <c r="T1730"/>
      <c r="AC1730"/>
      <c r="AD1730"/>
      <c r="AM1730"/>
      <c r="AN1730"/>
      <c r="AV1730"/>
      <c r="AW1730"/>
      <c r="BE1730"/>
      <c r="BF1730"/>
    </row>
    <row r="1731" spans="10:58">
      <c r="J1731"/>
      <c r="K1731"/>
      <c r="S1731"/>
      <c r="T1731"/>
      <c r="AC1731"/>
      <c r="AD1731"/>
      <c r="AM1731"/>
      <c r="AN1731"/>
      <c r="AV1731"/>
      <c r="AW1731"/>
      <c r="BE1731"/>
      <c r="BF1731"/>
    </row>
    <row r="1732" spans="10:58">
      <c r="J1732"/>
      <c r="K1732"/>
      <c r="S1732"/>
      <c r="T1732"/>
      <c r="AC1732"/>
      <c r="AD1732"/>
      <c r="AM1732"/>
      <c r="AN1732"/>
      <c r="AV1732"/>
      <c r="AW1732"/>
      <c r="BE1732"/>
      <c r="BF1732"/>
    </row>
    <row r="1733" spans="10:58">
      <c r="J1733"/>
      <c r="K1733"/>
      <c r="S1733"/>
      <c r="T1733"/>
      <c r="AC1733"/>
      <c r="AD1733"/>
      <c r="AM1733"/>
      <c r="AN1733"/>
      <c r="AV1733"/>
      <c r="AW1733"/>
      <c r="BE1733"/>
      <c r="BF1733"/>
    </row>
    <row r="1734" spans="10:58">
      <c r="J1734"/>
      <c r="K1734"/>
      <c r="S1734"/>
      <c r="T1734"/>
      <c r="AC1734"/>
      <c r="AD1734"/>
      <c r="AM1734"/>
      <c r="AN1734"/>
      <c r="AV1734"/>
      <c r="AW1734"/>
      <c r="BE1734"/>
      <c r="BF1734"/>
    </row>
    <row r="1735" spans="10:58">
      <c r="J1735"/>
      <c r="K1735"/>
      <c r="S1735"/>
      <c r="T1735"/>
      <c r="AC1735"/>
      <c r="AD1735"/>
      <c r="AM1735"/>
      <c r="AN1735"/>
      <c r="AV1735"/>
      <c r="AW1735"/>
      <c r="BE1735"/>
      <c r="BF1735"/>
    </row>
    <row r="1736" spans="10:58">
      <c r="J1736"/>
      <c r="K1736"/>
      <c r="S1736"/>
      <c r="T1736"/>
      <c r="AC1736"/>
      <c r="AD1736"/>
      <c r="AM1736"/>
      <c r="AN1736"/>
      <c r="AV1736"/>
      <c r="AW1736"/>
      <c r="BE1736"/>
      <c r="BF1736"/>
    </row>
    <row r="1737" spans="10:58">
      <c r="J1737"/>
      <c r="K1737"/>
      <c r="S1737"/>
      <c r="T1737"/>
      <c r="AC1737"/>
      <c r="AD1737"/>
      <c r="AM1737"/>
      <c r="AN1737"/>
      <c r="AV1737"/>
      <c r="AW1737"/>
      <c r="BE1737"/>
      <c r="BF1737"/>
    </row>
    <row r="1738" spans="10:58">
      <c r="J1738"/>
      <c r="K1738"/>
      <c r="S1738"/>
      <c r="T1738"/>
      <c r="AC1738"/>
      <c r="AD1738"/>
      <c r="AM1738"/>
      <c r="AN1738"/>
      <c r="AV1738"/>
      <c r="AW1738"/>
      <c r="BE1738"/>
      <c r="BF1738"/>
    </row>
    <row r="1739" spans="10:58">
      <c r="J1739"/>
      <c r="K1739"/>
      <c r="S1739"/>
      <c r="T1739"/>
      <c r="AC1739"/>
      <c r="AD1739"/>
      <c r="AM1739"/>
      <c r="AN1739"/>
      <c r="AV1739"/>
      <c r="AW1739"/>
      <c r="BE1739"/>
      <c r="BF1739"/>
    </row>
    <row r="1740" spans="10:58">
      <c r="J1740"/>
      <c r="K1740"/>
      <c r="S1740"/>
      <c r="T1740"/>
      <c r="AC1740"/>
      <c r="AD1740"/>
      <c r="AM1740"/>
      <c r="AN1740"/>
      <c r="AV1740"/>
      <c r="AW1740"/>
      <c r="BE1740"/>
      <c r="BF1740"/>
    </row>
    <row r="1741" spans="10:58">
      <c r="J1741"/>
      <c r="K1741"/>
      <c r="S1741"/>
      <c r="T1741"/>
      <c r="AC1741"/>
      <c r="AD1741"/>
      <c r="AM1741"/>
      <c r="AN1741"/>
      <c r="AV1741"/>
      <c r="AW1741"/>
      <c r="BE1741"/>
      <c r="BF1741"/>
    </row>
    <row r="1742" spans="10:58">
      <c r="J1742"/>
      <c r="K1742"/>
      <c r="S1742"/>
      <c r="T1742"/>
      <c r="AC1742"/>
      <c r="AD1742"/>
      <c r="AM1742"/>
      <c r="AN1742"/>
      <c r="AV1742"/>
      <c r="AW1742"/>
      <c r="BE1742"/>
      <c r="BF1742"/>
    </row>
    <row r="1743" spans="10:58">
      <c r="J1743"/>
      <c r="K1743"/>
      <c r="S1743"/>
      <c r="T1743"/>
      <c r="AC1743"/>
      <c r="AD1743"/>
      <c r="AM1743"/>
      <c r="AN1743"/>
      <c r="AV1743"/>
      <c r="AW1743"/>
      <c r="BE1743"/>
      <c r="BF1743"/>
    </row>
    <row r="1744" spans="10:58">
      <c r="J1744"/>
      <c r="K1744"/>
      <c r="S1744"/>
      <c r="T1744"/>
      <c r="AC1744"/>
      <c r="AD1744"/>
      <c r="AM1744"/>
      <c r="AN1744"/>
      <c r="AV1744"/>
      <c r="AW1744"/>
      <c r="BE1744"/>
      <c r="BF1744"/>
    </row>
    <row r="1745" spans="10:58">
      <c r="J1745"/>
      <c r="K1745"/>
      <c r="S1745"/>
      <c r="T1745"/>
      <c r="AC1745"/>
      <c r="AD1745"/>
      <c r="AM1745"/>
      <c r="AN1745"/>
      <c r="AV1745"/>
      <c r="AW1745"/>
      <c r="BE1745"/>
      <c r="BF1745"/>
    </row>
    <row r="1746" spans="10:58">
      <c r="J1746"/>
      <c r="K1746"/>
      <c r="S1746"/>
      <c r="T1746"/>
      <c r="AC1746"/>
      <c r="AD1746"/>
      <c r="AM1746"/>
      <c r="AN1746"/>
      <c r="AV1746"/>
      <c r="AW1746"/>
      <c r="BE1746"/>
      <c r="BF1746"/>
    </row>
    <row r="1747" spans="10:58">
      <c r="J1747"/>
      <c r="K1747"/>
      <c r="S1747"/>
      <c r="T1747"/>
      <c r="AC1747"/>
      <c r="AD1747"/>
      <c r="AM1747"/>
      <c r="AN1747"/>
      <c r="AV1747"/>
      <c r="AW1747"/>
      <c r="BE1747"/>
      <c r="BF1747"/>
    </row>
    <row r="1748" spans="10:58">
      <c r="J1748"/>
      <c r="K1748"/>
      <c r="S1748"/>
      <c r="T1748"/>
      <c r="AC1748"/>
      <c r="AD1748"/>
      <c r="AM1748"/>
      <c r="AN1748"/>
      <c r="AV1748"/>
      <c r="AW1748"/>
      <c r="BE1748"/>
      <c r="BF1748"/>
    </row>
    <row r="1749" spans="10:58">
      <c r="J1749"/>
      <c r="K1749"/>
      <c r="S1749"/>
      <c r="T1749"/>
      <c r="AC1749"/>
      <c r="AD1749"/>
      <c r="AM1749"/>
      <c r="AN1749"/>
      <c r="AV1749"/>
      <c r="AW1749"/>
      <c r="BE1749"/>
      <c r="BF1749"/>
    </row>
    <row r="1750" spans="10:58">
      <c r="J1750"/>
      <c r="K1750"/>
      <c r="S1750"/>
      <c r="T1750"/>
      <c r="AC1750"/>
      <c r="AD1750"/>
      <c r="AM1750"/>
      <c r="AN1750"/>
      <c r="AV1750"/>
      <c r="AW1750"/>
      <c r="BE1750"/>
      <c r="BF1750"/>
    </row>
    <row r="1751" spans="10:58">
      <c r="J1751"/>
      <c r="K1751"/>
      <c r="S1751"/>
      <c r="T1751"/>
      <c r="AC1751"/>
      <c r="AD1751"/>
      <c r="AM1751"/>
      <c r="AN1751"/>
      <c r="AV1751"/>
      <c r="AW1751"/>
      <c r="BE1751"/>
      <c r="BF1751"/>
    </row>
    <row r="1752" spans="10:58">
      <c r="J1752"/>
      <c r="K1752"/>
      <c r="S1752"/>
      <c r="T1752"/>
      <c r="AC1752"/>
      <c r="AD1752"/>
      <c r="AM1752"/>
      <c r="AN1752"/>
      <c r="AV1752"/>
      <c r="AW1752"/>
      <c r="BE1752"/>
      <c r="BF1752"/>
    </row>
    <row r="1753" spans="10:58">
      <c r="J1753"/>
      <c r="K1753"/>
      <c r="S1753"/>
      <c r="T1753"/>
      <c r="AC1753"/>
      <c r="AD1753"/>
      <c r="AM1753"/>
      <c r="AN1753"/>
      <c r="AV1753"/>
      <c r="AW1753"/>
      <c r="BE1753"/>
      <c r="BF1753"/>
    </row>
    <row r="1754" spans="10:58">
      <c r="J1754"/>
      <c r="K1754"/>
      <c r="S1754"/>
      <c r="T1754"/>
      <c r="AC1754"/>
      <c r="AD1754"/>
      <c r="AM1754"/>
      <c r="AN1754"/>
      <c r="AV1754"/>
      <c r="AW1754"/>
      <c r="BE1754"/>
      <c r="BF1754"/>
    </row>
    <row r="1755" spans="10:58">
      <c r="J1755"/>
      <c r="K1755"/>
      <c r="S1755"/>
      <c r="T1755"/>
      <c r="AC1755"/>
      <c r="AD1755"/>
      <c r="AM1755"/>
      <c r="AN1755"/>
      <c r="AV1755"/>
      <c r="AW1755"/>
      <c r="BE1755"/>
      <c r="BF1755"/>
    </row>
    <row r="1756" spans="10:58">
      <c r="J1756"/>
      <c r="K1756"/>
      <c r="S1756"/>
      <c r="T1756"/>
      <c r="AC1756"/>
      <c r="AD1756"/>
      <c r="AM1756"/>
      <c r="AN1756"/>
      <c r="AV1756"/>
      <c r="AW1756"/>
      <c r="BE1756"/>
      <c r="BF1756"/>
    </row>
    <row r="1757" spans="10:58">
      <c r="J1757"/>
      <c r="K1757"/>
      <c r="S1757"/>
      <c r="T1757"/>
      <c r="AC1757"/>
      <c r="AD1757"/>
      <c r="AM1757"/>
      <c r="AN1757"/>
      <c r="AV1757"/>
      <c r="AW1757"/>
      <c r="BE1757"/>
      <c r="BF1757"/>
    </row>
    <row r="1758" spans="10:58">
      <c r="J1758"/>
      <c r="K1758"/>
      <c r="S1758"/>
      <c r="T1758"/>
      <c r="AC1758"/>
      <c r="AD1758"/>
      <c r="AM1758"/>
      <c r="AN1758"/>
      <c r="AV1758"/>
      <c r="AW1758"/>
      <c r="BE1758"/>
      <c r="BF1758"/>
    </row>
    <row r="1759" spans="10:58">
      <c r="J1759"/>
      <c r="K1759"/>
      <c r="S1759"/>
      <c r="T1759"/>
      <c r="AC1759"/>
      <c r="AD1759"/>
      <c r="AM1759"/>
      <c r="AN1759"/>
      <c r="AV1759"/>
      <c r="AW1759"/>
      <c r="BE1759"/>
      <c r="BF1759"/>
    </row>
    <row r="1760" spans="10:58">
      <c r="J1760"/>
      <c r="K1760"/>
      <c r="S1760"/>
      <c r="T1760"/>
      <c r="AC1760"/>
      <c r="AD1760"/>
      <c r="AM1760"/>
      <c r="AN1760"/>
      <c r="AV1760"/>
      <c r="AW1760"/>
      <c r="BE1760"/>
      <c r="BF1760"/>
    </row>
    <row r="1761" spans="10:58">
      <c r="J1761"/>
      <c r="K1761"/>
      <c r="S1761"/>
      <c r="T1761"/>
      <c r="AC1761"/>
      <c r="AD1761"/>
      <c r="AM1761"/>
      <c r="AN1761"/>
      <c r="AV1761"/>
      <c r="AW1761"/>
      <c r="BE1761"/>
      <c r="BF1761"/>
    </row>
    <row r="1762" spans="10:58">
      <c r="J1762"/>
      <c r="K1762"/>
      <c r="S1762"/>
      <c r="T1762"/>
      <c r="AC1762"/>
      <c r="AD1762"/>
      <c r="AM1762"/>
      <c r="AN1762"/>
      <c r="AV1762"/>
      <c r="AW1762"/>
      <c r="BE1762"/>
      <c r="BF1762"/>
    </row>
    <row r="1763" spans="10:58">
      <c r="J1763"/>
      <c r="K1763"/>
      <c r="S1763"/>
      <c r="T1763"/>
      <c r="AC1763"/>
      <c r="AD1763"/>
      <c r="AM1763"/>
      <c r="AN1763"/>
      <c r="AV1763"/>
      <c r="AW1763"/>
      <c r="BE1763"/>
      <c r="BF1763"/>
    </row>
    <row r="1764" spans="10:58">
      <c r="J1764"/>
      <c r="K1764"/>
      <c r="S1764"/>
      <c r="T1764"/>
      <c r="AC1764"/>
      <c r="AD1764"/>
      <c r="AM1764"/>
      <c r="AN1764"/>
      <c r="AV1764"/>
      <c r="AW1764"/>
      <c r="BE1764"/>
      <c r="BF1764"/>
    </row>
    <row r="1765" spans="10:58">
      <c r="J1765"/>
      <c r="K1765"/>
      <c r="S1765"/>
      <c r="T1765"/>
      <c r="AC1765"/>
      <c r="AD1765"/>
      <c r="AM1765"/>
      <c r="AN1765"/>
      <c r="AV1765"/>
      <c r="AW1765"/>
      <c r="BE1765"/>
      <c r="BF1765"/>
    </row>
    <row r="1766" spans="10:58">
      <c r="J1766"/>
      <c r="K1766"/>
      <c r="S1766"/>
      <c r="T1766"/>
      <c r="AC1766"/>
      <c r="AD1766"/>
      <c r="AM1766"/>
      <c r="AN1766"/>
      <c r="AV1766"/>
      <c r="AW1766"/>
      <c r="BE1766"/>
      <c r="BF1766"/>
    </row>
    <row r="1767" spans="10:58">
      <c r="J1767"/>
      <c r="K1767"/>
      <c r="S1767"/>
      <c r="T1767"/>
      <c r="AC1767"/>
      <c r="AD1767"/>
      <c r="AM1767"/>
      <c r="AN1767"/>
      <c r="AV1767"/>
      <c r="AW1767"/>
      <c r="BE1767"/>
      <c r="BF1767"/>
    </row>
    <row r="1768" spans="10:58">
      <c r="J1768"/>
      <c r="K1768"/>
      <c r="S1768"/>
      <c r="T1768"/>
      <c r="AC1768"/>
      <c r="AD1768"/>
      <c r="AM1768"/>
      <c r="AN1768"/>
      <c r="AV1768"/>
      <c r="AW1768"/>
      <c r="BE1768"/>
      <c r="BF1768"/>
    </row>
    <row r="1769" spans="10:58">
      <c r="J1769"/>
      <c r="K1769"/>
      <c r="S1769"/>
      <c r="T1769"/>
      <c r="AC1769"/>
      <c r="AD1769"/>
      <c r="AM1769"/>
      <c r="AN1769"/>
      <c r="AV1769"/>
      <c r="AW1769"/>
      <c r="BE1769"/>
      <c r="BF1769"/>
    </row>
    <row r="1770" spans="10:58">
      <c r="J1770"/>
      <c r="K1770"/>
      <c r="S1770"/>
      <c r="T1770"/>
      <c r="AC1770"/>
      <c r="AD1770"/>
      <c r="AM1770"/>
      <c r="AN1770"/>
      <c r="AV1770"/>
      <c r="AW1770"/>
      <c r="BE1770"/>
      <c r="BF1770"/>
    </row>
    <row r="1771" spans="10:58">
      <c r="J1771"/>
      <c r="K1771"/>
      <c r="S1771"/>
      <c r="T1771"/>
      <c r="AC1771"/>
      <c r="AD1771"/>
      <c r="AM1771"/>
      <c r="AN1771"/>
      <c r="AV1771"/>
      <c r="AW1771"/>
      <c r="BE1771"/>
      <c r="BF1771"/>
    </row>
    <row r="1772" spans="10:58">
      <c r="J1772"/>
      <c r="K1772"/>
      <c r="S1772"/>
      <c r="T1772"/>
      <c r="AC1772"/>
      <c r="AD1772"/>
      <c r="AM1772"/>
      <c r="AN1772"/>
      <c r="AV1772"/>
      <c r="AW1772"/>
      <c r="BE1772"/>
      <c r="BF1772"/>
    </row>
    <row r="1773" spans="10:58">
      <c r="J1773"/>
      <c r="K1773"/>
      <c r="S1773"/>
      <c r="T1773"/>
      <c r="AC1773"/>
      <c r="AD1773"/>
      <c r="AM1773"/>
      <c r="AN1773"/>
      <c r="AV1773"/>
      <c r="AW1773"/>
      <c r="BE1773"/>
      <c r="BF1773"/>
    </row>
    <row r="1774" spans="10:58">
      <c r="J1774"/>
      <c r="K1774"/>
      <c r="S1774"/>
      <c r="T1774"/>
      <c r="AC1774"/>
      <c r="AD1774"/>
      <c r="AM1774"/>
      <c r="AN1774"/>
      <c r="AV1774"/>
      <c r="AW1774"/>
      <c r="BE1774"/>
      <c r="BF1774"/>
    </row>
    <row r="1775" spans="10:58">
      <c r="J1775"/>
      <c r="K1775"/>
      <c r="S1775"/>
      <c r="T1775"/>
      <c r="AC1775"/>
      <c r="AD1775"/>
      <c r="AM1775"/>
      <c r="AN1775"/>
      <c r="AV1775"/>
      <c r="AW1775"/>
      <c r="BE1775"/>
      <c r="BF1775"/>
    </row>
    <row r="1776" spans="10:58">
      <c r="J1776"/>
      <c r="K1776"/>
      <c r="S1776"/>
      <c r="T1776"/>
      <c r="AC1776"/>
      <c r="AD1776"/>
      <c r="AM1776"/>
      <c r="AN1776"/>
      <c r="AV1776"/>
      <c r="AW1776"/>
      <c r="BE1776"/>
      <c r="BF1776"/>
    </row>
    <row r="1777" spans="10:58">
      <c r="J1777"/>
      <c r="K1777"/>
      <c r="S1777"/>
      <c r="T1777"/>
      <c r="AC1777"/>
      <c r="AD1777"/>
      <c r="AM1777"/>
      <c r="AN1777"/>
      <c r="AV1777"/>
      <c r="AW1777"/>
      <c r="BE1777"/>
      <c r="BF1777"/>
    </row>
    <row r="1778" spans="10:58">
      <c r="J1778"/>
      <c r="K1778"/>
      <c r="S1778"/>
      <c r="T1778"/>
      <c r="AC1778"/>
      <c r="AD1778"/>
      <c r="AM1778"/>
      <c r="AN1778"/>
      <c r="AV1778"/>
      <c r="AW1778"/>
      <c r="BE1778"/>
      <c r="BF1778"/>
    </row>
    <row r="1779" spans="10:58">
      <c r="J1779"/>
      <c r="K1779"/>
      <c r="S1779"/>
      <c r="T1779"/>
      <c r="AC1779"/>
      <c r="AD1779"/>
      <c r="AM1779"/>
      <c r="AN1779"/>
      <c r="AV1779"/>
      <c r="AW1779"/>
      <c r="BE1779"/>
      <c r="BF1779"/>
    </row>
    <row r="1780" spans="10:58">
      <c r="J1780"/>
      <c r="K1780"/>
      <c r="S1780"/>
      <c r="T1780"/>
      <c r="AC1780"/>
      <c r="AD1780"/>
      <c r="AM1780"/>
      <c r="AN1780"/>
      <c r="AV1780"/>
      <c r="AW1780"/>
      <c r="BE1780"/>
      <c r="BF1780"/>
    </row>
    <row r="1781" spans="10:58">
      <c r="J1781"/>
      <c r="K1781"/>
      <c r="S1781"/>
      <c r="T1781"/>
      <c r="AC1781"/>
      <c r="AD1781"/>
      <c r="AM1781"/>
      <c r="AN1781"/>
      <c r="AV1781"/>
      <c r="AW1781"/>
      <c r="BE1781"/>
      <c r="BF1781"/>
    </row>
    <row r="1782" spans="10:58">
      <c r="J1782"/>
      <c r="K1782"/>
      <c r="S1782"/>
      <c r="T1782"/>
      <c r="AC1782"/>
      <c r="AD1782"/>
      <c r="AM1782"/>
      <c r="AN1782"/>
      <c r="AV1782"/>
      <c r="AW1782"/>
      <c r="BE1782"/>
      <c r="BF1782"/>
    </row>
    <row r="1783" spans="10:58">
      <c r="J1783"/>
      <c r="K1783"/>
      <c r="S1783"/>
      <c r="T1783"/>
      <c r="AC1783"/>
      <c r="AD1783"/>
      <c r="AM1783"/>
      <c r="AN1783"/>
      <c r="AV1783"/>
      <c r="AW1783"/>
      <c r="BE1783"/>
      <c r="BF1783"/>
    </row>
    <row r="1784" spans="10:58">
      <c r="J1784"/>
      <c r="K1784"/>
      <c r="S1784"/>
      <c r="T1784"/>
      <c r="AC1784"/>
      <c r="AD1784"/>
      <c r="AM1784"/>
      <c r="AN1784"/>
      <c r="AV1784"/>
      <c r="AW1784"/>
      <c r="BE1784"/>
      <c r="BF1784"/>
    </row>
    <row r="1785" spans="10:58">
      <c r="J1785"/>
      <c r="K1785"/>
      <c r="S1785"/>
      <c r="T1785"/>
      <c r="AC1785"/>
      <c r="AD1785"/>
      <c r="AM1785"/>
      <c r="AN1785"/>
      <c r="AV1785"/>
      <c r="AW1785"/>
      <c r="BE1785"/>
      <c r="BF1785"/>
    </row>
    <row r="1786" spans="10:58">
      <c r="J1786"/>
      <c r="K1786"/>
      <c r="S1786"/>
      <c r="T1786"/>
      <c r="AC1786"/>
      <c r="AD1786"/>
      <c r="AM1786"/>
      <c r="AN1786"/>
      <c r="AV1786"/>
      <c r="AW1786"/>
      <c r="BE1786"/>
      <c r="BF1786"/>
    </row>
    <row r="1787" spans="10:58">
      <c r="J1787"/>
      <c r="K1787"/>
      <c r="S1787"/>
      <c r="T1787"/>
      <c r="AC1787"/>
      <c r="AD1787"/>
      <c r="AM1787"/>
      <c r="AN1787"/>
      <c r="AV1787"/>
      <c r="AW1787"/>
      <c r="BE1787"/>
      <c r="BF1787"/>
    </row>
    <row r="1788" spans="10:58">
      <c r="J1788"/>
      <c r="K1788"/>
      <c r="S1788"/>
      <c r="T1788"/>
      <c r="AC1788"/>
      <c r="AD1788"/>
      <c r="AM1788"/>
      <c r="AN1788"/>
      <c r="AV1788"/>
      <c r="AW1788"/>
      <c r="BE1788"/>
      <c r="BF1788"/>
    </row>
    <row r="1789" spans="10:58">
      <c r="J1789"/>
      <c r="K1789"/>
      <c r="S1789"/>
      <c r="T1789"/>
      <c r="AC1789"/>
      <c r="AD1789"/>
      <c r="AM1789"/>
      <c r="AN1789"/>
      <c r="AV1789"/>
      <c r="AW1789"/>
      <c r="BE1789"/>
      <c r="BF1789"/>
    </row>
    <row r="1790" spans="10:58">
      <c r="J1790"/>
      <c r="K1790"/>
      <c r="S1790"/>
      <c r="T1790"/>
      <c r="AC1790"/>
      <c r="AD1790"/>
      <c r="AM1790"/>
      <c r="AN1790"/>
      <c r="AV1790"/>
      <c r="AW1790"/>
      <c r="BE1790"/>
      <c r="BF1790"/>
    </row>
    <row r="1791" spans="10:58">
      <c r="J1791"/>
      <c r="K1791"/>
      <c r="S1791"/>
      <c r="T1791"/>
      <c r="AC1791"/>
      <c r="AD1791"/>
      <c r="AM1791"/>
      <c r="AN1791"/>
      <c r="AV1791"/>
      <c r="AW1791"/>
      <c r="BE1791"/>
      <c r="BF1791"/>
    </row>
    <row r="1792" spans="10:58">
      <c r="J1792"/>
      <c r="K1792"/>
      <c r="S1792"/>
      <c r="T1792"/>
      <c r="AC1792"/>
      <c r="AD1792"/>
      <c r="AM1792"/>
      <c r="AN1792"/>
      <c r="AV1792"/>
      <c r="AW1792"/>
      <c r="BE1792"/>
      <c r="BF1792"/>
    </row>
    <row r="1793" spans="10:58">
      <c r="J1793"/>
      <c r="K1793"/>
      <c r="S1793"/>
      <c r="T1793"/>
      <c r="AC1793"/>
      <c r="AD1793"/>
      <c r="AM1793"/>
      <c r="AN1793"/>
      <c r="AV1793"/>
      <c r="AW1793"/>
      <c r="BE1793"/>
      <c r="BF1793"/>
    </row>
    <row r="1794" spans="10:58">
      <c r="J1794"/>
      <c r="K1794"/>
      <c r="S1794"/>
      <c r="T1794"/>
      <c r="AC1794"/>
      <c r="AD1794"/>
      <c r="AM1794"/>
      <c r="AN1794"/>
      <c r="AV1794"/>
      <c r="AW1794"/>
      <c r="BE1794"/>
      <c r="BF1794"/>
    </row>
    <row r="1795" spans="10:58">
      <c r="J1795"/>
      <c r="K1795"/>
      <c r="S1795"/>
      <c r="T1795"/>
      <c r="AC1795"/>
      <c r="AD1795"/>
      <c r="AM1795"/>
      <c r="AN1795"/>
      <c r="AV1795"/>
      <c r="AW1795"/>
      <c r="BE1795"/>
      <c r="BF1795"/>
    </row>
    <row r="1796" spans="10:58">
      <c r="J1796"/>
      <c r="K1796"/>
      <c r="S1796"/>
      <c r="T1796"/>
      <c r="AC1796"/>
      <c r="AD1796"/>
      <c r="AM1796"/>
      <c r="AN1796"/>
      <c r="AV1796"/>
      <c r="AW1796"/>
      <c r="BE1796"/>
      <c r="BF1796"/>
    </row>
    <row r="1797" spans="10:58">
      <c r="J1797"/>
      <c r="K1797"/>
      <c r="S1797"/>
      <c r="T1797"/>
      <c r="AC1797"/>
      <c r="AD1797"/>
      <c r="AM1797"/>
      <c r="AN1797"/>
      <c r="AV1797"/>
      <c r="AW1797"/>
      <c r="BE1797"/>
      <c r="BF1797"/>
    </row>
    <row r="1798" spans="10:58">
      <c r="J1798"/>
      <c r="K1798"/>
      <c r="S1798"/>
      <c r="T1798"/>
      <c r="AC1798"/>
      <c r="AD1798"/>
      <c r="AM1798"/>
      <c r="AN1798"/>
      <c r="AV1798"/>
      <c r="AW1798"/>
      <c r="BE1798"/>
      <c r="BF1798"/>
    </row>
    <row r="1799" spans="10:58">
      <c r="J1799"/>
      <c r="K1799"/>
      <c r="S1799"/>
      <c r="T1799"/>
      <c r="AC1799"/>
      <c r="AD1799"/>
      <c r="AM1799"/>
      <c r="AN1799"/>
      <c r="AV1799"/>
      <c r="AW1799"/>
      <c r="BE1799"/>
      <c r="BF1799"/>
    </row>
    <row r="1800" spans="10:58">
      <c r="J1800"/>
      <c r="K1800"/>
      <c r="S1800"/>
      <c r="T1800"/>
      <c r="AC1800"/>
      <c r="AD1800"/>
      <c r="AM1800"/>
      <c r="AN1800"/>
      <c r="AV1800"/>
      <c r="AW1800"/>
      <c r="BE1800"/>
      <c r="BF1800"/>
    </row>
    <row r="1801" spans="10:58">
      <c r="J1801"/>
      <c r="K1801"/>
      <c r="S1801"/>
      <c r="T1801"/>
      <c r="AC1801"/>
      <c r="AD1801"/>
      <c r="AM1801"/>
      <c r="AN1801"/>
      <c r="AV1801"/>
      <c r="AW1801"/>
      <c r="BE1801"/>
      <c r="BF1801"/>
    </row>
    <row r="1802" spans="10:58">
      <c r="J1802"/>
      <c r="K1802"/>
      <c r="S1802"/>
      <c r="T1802"/>
      <c r="AC1802"/>
      <c r="AD1802"/>
      <c r="AM1802"/>
      <c r="AN1802"/>
      <c r="AV1802"/>
      <c r="AW1802"/>
      <c r="BE1802"/>
      <c r="BF1802"/>
    </row>
    <row r="1803" spans="10:58">
      <c r="J1803"/>
      <c r="K1803"/>
      <c r="S1803"/>
      <c r="T1803"/>
      <c r="AC1803"/>
      <c r="AD1803"/>
      <c r="AM1803"/>
      <c r="AN1803"/>
      <c r="AV1803"/>
      <c r="AW1803"/>
      <c r="BE1803"/>
      <c r="BF1803"/>
    </row>
    <row r="1804" spans="10:58">
      <c r="J1804"/>
      <c r="K1804"/>
      <c r="S1804"/>
      <c r="T1804"/>
      <c r="AC1804"/>
      <c r="AD1804"/>
      <c r="AM1804"/>
      <c r="AN1804"/>
      <c r="AV1804"/>
      <c r="AW1804"/>
      <c r="BE1804"/>
      <c r="BF1804"/>
    </row>
    <row r="1805" spans="10:58">
      <c r="J1805"/>
      <c r="K1805"/>
      <c r="S1805"/>
      <c r="T1805"/>
      <c r="AC1805"/>
      <c r="AD1805"/>
      <c r="AM1805"/>
      <c r="AN1805"/>
      <c r="AV1805"/>
      <c r="AW1805"/>
      <c r="BE1805"/>
      <c r="BF1805"/>
    </row>
    <row r="1806" spans="10:58">
      <c r="J1806"/>
      <c r="K1806"/>
      <c r="S1806"/>
      <c r="T1806"/>
      <c r="AC1806"/>
      <c r="AD1806"/>
      <c r="AM1806"/>
      <c r="AN1806"/>
      <c r="AV1806"/>
      <c r="AW1806"/>
      <c r="BE1806"/>
      <c r="BF1806"/>
    </row>
    <row r="1807" spans="10:58">
      <c r="J1807"/>
      <c r="K1807"/>
      <c r="S1807"/>
      <c r="T1807"/>
      <c r="AC1807"/>
      <c r="AD1807"/>
      <c r="AM1807"/>
      <c r="AN1807"/>
      <c r="AV1807"/>
      <c r="AW1807"/>
      <c r="BE1807"/>
      <c r="BF1807"/>
    </row>
    <row r="1808" spans="10:58">
      <c r="J1808"/>
      <c r="K1808"/>
      <c r="S1808"/>
      <c r="T1808"/>
      <c r="AC1808"/>
      <c r="AD1808"/>
      <c r="AM1808"/>
      <c r="AN1808"/>
      <c r="AV1808"/>
      <c r="AW1808"/>
      <c r="BE1808"/>
      <c r="BF1808"/>
    </row>
    <row r="1809" spans="10:58">
      <c r="J1809"/>
      <c r="K1809"/>
      <c r="S1809"/>
      <c r="T1809"/>
      <c r="AC1809"/>
      <c r="AD1809"/>
      <c r="AM1809"/>
      <c r="AN1809"/>
      <c r="AV1809"/>
      <c r="AW1809"/>
      <c r="BE1809"/>
      <c r="BF1809"/>
    </row>
    <row r="1810" spans="10:58">
      <c r="J1810"/>
      <c r="K1810"/>
      <c r="S1810"/>
      <c r="T1810"/>
      <c r="AC1810"/>
      <c r="AD1810"/>
      <c r="AM1810"/>
      <c r="AN1810"/>
      <c r="AV1810"/>
      <c r="AW1810"/>
      <c r="BE1810"/>
      <c r="BF1810"/>
    </row>
    <row r="1811" spans="10:58">
      <c r="J1811"/>
      <c r="K1811"/>
      <c r="S1811"/>
      <c r="T1811"/>
      <c r="AC1811"/>
      <c r="AD1811"/>
      <c r="AM1811"/>
      <c r="AN1811"/>
      <c r="AV1811"/>
      <c r="AW1811"/>
      <c r="BE1811"/>
      <c r="BF1811"/>
    </row>
    <row r="1812" spans="10:58">
      <c r="J1812"/>
      <c r="K1812"/>
      <c r="S1812"/>
      <c r="T1812"/>
      <c r="AC1812"/>
      <c r="AD1812"/>
      <c r="AM1812"/>
      <c r="AN1812"/>
      <c r="AV1812"/>
      <c r="AW1812"/>
      <c r="BE1812"/>
      <c r="BF1812"/>
    </row>
    <row r="1813" spans="10:58">
      <c r="J1813"/>
      <c r="K1813"/>
      <c r="S1813"/>
      <c r="T1813"/>
      <c r="AC1813"/>
      <c r="AD1813"/>
      <c r="AM1813"/>
      <c r="AN1813"/>
      <c r="AV1813"/>
      <c r="AW1813"/>
      <c r="BE1813"/>
      <c r="BF1813"/>
    </row>
    <row r="1814" spans="10:58">
      <c r="J1814"/>
      <c r="K1814"/>
      <c r="S1814"/>
      <c r="T1814"/>
      <c r="AC1814"/>
      <c r="AD1814"/>
      <c r="AM1814"/>
      <c r="AN1814"/>
      <c r="AV1814"/>
      <c r="AW1814"/>
      <c r="BE1814"/>
      <c r="BF1814"/>
    </row>
    <row r="1815" spans="10:58">
      <c r="J1815"/>
      <c r="K1815"/>
      <c r="S1815"/>
      <c r="T1815"/>
      <c r="AC1815"/>
      <c r="AD1815"/>
      <c r="AM1815"/>
      <c r="AN1815"/>
      <c r="AV1815"/>
      <c r="AW1815"/>
      <c r="BE1815"/>
      <c r="BF1815"/>
    </row>
    <row r="1816" spans="10:58">
      <c r="J1816"/>
      <c r="K1816"/>
      <c r="S1816"/>
      <c r="T1816"/>
      <c r="AC1816"/>
      <c r="AD1816"/>
      <c r="AM1816"/>
      <c r="AN1816"/>
      <c r="AV1816"/>
      <c r="AW1816"/>
      <c r="BE1816"/>
      <c r="BF1816"/>
    </row>
    <row r="1817" spans="10:58">
      <c r="J1817"/>
      <c r="K1817"/>
      <c r="S1817"/>
      <c r="T1817"/>
      <c r="AC1817"/>
      <c r="AD1817"/>
      <c r="AM1817"/>
      <c r="AN1817"/>
      <c r="AV1817"/>
      <c r="AW1817"/>
      <c r="BE1817"/>
      <c r="BF1817"/>
    </row>
    <row r="1818" spans="10:58">
      <c r="J1818"/>
      <c r="K1818"/>
      <c r="S1818"/>
      <c r="T1818"/>
      <c r="AC1818"/>
      <c r="AD1818"/>
      <c r="AM1818"/>
      <c r="AN1818"/>
      <c r="AV1818"/>
      <c r="AW1818"/>
      <c r="BE1818"/>
      <c r="BF1818"/>
    </row>
    <row r="1819" spans="10:58">
      <c r="J1819"/>
      <c r="K1819"/>
      <c r="S1819"/>
      <c r="T1819"/>
      <c r="AC1819"/>
      <c r="AD1819"/>
      <c r="AM1819"/>
      <c r="AN1819"/>
      <c r="AV1819"/>
      <c r="AW1819"/>
      <c r="BE1819"/>
      <c r="BF1819"/>
    </row>
    <row r="1820" spans="10:58">
      <c r="J1820"/>
      <c r="K1820"/>
      <c r="S1820"/>
      <c r="T1820"/>
      <c r="AC1820"/>
      <c r="AD1820"/>
      <c r="AM1820"/>
      <c r="AN1820"/>
      <c r="AV1820"/>
      <c r="AW1820"/>
      <c r="BE1820"/>
      <c r="BF1820"/>
    </row>
    <row r="1821" spans="10:58">
      <c r="J1821"/>
      <c r="K1821"/>
      <c r="S1821"/>
      <c r="T1821"/>
      <c r="AC1821"/>
      <c r="AD1821"/>
      <c r="AM1821"/>
      <c r="AN1821"/>
      <c r="AV1821"/>
      <c r="AW1821"/>
      <c r="BE1821"/>
      <c r="BF1821"/>
    </row>
    <row r="1822" spans="10:58">
      <c r="J1822"/>
      <c r="K1822"/>
      <c r="S1822"/>
      <c r="T1822"/>
      <c r="AC1822"/>
      <c r="AD1822"/>
      <c r="AM1822"/>
      <c r="AN1822"/>
      <c r="AV1822"/>
      <c r="AW1822"/>
      <c r="BE1822"/>
      <c r="BF1822"/>
    </row>
    <row r="1823" spans="10:58">
      <c r="J1823"/>
      <c r="K1823"/>
      <c r="S1823"/>
      <c r="T1823"/>
      <c r="AC1823"/>
      <c r="AD1823"/>
      <c r="AM1823"/>
      <c r="AN1823"/>
      <c r="AV1823"/>
      <c r="AW1823"/>
      <c r="BE1823"/>
      <c r="BF1823"/>
    </row>
    <row r="1824" spans="10:58">
      <c r="J1824"/>
      <c r="K1824"/>
      <c r="S1824"/>
      <c r="T1824"/>
      <c r="AC1824"/>
      <c r="AD1824"/>
      <c r="AM1824"/>
      <c r="AN1824"/>
      <c r="AV1824"/>
      <c r="AW1824"/>
      <c r="BE1824"/>
      <c r="BF1824"/>
    </row>
    <row r="1825" spans="10:58">
      <c r="J1825"/>
      <c r="K1825"/>
      <c r="S1825"/>
      <c r="T1825"/>
      <c r="AC1825"/>
      <c r="AD1825"/>
      <c r="AM1825"/>
      <c r="AN1825"/>
      <c r="AV1825"/>
      <c r="AW1825"/>
      <c r="BE1825"/>
      <c r="BF1825"/>
    </row>
    <row r="1826" spans="10:58">
      <c r="J1826"/>
      <c r="K1826"/>
      <c r="S1826"/>
      <c r="T1826"/>
      <c r="AC1826"/>
      <c r="AD1826"/>
      <c r="AM1826"/>
      <c r="AN1826"/>
      <c r="AV1826"/>
      <c r="AW1826"/>
      <c r="BE1826"/>
      <c r="BF1826"/>
    </row>
    <row r="1827" spans="10:58">
      <c r="J1827"/>
      <c r="K1827"/>
      <c r="S1827"/>
      <c r="T1827"/>
      <c r="AC1827"/>
      <c r="AD1827"/>
      <c r="AM1827"/>
      <c r="AN1827"/>
      <c r="AV1827"/>
      <c r="AW1827"/>
      <c r="BE1827"/>
      <c r="BF1827"/>
    </row>
    <row r="1828" spans="10:58">
      <c r="J1828"/>
      <c r="K1828"/>
      <c r="S1828"/>
      <c r="T1828"/>
      <c r="AC1828"/>
      <c r="AD1828"/>
      <c r="AM1828"/>
      <c r="AN1828"/>
      <c r="AV1828"/>
      <c r="AW1828"/>
      <c r="BE1828"/>
      <c r="BF1828"/>
    </row>
    <row r="1829" spans="10:58">
      <c r="J1829"/>
      <c r="K1829"/>
      <c r="S1829"/>
      <c r="T1829"/>
      <c r="AC1829"/>
      <c r="AD1829"/>
      <c r="AM1829"/>
      <c r="AN1829"/>
      <c r="AV1829"/>
      <c r="AW1829"/>
      <c r="BE1829"/>
      <c r="BF1829"/>
    </row>
    <row r="1830" spans="10:58">
      <c r="J1830"/>
      <c r="K1830"/>
      <c r="S1830"/>
      <c r="T1830"/>
      <c r="AC1830"/>
      <c r="AD1830"/>
      <c r="AM1830"/>
      <c r="AN1830"/>
      <c r="AV1830"/>
      <c r="AW1830"/>
      <c r="BE1830"/>
      <c r="BF1830"/>
    </row>
    <row r="1831" spans="10:58">
      <c r="J1831"/>
      <c r="K1831"/>
      <c r="S1831"/>
      <c r="T1831"/>
      <c r="AC1831"/>
      <c r="AD1831"/>
      <c r="AM1831"/>
      <c r="AN1831"/>
      <c r="AV1831"/>
      <c r="AW1831"/>
      <c r="BE1831"/>
      <c r="BF1831"/>
    </row>
    <row r="1832" spans="10:58">
      <c r="J1832"/>
      <c r="K1832"/>
      <c r="S1832"/>
      <c r="T1832"/>
      <c r="AC1832"/>
      <c r="AD1832"/>
      <c r="AM1832"/>
      <c r="AN1832"/>
      <c r="AV1832"/>
      <c r="AW1832"/>
      <c r="BE1832"/>
      <c r="BF1832"/>
    </row>
    <row r="1833" spans="10:58">
      <c r="J1833"/>
      <c r="K1833"/>
      <c r="S1833"/>
      <c r="T1833"/>
      <c r="AC1833"/>
      <c r="AD1833"/>
      <c r="AM1833"/>
      <c r="AN1833"/>
      <c r="AV1833"/>
      <c r="AW1833"/>
      <c r="BE1833"/>
      <c r="BF1833"/>
    </row>
    <row r="1834" spans="10:58">
      <c r="J1834"/>
      <c r="K1834"/>
      <c r="S1834"/>
      <c r="T1834"/>
      <c r="AC1834"/>
      <c r="AD1834"/>
      <c r="AM1834"/>
      <c r="AN1834"/>
      <c r="AV1834"/>
      <c r="AW1834"/>
      <c r="BE1834"/>
      <c r="BF1834"/>
    </row>
    <row r="1835" spans="10:58">
      <c r="J1835"/>
      <c r="K1835"/>
      <c r="S1835"/>
      <c r="T1835"/>
      <c r="AC1835"/>
      <c r="AD1835"/>
      <c r="AM1835"/>
      <c r="AN1835"/>
      <c r="AV1835"/>
      <c r="AW1835"/>
      <c r="BE1835"/>
      <c r="BF1835"/>
    </row>
    <row r="1836" spans="10:58">
      <c r="J1836"/>
      <c r="K1836"/>
      <c r="S1836"/>
      <c r="T1836"/>
      <c r="AC1836"/>
      <c r="AD1836"/>
      <c r="AM1836"/>
      <c r="AN1836"/>
      <c r="AV1836"/>
      <c r="AW1836"/>
      <c r="BE1836"/>
      <c r="BF1836"/>
    </row>
    <row r="1837" spans="10:58">
      <c r="J1837"/>
      <c r="K1837"/>
      <c r="S1837"/>
      <c r="T1837"/>
      <c r="AC1837"/>
      <c r="AD1837"/>
      <c r="AM1837"/>
      <c r="AN1837"/>
      <c r="AV1837"/>
      <c r="AW1837"/>
      <c r="BE1837"/>
      <c r="BF1837"/>
    </row>
    <row r="1838" spans="10:58">
      <c r="J1838"/>
      <c r="K1838"/>
      <c r="S1838"/>
      <c r="T1838"/>
      <c r="AC1838"/>
      <c r="AD1838"/>
      <c r="AM1838"/>
      <c r="AN1838"/>
      <c r="AV1838"/>
      <c r="AW1838"/>
      <c r="BE1838"/>
      <c r="BF1838"/>
    </row>
    <row r="1839" spans="10:58">
      <c r="J1839"/>
      <c r="K1839"/>
      <c r="S1839"/>
      <c r="T1839"/>
      <c r="AC1839"/>
      <c r="AD1839"/>
      <c r="AM1839"/>
      <c r="AN1839"/>
      <c r="AV1839"/>
      <c r="AW1839"/>
      <c r="BE1839"/>
      <c r="BF1839"/>
    </row>
    <row r="1840" spans="10:58">
      <c r="J1840"/>
      <c r="K1840"/>
      <c r="S1840"/>
      <c r="T1840"/>
      <c r="AC1840"/>
      <c r="AD1840"/>
      <c r="AM1840"/>
      <c r="AN1840"/>
      <c r="AV1840"/>
      <c r="AW1840"/>
      <c r="BE1840"/>
      <c r="BF1840"/>
    </row>
    <row r="1841" spans="10:58">
      <c r="J1841"/>
      <c r="K1841"/>
      <c r="S1841"/>
      <c r="T1841"/>
      <c r="AC1841"/>
      <c r="AD1841"/>
      <c r="AM1841"/>
      <c r="AN1841"/>
      <c r="AV1841"/>
      <c r="AW1841"/>
      <c r="BE1841"/>
      <c r="BF1841"/>
    </row>
    <row r="1842" spans="10:58">
      <c r="J1842"/>
      <c r="K1842"/>
      <c r="S1842"/>
      <c r="T1842"/>
      <c r="AC1842"/>
      <c r="AD1842"/>
      <c r="AM1842"/>
      <c r="AN1842"/>
      <c r="AV1842"/>
      <c r="AW1842"/>
      <c r="BE1842"/>
      <c r="BF1842"/>
    </row>
    <row r="1843" spans="10:58">
      <c r="J1843"/>
      <c r="K1843"/>
      <c r="S1843"/>
      <c r="T1843"/>
      <c r="AC1843"/>
      <c r="AD1843"/>
      <c r="AM1843"/>
      <c r="AN1843"/>
      <c r="AV1843"/>
      <c r="AW1843"/>
      <c r="BE1843"/>
      <c r="BF1843"/>
    </row>
    <row r="1844" spans="10:58">
      <c r="J1844"/>
      <c r="K1844"/>
      <c r="S1844"/>
      <c r="T1844"/>
      <c r="AC1844"/>
      <c r="AD1844"/>
      <c r="AM1844"/>
      <c r="AN1844"/>
      <c r="AV1844"/>
      <c r="AW1844"/>
      <c r="BE1844"/>
      <c r="BF1844"/>
    </row>
    <row r="1845" spans="10:58">
      <c r="J1845"/>
      <c r="K1845"/>
      <c r="S1845"/>
      <c r="T1845"/>
      <c r="AC1845"/>
      <c r="AD1845"/>
      <c r="AM1845"/>
      <c r="AN1845"/>
      <c r="AV1845"/>
      <c r="AW1845"/>
      <c r="BE1845"/>
      <c r="BF1845"/>
    </row>
    <row r="1846" spans="10:58">
      <c r="J1846"/>
      <c r="K1846"/>
      <c r="S1846"/>
      <c r="T1846"/>
      <c r="AC1846"/>
      <c r="AD1846"/>
      <c r="AM1846"/>
      <c r="AN1846"/>
      <c r="AV1846"/>
      <c r="AW1846"/>
      <c r="BE1846"/>
      <c r="BF1846"/>
    </row>
    <row r="1847" spans="10:58">
      <c r="J1847"/>
      <c r="K1847"/>
      <c r="S1847"/>
      <c r="T1847"/>
      <c r="AC1847"/>
      <c r="AD1847"/>
      <c r="AM1847"/>
      <c r="AN1847"/>
      <c r="AV1847"/>
      <c r="AW1847"/>
      <c r="BE1847"/>
      <c r="BF1847"/>
    </row>
    <row r="1848" spans="10:58">
      <c r="J1848"/>
      <c r="K1848"/>
      <c r="S1848"/>
      <c r="T1848"/>
      <c r="AC1848"/>
      <c r="AD1848"/>
      <c r="AM1848"/>
      <c r="AN1848"/>
      <c r="AV1848"/>
      <c r="AW1848"/>
      <c r="BE1848"/>
      <c r="BF1848"/>
    </row>
    <row r="1849" spans="10:58">
      <c r="J1849"/>
      <c r="K1849"/>
      <c r="S1849"/>
      <c r="T1849"/>
      <c r="AC1849"/>
      <c r="AD1849"/>
      <c r="AM1849"/>
      <c r="AN1849"/>
      <c r="AV1849"/>
      <c r="AW1849"/>
      <c r="BE1849"/>
      <c r="BF1849"/>
    </row>
    <row r="1850" spans="10:58">
      <c r="J1850"/>
      <c r="K1850"/>
      <c r="S1850"/>
      <c r="T1850"/>
      <c r="AC1850"/>
      <c r="AD1850"/>
      <c r="AM1850"/>
      <c r="AN1850"/>
      <c r="AV1850"/>
      <c r="AW1850"/>
      <c r="BE1850"/>
      <c r="BF1850"/>
    </row>
    <row r="1851" spans="10:58">
      <c r="J1851"/>
      <c r="K1851"/>
      <c r="S1851"/>
      <c r="T1851"/>
      <c r="AC1851"/>
      <c r="AD1851"/>
      <c r="AM1851"/>
      <c r="AN1851"/>
      <c r="AV1851"/>
      <c r="AW1851"/>
      <c r="BE1851"/>
      <c r="BF1851"/>
    </row>
    <row r="1852" spans="10:58">
      <c r="J1852"/>
      <c r="K1852"/>
      <c r="S1852"/>
      <c r="T1852"/>
      <c r="AC1852"/>
      <c r="AD1852"/>
      <c r="AM1852"/>
      <c r="AN1852"/>
      <c r="AV1852"/>
      <c r="AW1852"/>
      <c r="BE1852"/>
      <c r="BF1852"/>
    </row>
    <row r="1853" spans="10:58">
      <c r="J1853"/>
      <c r="K1853"/>
      <c r="S1853"/>
      <c r="T1853"/>
      <c r="AC1853"/>
      <c r="AD1853"/>
      <c r="AM1853"/>
      <c r="AN1853"/>
      <c r="AV1853"/>
      <c r="AW1853"/>
      <c r="BE1853"/>
      <c r="BF1853"/>
    </row>
    <row r="1854" spans="10:58">
      <c r="J1854"/>
      <c r="K1854"/>
      <c r="S1854"/>
      <c r="T1854"/>
      <c r="AC1854"/>
      <c r="AD1854"/>
      <c r="AM1854"/>
      <c r="AN1854"/>
      <c r="AV1854"/>
      <c r="AW1854"/>
      <c r="BE1854"/>
      <c r="BF1854"/>
    </row>
    <row r="1855" spans="10:58">
      <c r="J1855"/>
      <c r="K1855"/>
      <c r="S1855"/>
      <c r="T1855"/>
      <c r="AC1855"/>
      <c r="AD1855"/>
      <c r="AM1855"/>
      <c r="AN1855"/>
      <c r="AV1855"/>
      <c r="AW1855"/>
      <c r="BE1855"/>
      <c r="BF1855"/>
    </row>
    <row r="1856" spans="10:58">
      <c r="J1856"/>
      <c r="K1856"/>
      <c r="S1856"/>
      <c r="T1856"/>
      <c r="AC1856"/>
      <c r="AD1856"/>
      <c r="AM1856"/>
      <c r="AN1856"/>
      <c r="AV1856"/>
      <c r="AW1856"/>
      <c r="BE1856"/>
      <c r="BF1856"/>
    </row>
    <row r="1857" spans="10:58">
      <c r="J1857"/>
      <c r="K1857"/>
      <c r="S1857"/>
      <c r="T1857"/>
      <c r="AC1857"/>
      <c r="AD1857"/>
      <c r="AM1857"/>
      <c r="AN1857"/>
      <c r="AV1857"/>
      <c r="AW1857"/>
      <c r="BE1857"/>
      <c r="BF1857"/>
    </row>
    <row r="1858" spans="10:58">
      <c r="J1858"/>
      <c r="K1858"/>
      <c r="S1858"/>
      <c r="T1858"/>
      <c r="AC1858"/>
      <c r="AD1858"/>
      <c r="AM1858"/>
      <c r="AN1858"/>
      <c r="AV1858"/>
      <c r="AW1858"/>
      <c r="BE1858"/>
      <c r="BF1858"/>
    </row>
    <row r="1859" spans="10:58">
      <c r="J1859"/>
      <c r="K1859"/>
      <c r="S1859"/>
      <c r="T1859"/>
      <c r="AC1859"/>
      <c r="AD1859"/>
      <c r="AM1859"/>
      <c r="AN1859"/>
      <c r="AV1859"/>
      <c r="AW1859"/>
      <c r="BE1859"/>
      <c r="BF1859"/>
    </row>
    <row r="1860" spans="10:58">
      <c r="J1860"/>
      <c r="K1860"/>
      <c r="S1860"/>
      <c r="T1860"/>
      <c r="AC1860"/>
      <c r="AD1860"/>
      <c r="AM1860"/>
      <c r="AN1860"/>
      <c r="AV1860"/>
      <c r="AW1860"/>
      <c r="BE1860"/>
      <c r="BF1860"/>
    </row>
    <row r="1861" spans="10:58">
      <c r="J1861"/>
      <c r="K1861"/>
      <c r="S1861"/>
      <c r="T1861"/>
      <c r="AC1861"/>
      <c r="AD1861"/>
      <c r="AM1861"/>
      <c r="AN1861"/>
      <c r="AV1861"/>
      <c r="AW1861"/>
      <c r="BE1861"/>
      <c r="BF1861"/>
    </row>
    <row r="1862" spans="10:58">
      <c r="J1862"/>
      <c r="K1862"/>
      <c r="S1862"/>
      <c r="T1862"/>
      <c r="AC1862"/>
      <c r="AD1862"/>
      <c r="AM1862"/>
      <c r="AN1862"/>
      <c r="AV1862"/>
      <c r="AW1862"/>
      <c r="BE1862"/>
      <c r="BF1862"/>
    </row>
    <row r="1863" spans="10:58">
      <c r="J1863"/>
      <c r="K1863"/>
      <c r="S1863"/>
      <c r="T1863"/>
      <c r="AC1863"/>
      <c r="AD1863"/>
      <c r="AM1863"/>
      <c r="AN1863"/>
      <c r="AV1863"/>
      <c r="AW1863"/>
      <c r="BE1863"/>
      <c r="BF1863"/>
    </row>
    <row r="1864" spans="10:58">
      <c r="J1864"/>
      <c r="K1864"/>
      <c r="S1864"/>
      <c r="T1864"/>
      <c r="AC1864"/>
      <c r="AD1864"/>
      <c r="AM1864"/>
      <c r="AN1864"/>
      <c r="AV1864"/>
      <c r="AW1864"/>
      <c r="BE1864"/>
      <c r="BF1864"/>
    </row>
    <row r="1865" spans="10:58">
      <c r="J1865"/>
      <c r="K1865"/>
      <c r="S1865"/>
      <c r="T1865"/>
      <c r="AC1865"/>
      <c r="AD1865"/>
      <c r="AM1865"/>
      <c r="AN1865"/>
      <c r="AV1865"/>
      <c r="AW1865"/>
      <c r="BE1865"/>
      <c r="BF1865"/>
    </row>
    <row r="1866" spans="10:58">
      <c r="J1866"/>
      <c r="K1866"/>
      <c r="S1866"/>
      <c r="T1866"/>
      <c r="AC1866"/>
      <c r="AD1866"/>
      <c r="AM1866"/>
      <c r="AN1866"/>
      <c r="AV1866"/>
      <c r="AW1866"/>
      <c r="BE1866"/>
      <c r="BF1866"/>
    </row>
    <row r="1867" spans="10:58">
      <c r="J1867"/>
      <c r="K1867"/>
      <c r="S1867"/>
      <c r="T1867"/>
      <c r="AC1867"/>
      <c r="AD1867"/>
      <c r="AM1867"/>
      <c r="AN1867"/>
      <c r="AV1867"/>
      <c r="AW1867"/>
      <c r="BE1867"/>
      <c r="BF1867"/>
    </row>
    <row r="1868" spans="10:58">
      <c r="J1868"/>
      <c r="K1868"/>
      <c r="S1868"/>
      <c r="T1868"/>
      <c r="AC1868"/>
      <c r="AD1868"/>
      <c r="AM1868"/>
      <c r="AN1868"/>
      <c r="AV1868"/>
      <c r="AW1868"/>
      <c r="BE1868"/>
      <c r="BF1868"/>
    </row>
    <row r="1869" spans="10:58">
      <c r="J1869"/>
      <c r="K1869"/>
      <c r="S1869"/>
      <c r="T1869"/>
      <c r="AC1869"/>
      <c r="AD1869"/>
      <c r="AM1869"/>
      <c r="AN1869"/>
      <c r="AV1869"/>
      <c r="AW1869"/>
      <c r="BE1869"/>
      <c r="BF1869"/>
    </row>
    <row r="1870" spans="10:58">
      <c r="J1870"/>
      <c r="K1870"/>
      <c r="S1870"/>
      <c r="T1870"/>
      <c r="AC1870"/>
      <c r="AD1870"/>
      <c r="AM1870"/>
      <c r="AN1870"/>
      <c r="AV1870"/>
      <c r="AW1870"/>
      <c r="BE1870"/>
      <c r="BF1870"/>
    </row>
    <row r="1871" spans="10:58">
      <c r="J1871"/>
      <c r="K1871"/>
      <c r="S1871"/>
      <c r="T1871"/>
      <c r="AC1871"/>
      <c r="AD1871"/>
      <c r="AM1871"/>
      <c r="AN1871"/>
      <c r="AV1871"/>
      <c r="AW1871"/>
      <c r="BE1871"/>
      <c r="BF1871"/>
    </row>
    <row r="1872" spans="10:58">
      <c r="J1872"/>
      <c r="K1872"/>
      <c r="S1872"/>
      <c r="T1872"/>
      <c r="AC1872"/>
      <c r="AD1872"/>
      <c r="AM1872"/>
      <c r="AN1872"/>
      <c r="AV1872"/>
      <c r="AW1872"/>
      <c r="BE1872"/>
      <c r="BF1872"/>
    </row>
    <row r="1873" spans="10:58">
      <c r="J1873"/>
      <c r="K1873"/>
      <c r="S1873"/>
      <c r="T1873"/>
      <c r="AC1873"/>
      <c r="AD1873"/>
      <c r="AM1873"/>
      <c r="AN1873"/>
      <c r="AV1873"/>
      <c r="AW1873"/>
      <c r="BE1873"/>
      <c r="BF1873"/>
    </row>
    <row r="1874" spans="10:58">
      <c r="J1874"/>
      <c r="K1874"/>
      <c r="S1874"/>
      <c r="T1874"/>
      <c r="AC1874"/>
      <c r="AD1874"/>
      <c r="AM1874"/>
      <c r="AN1874"/>
      <c r="AV1874"/>
      <c r="AW1874"/>
      <c r="BE1874"/>
      <c r="BF1874"/>
    </row>
    <row r="1875" spans="10:58">
      <c r="J1875"/>
      <c r="K1875"/>
      <c r="S1875"/>
      <c r="T1875"/>
      <c r="AC1875"/>
      <c r="AD1875"/>
      <c r="AM1875"/>
      <c r="AN1875"/>
      <c r="AV1875"/>
      <c r="AW1875"/>
      <c r="BE1875"/>
      <c r="BF1875"/>
    </row>
    <row r="1876" spans="10:58">
      <c r="J1876"/>
      <c r="K1876"/>
      <c r="S1876"/>
      <c r="T1876"/>
      <c r="AC1876"/>
      <c r="AD1876"/>
      <c r="AM1876"/>
      <c r="AN1876"/>
      <c r="AV1876"/>
      <c r="AW1876"/>
      <c r="BE1876"/>
      <c r="BF1876"/>
    </row>
    <row r="1877" spans="10:58">
      <c r="J1877"/>
      <c r="K1877"/>
      <c r="S1877"/>
      <c r="T1877"/>
      <c r="AC1877"/>
      <c r="AD1877"/>
      <c r="AM1877"/>
      <c r="AN1877"/>
      <c r="AV1877"/>
      <c r="AW1877"/>
      <c r="BE1877"/>
      <c r="BF1877"/>
    </row>
    <row r="1878" spans="10:58">
      <c r="J1878"/>
      <c r="K1878"/>
      <c r="S1878"/>
      <c r="T1878"/>
      <c r="AC1878"/>
      <c r="AD1878"/>
      <c r="AM1878"/>
      <c r="AN1878"/>
      <c r="AV1878"/>
      <c r="AW1878"/>
      <c r="BE1878"/>
      <c r="BF1878"/>
    </row>
    <row r="1879" spans="10:58">
      <c r="J1879"/>
      <c r="K1879"/>
      <c r="S1879"/>
      <c r="T1879"/>
      <c r="AC1879"/>
      <c r="AD1879"/>
      <c r="AM1879"/>
      <c r="AN1879"/>
      <c r="AV1879"/>
      <c r="AW1879"/>
      <c r="BE1879"/>
      <c r="BF1879"/>
    </row>
    <row r="1880" spans="10:58">
      <c r="J1880"/>
      <c r="K1880"/>
      <c r="S1880"/>
      <c r="T1880"/>
      <c r="AC1880"/>
      <c r="AD1880"/>
      <c r="AM1880"/>
      <c r="AN1880"/>
      <c r="AV1880"/>
      <c r="AW1880"/>
      <c r="BE1880"/>
      <c r="BF1880"/>
    </row>
    <row r="1881" spans="10:58">
      <c r="J1881"/>
      <c r="K1881"/>
      <c r="S1881"/>
      <c r="T1881"/>
      <c r="AC1881"/>
      <c r="AD1881"/>
      <c r="AM1881"/>
      <c r="AN1881"/>
      <c r="AV1881"/>
      <c r="AW1881"/>
      <c r="BE1881"/>
      <c r="BF1881"/>
    </row>
    <row r="1882" spans="10:58">
      <c r="J1882"/>
      <c r="K1882"/>
      <c r="S1882"/>
      <c r="T1882"/>
      <c r="AC1882"/>
      <c r="AD1882"/>
      <c r="AM1882"/>
      <c r="AN1882"/>
      <c r="AV1882"/>
      <c r="AW1882"/>
      <c r="BE1882"/>
      <c r="BF1882"/>
    </row>
    <row r="1883" spans="10:58">
      <c r="J1883"/>
      <c r="K1883"/>
      <c r="S1883"/>
      <c r="T1883"/>
      <c r="AC1883"/>
      <c r="AD1883"/>
      <c r="AM1883"/>
      <c r="AN1883"/>
      <c r="AV1883"/>
      <c r="AW1883"/>
      <c r="BE1883"/>
      <c r="BF1883"/>
    </row>
    <row r="1884" spans="10:58">
      <c r="J1884"/>
      <c r="K1884"/>
      <c r="S1884"/>
      <c r="T1884"/>
      <c r="AC1884"/>
      <c r="AD1884"/>
      <c r="AM1884"/>
      <c r="AN1884"/>
      <c r="AV1884"/>
      <c r="AW1884"/>
      <c r="BE1884"/>
      <c r="BF1884"/>
    </row>
    <row r="1885" spans="10:58">
      <c r="J1885"/>
      <c r="K1885"/>
      <c r="S1885"/>
      <c r="T1885"/>
      <c r="AC1885"/>
      <c r="AD1885"/>
      <c r="AM1885"/>
      <c r="AN1885"/>
      <c r="AV1885"/>
      <c r="AW1885"/>
      <c r="BE1885"/>
      <c r="BF1885"/>
    </row>
    <row r="1886" spans="10:58">
      <c r="J1886"/>
      <c r="K1886"/>
      <c r="S1886"/>
      <c r="T1886"/>
      <c r="AC1886"/>
      <c r="AD1886"/>
      <c r="AM1886"/>
      <c r="AN1886"/>
      <c r="AV1886"/>
      <c r="AW1886"/>
      <c r="BE1886"/>
      <c r="BF1886"/>
    </row>
    <row r="1887" spans="10:58">
      <c r="J1887"/>
      <c r="K1887"/>
      <c r="S1887"/>
      <c r="T1887"/>
      <c r="AC1887"/>
      <c r="AD1887"/>
      <c r="AM1887"/>
      <c r="AN1887"/>
      <c r="AV1887"/>
      <c r="AW1887"/>
      <c r="BE1887"/>
      <c r="BF1887"/>
    </row>
    <row r="1888" spans="10:58">
      <c r="J1888"/>
      <c r="K1888"/>
      <c r="S1888"/>
      <c r="T1888"/>
      <c r="AC1888"/>
      <c r="AD1888"/>
      <c r="AM1888"/>
      <c r="AN1888"/>
      <c r="AV1888"/>
      <c r="AW1888"/>
      <c r="BE1888"/>
      <c r="BF1888"/>
    </row>
    <row r="1889" spans="10:58">
      <c r="J1889"/>
      <c r="K1889"/>
      <c r="S1889"/>
      <c r="T1889"/>
      <c r="AC1889"/>
      <c r="AD1889"/>
      <c r="AM1889"/>
      <c r="AN1889"/>
      <c r="AV1889"/>
      <c r="AW1889"/>
      <c r="BE1889"/>
      <c r="BF1889"/>
    </row>
    <row r="1890" spans="10:58">
      <c r="J1890"/>
      <c r="K1890"/>
      <c r="S1890"/>
      <c r="T1890"/>
      <c r="AC1890"/>
      <c r="AD1890"/>
      <c r="AM1890"/>
      <c r="AN1890"/>
      <c r="AV1890"/>
      <c r="AW1890"/>
      <c r="BE1890"/>
      <c r="BF1890"/>
    </row>
    <row r="1891" spans="10:58">
      <c r="J1891"/>
      <c r="K1891"/>
      <c r="S1891"/>
      <c r="T1891"/>
      <c r="AC1891"/>
      <c r="AD1891"/>
      <c r="AM1891"/>
      <c r="AN1891"/>
      <c r="AV1891"/>
      <c r="AW1891"/>
      <c r="BE1891"/>
      <c r="BF1891"/>
    </row>
    <row r="1892" spans="10:58">
      <c r="J1892"/>
      <c r="K1892"/>
      <c r="S1892"/>
      <c r="T1892"/>
      <c r="AC1892"/>
      <c r="AD1892"/>
      <c r="AM1892"/>
      <c r="AN1892"/>
      <c r="AV1892"/>
      <c r="AW1892"/>
      <c r="BE1892"/>
      <c r="BF1892"/>
    </row>
    <row r="1893" spans="10:58">
      <c r="J1893"/>
      <c r="K1893"/>
      <c r="S1893"/>
      <c r="T1893"/>
      <c r="AC1893"/>
      <c r="AD1893"/>
      <c r="AM1893"/>
      <c r="AN1893"/>
      <c r="AV1893"/>
      <c r="AW1893"/>
      <c r="BE1893"/>
      <c r="BF1893"/>
    </row>
    <row r="1894" spans="10:58">
      <c r="J1894"/>
      <c r="K1894"/>
      <c r="S1894"/>
      <c r="T1894"/>
      <c r="AC1894"/>
      <c r="AD1894"/>
      <c r="AM1894"/>
      <c r="AN1894"/>
      <c r="AV1894"/>
      <c r="AW1894"/>
      <c r="BE1894"/>
      <c r="BF1894"/>
    </row>
    <row r="1895" spans="10:58">
      <c r="J1895"/>
      <c r="K1895"/>
      <c r="S1895"/>
      <c r="T1895"/>
      <c r="AC1895"/>
      <c r="AD1895"/>
      <c r="AM1895"/>
      <c r="AN1895"/>
      <c r="AV1895"/>
      <c r="AW1895"/>
      <c r="BE1895"/>
      <c r="BF1895"/>
    </row>
    <row r="1896" spans="10:58">
      <c r="J1896"/>
      <c r="K1896"/>
      <c r="S1896"/>
      <c r="T1896"/>
      <c r="AC1896"/>
      <c r="AD1896"/>
      <c r="AM1896"/>
      <c r="AN1896"/>
      <c r="AV1896"/>
      <c r="AW1896"/>
      <c r="BE1896"/>
      <c r="BF1896"/>
    </row>
    <row r="1897" spans="10:58">
      <c r="J1897"/>
      <c r="K1897"/>
      <c r="S1897"/>
      <c r="T1897"/>
      <c r="AC1897"/>
      <c r="AD1897"/>
      <c r="AM1897"/>
      <c r="AN1897"/>
      <c r="AV1897"/>
      <c r="AW1897"/>
      <c r="BE1897"/>
      <c r="BF1897"/>
    </row>
    <row r="1898" spans="10:58">
      <c r="J1898"/>
      <c r="K1898"/>
      <c r="S1898"/>
      <c r="T1898"/>
      <c r="AC1898"/>
      <c r="AD1898"/>
      <c r="AM1898"/>
      <c r="AN1898"/>
      <c r="AV1898"/>
      <c r="AW1898"/>
      <c r="BE1898"/>
      <c r="BF1898"/>
    </row>
    <row r="1899" spans="10:58">
      <c r="J1899"/>
      <c r="K1899"/>
      <c r="S1899"/>
      <c r="T1899"/>
      <c r="AC1899"/>
      <c r="AD1899"/>
      <c r="AM1899"/>
      <c r="AN1899"/>
      <c r="AV1899"/>
      <c r="AW1899"/>
      <c r="BE1899"/>
      <c r="BF1899"/>
    </row>
    <row r="1900" spans="10:58">
      <c r="J1900"/>
      <c r="K1900"/>
      <c r="S1900"/>
      <c r="T1900"/>
      <c r="AC1900"/>
      <c r="AD1900"/>
      <c r="AM1900"/>
      <c r="AN1900"/>
      <c r="AV1900"/>
      <c r="AW1900"/>
      <c r="BE1900"/>
      <c r="BF1900"/>
    </row>
    <row r="1901" spans="10:58">
      <c r="J1901"/>
      <c r="K1901"/>
      <c r="S1901"/>
      <c r="T1901"/>
      <c r="AC1901"/>
      <c r="AD1901"/>
      <c r="AM1901"/>
      <c r="AN1901"/>
      <c r="AV1901"/>
      <c r="AW1901"/>
      <c r="BE1901"/>
      <c r="BF1901"/>
    </row>
    <row r="1902" spans="10:58">
      <c r="J1902"/>
      <c r="K1902"/>
      <c r="S1902"/>
      <c r="T1902"/>
      <c r="AC1902"/>
      <c r="AD1902"/>
      <c r="AM1902"/>
      <c r="AN1902"/>
      <c r="AV1902"/>
      <c r="AW1902"/>
      <c r="BE1902"/>
      <c r="BF1902"/>
    </row>
    <row r="1903" spans="10:58">
      <c r="J1903"/>
      <c r="K1903"/>
      <c r="S1903"/>
      <c r="T1903"/>
      <c r="AC1903"/>
      <c r="AD1903"/>
      <c r="AM1903"/>
      <c r="AN1903"/>
      <c r="AV1903"/>
      <c r="AW1903"/>
      <c r="BE1903"/>
      <c r="BF1903"/>
    </row>
    <row r="1904" spans="10:58">
      <c r="J1904"/>
      <c r="K1904"/>
      <c r="S1904"/>
      <c r="T1904"/>
      <c r="AC1904"/>
      <c r="AD1904"/>
      <c r="AM1904"/>
      <c r="AN1904"/>
      <c r="AV1904"/>
      <c r="AW1904"/>
      <c r="BE1904"/>
      <c r="BF1904"/>
    </row>
    <row r="1905" spans="10:58">
      <c r="J1905"/>
      <c r="K1905"/>
      <c r="S1905"/>
      <c r="T1905"/>
      <c r="AC1905"/>
      <c r="AD1905"/>
      <c r="AM1905"/>
      <c r="AN1905"/>
      <c r="AV1905"/>
      <c r="AW1905"/>
      <c r="BE1905"/>
      <c r="BF1905"/>
    </row>
    <row r="1906" spans="10:58">
      <c r="J1906"/>
      <c r="K1906"/>
      <c r="S1906"/>
      <c r="T1906"/>
      <c r="AC1906"/>
      <c r="AD1906"/>
      <c r="AM1906"/>
      <c r="AN1906"/>
      <c r="AV1906"/>
      <c r="AW1906"/>
      <c r="BE1906"/>
      <c r="BF1906"/>
    </row>
    <row r="1907" spans="10:58">
      <c r="J1907"/>
      <c r="K1907"/>
      <c r="S1907"/>
      <c r="T1907"/>
      <c r="AC1907"/>
      <c r="AD1907"/>
      <c r="AM1907"/>
      <c r="AN1907"/>
      <c r="AV1907"/>
      <c r="AW1907"/>
      <c r="BE1907"/>
      <c r="BF1907"/>
    </row>
    <row r="1908" spans="10:58">
      <c r="J1908"/>
      <c r="K1908"/>
      <c r="S1908"/>
      <c r="T1908"/>
      <c r="AC1908"/>
      <c r="AD1908"/>
      <c r="AM1908"/>
      <c r="AN1908"/>
      <c r="AV1908"/>
      <c r="AW1908"/>
      <c r="BE1908"/>
      <c r="BF1908"/>
    </row>
    <row r="1909" spans="10:58">
      <c r="J1909"/>
      <c r="K1909"/>
      <c r="S1909"/>
      <c r="T1909"/>
      <c r="AC1909"/>
      <c r="AD1909"/>
      <c r="AM1909"/>
      <c r="AN1909"/>
      <c r="AV1909"/>
      <c r="AW1909"/>
      <c r="BE1909"/>
      <c r="BF1909"/>
    </row>
    <row r="1910" spans="10:58">
      <c r="J1910"/>
      <c r="K1910"/>
      <c r="S1910"/>
      <c r="T1910"/>
      <c r="AC1910"/>
      <c r="AD1910"/>
      <c r="AM1910"/>
      <c r="AN1910"/>
      <c r="AV1910"/>
      <c r="AW1910"/>
      <c r="BE1910"/>
      <c r="BF1910"/>
    </row>
    <row r="1911" spans="10:58">
      <c r="J1911"/>
      <c r="K1911"/>
      <c r="S1911"/>
      <c r="T1911"/>
      <c r="AC1911"/>
      <c r="AD1911"/>
      <c r="AM1911"/>
      <c r="AN1911"/>
      <c r="AV1911"/>
      <c r="AW1911"/>
      <c r="BE1911"/>
      <c r="BF1911"/>
    </row>
    <row r="1912" spans="10:58">
      <c r="J1912"/>
      <c r="K1912"/>
      <c r="S1912"/>
      <c r="T1912"/>
      <c r="AC1912"/>
      <c r="AD1912"/>
      <c r="AM1912"/>
      <c r="AN1912"/>
      <c r="AV1912"/>
      <c r="AW1912"/>
      <c r="BE1912"/>
      <c r="BF1912"/>
    </row>
    <row r="1913" spans="10:58">
      <c r="J1913"/>
      <c r="K1913"/>
      <c r="S1913"/>
      <c r="T1913"/>
      <c r="AC1913"/>
      <c r="AD1913"/>
      <c r="AM1913"/>
      <c r="AN1913"/>
      <c r="AV1913"/>
      <c r="AW1913"/>
      <c r="BE1913"/>
      <c r="BF1913"/>
    </row>
    <row r="1914" spans="10:58">
      <c r="J1914"/>
      <c r="K1914"/>
      <c r="S1914"/>
      <c r="T1914"/>
      <c r="AC1914"/>
      <c r="AD1914"/>
      <c r="AM1914"/>
      <c r="AN1914"/>
      <c r="AV1914"/>
      <c r="AW1914"/>
      <c r="BE1914"/>
      <c r="BF1914"/>
    </row>
    <row r="1915" spans="10:58">
      <c r="J1915"/>
      <c r="K1915"/>
      <c r="S1915"/>
      <c r="T1915"/>
      <c r="AC1915"/>
      <c r="AD1915"/>
      <c r="AM1915"/>
      <c r="AN1915"/>
      <c r="AV1915"/>
      <c r="AW1915"/>
      <c r="BE1915"/>
      <c r="BF1915"/>
    </row>
    <row r="1916" spans="10:58">
      <c r="J1916"/>
      <c r="K1916"/>
      <c r="S1916"/>
      <c r="T1916"/>
      <c r="AC1916"/>
      <c r="AD1916"/>
      <c r="AM1916"/>
      <c r="AN1916"/>
      <c r="AV1916"/>
      <c r="AW1916"/>
      <c r="BE1916"/>
      <c r="BF1916"/>
    </row>
    <row r="1917" spans="10:58">
      <c r="J1917"/>
      <c r="K1917"/>
      <c r="S1917"/>
      <c r="T1917"/>
      <c r="AC1917"/>
      <c r="AD1917"/>
      <c r="AM1917"/>
      <c r="AN1917"/>
      <c r="AV1917"/>
      <c r="AW1917"/>
      <c r="BE1917"/>
      <c r="BF1917"/>
    </row>
    <row r="1918" spans="10:58">
      <c r="J1918"/>
      <c r="K1918"/>
      <c r="S1918"/>
      <c r="T1918"/>
      <c r="AC1918"/>
      <c r="AD1918"/>
      <c r="AM1918"/>
      <c r="AN1918"/>
      <c r="AV1918"/>
      <c r="AW1918"/>
      <c r="BE1918"/>
      <c r="BF1918"/>
    </row>
    <row r="1919" spans="10:58">
      <c r="J1919"/>
      <c r="K1919"/>
      <c r="S1919"/>
      <c r="T1919"/>
      <c r="AC1919"/>
      <c r="AD1919"/>
      <c r="AM1919"/>
      <c r="AN1919"/>
      <c r="AV1919"/>
      <c r="AW1919"/>
      <c r="BE1919"/>
      <c r="BF1919"/>
    </row>
    <row r="1920" spans="10:58">
      <c r="J1920"/>
      <c r="K1920"/>
      <c r="S1920"/>
      <c r="T1920"/>
      <c r="AC1920"/>
      <c r="AD1920"/>
      <c r="AM1920"/>
      <c r="AN1920"/>
      <c r="AV1920"/>
      <c r="AW1920"/>
      <c r="BE1920"/>
      <c r="BF1920"/>
    </row>
    <row r="1921" spans="10:58">
      <c r="J1921"/>
      <c r="K1921"/>
      <c r="S1921"/>
      <c r="T1921"/>
      <c r="AC1921"/>
      <c r="AD1921"/>
      <c r="AM1921"/>
      <c r="AN1921"/>
      <c r="AV1921"/>
      <c r="AW1921"/>
      <c r="BE1921"/>
      <c r="BF1921"/>
    </row>
    <row r="1922" spans="10:58">
      <c r="J1922"/>
      <c r="K1922"/>
      <c r="S1922"/>
      <c r="T1922"/>
      <c r="AC1922"/>
      <c r="AD1922"/>
      <c r="AM1922"/>
      <c r="AN1922"/>
      <c r="AV1922"/>
      <c r="AW1922"/>
      <c r="BE1922"/>
      <c r="BF1922"/>
    </row>
    <row r="1923" spans="10:58">
      <c r="J1923"/>
      <c r="K1923"/>
      <c r="S1923"/>
      <c r="T1923"/>
      <c r="AC1923"/>
      <c r="AD1923"/>
      <c r="AM1923"/>
      <c r="AN1923"/>
      <c r="AV1923"/>
      <c r="AW1923"/>
      <c r="BE1923"/>
      <c r="BF1923"/>
    </row>
    <row r="1924" spans="10:58">
      <c r="J1924"/>
      <c r="K1924"/>
      <c r="S1924"/>
      <c r="T1924"/>
      <c r="AC1924"/>
      <c r="AD1924"/>
      <c r="AM1924"/>
      <c r="AN1924"/>
      <c r="AV1924"/>
      <c r="AW1924"/>
      <c r="BE1924"/>
      <c r="BF1924"/>
    </row>
    <row r="1925" spans="10:58">
      <c r="J1925"/>
      <c r="K1925"/>
      <c r="S1925"/>
      <c r="T1925"/>
      <c r="AC1925"/>
      <c r="AD1925"/>
      <c r="AM1925"/>
      <c r="AN1925"/>
      <c r="AV1925"/>
      <c r="AW1925"/>
      <c r="BE1925"/>
      <c r="BF1925"/>
    </row>
    <row r="1926" spans="10:58">
      <c r="J1926"/>
      <c r="K1926"/>
      <c r="S1926"/>
      <c r="T1926"/>
      <c r="AC1926"/>
      <c r="AD1926"/>
      <c r="AM1926"/>
      <c r="AN1926"/>
      <c r="AV1926"/>
      <c r="AW1926"/>
      <c r="BE1926"/>
      <c r="BF1926"/>
    </row>
    <row r="1927" spans="10:58">
      <c r="J1927"/>
      <c r="K1927"/>
      <c r="S1927"/>
      <c r="T1927"/>
      <c r="AC1927"/>
      <c r="AD1927"/>
      <c r="AM1927"/>
      <c r="AN1927"/>
      <c r="AV1927"/>
      <c r="AW1927"/>
      <c r="BE1927"/>
      <c r="BF1927"/>
    </row>
    <row r="1928" spans="10:58">
      <c r="J1928"/>
      <c r="K1928"/>
      <c r="S1928"/>
      <c r="T1928"/>
      <c r="AC1928"/>
      <c r="AD1928"/>
      <c r="AM1928"/>
      <c r="AN1928"/>
      <c r="AV1928"/>
      <c r="AW1928"/>
      <c r="BE1928"/>
      <c r="BF1928"/>
    </row>
    <row r="1929" spans="10:58">
      <c r="J1929"/>
      <c r="K1929"/>
      <c r="S1929"/>
      <c r="T1929"/>
      <c r="AC1929"/>
      <c r="AD1929"/>
      <c r="AM1929"/>
      <c r="AN1929"/>
      <c r="AV1929"/>
      <c r="AW1929"/>
      <c r="BE1929"/>
      <c r="BF1929"/>
    </row>
    <row r="1930" spans="10:58">
      <c r="J1930"/>
      <c r="K1930"/>
      <c r="S1930"/>
      <c r="T1930"/>
      <c r="AC1930"/>
      <c r="AD1930"/>
      <c r="AM1930"/>
      <c r="AN1930"/>
      <c r="AV1930"/>
      <c r="AW1930"/>
      <c r="BE1930"/>
      <c r="BF1930"/>
    </row>
    <row r="1931" spans="10:58">
      <c r="J1931"/>
      <c r="K1931"/>
      <c r="S1931"/>
      <c r="T1931"/>
      <c r="AC1931"/>
      <c r="AD1931"/>
      <c r="AM1931"/>
      <c r="AN1931"/>
      <c r="AV1931"/>
      <c r="AW1931"/>
      <c r="BE1931"/>
      <c r="BF1931"/>
    </row>
    <row r="1932" spans="10:58">
      <c r="J1932"/>
      <c r="K1932"/>
      <c r="S1932"/>
      <c r="T1932"/>
      <c r="AC1932"/>
      <c r="AD1932"/>
      <c r="AM1932"/>
      <c r="AN1932"/>
      <c r="AV1932"/>
      <c r="AW1932"/>
      <c r="BE1932"/>
      <c r="BF1932"/>
    </row>
    <row r="1933" spans="10:58">
      <c r="J1933"/>
      <c r="K1933"/>
      <c r="S1933"/>
      <c r="T1933"/>
      <c r="AC1933"/>
      <c r="AD1933"/>
      <c r="AM1933"/>
      <c r="AN1933"/>
      <c r="AV1933"/>
      <c r="AW1933"/>
      <c r="BE1933"/>
      <c r="BF1933"/>
    </row>
    <row r="1934" spans="10:58">
      <c r="J1934"/>
      <c r="K1934"/>
      <c r="S1934"/>
      <c r="T1934"/>
      <c r="AC1934"/>
      <c r="AD1934"/>
      <c r="AM1934"/>
      <c r="AN1934"/>
      <c r="AV1934"/>
      <c r="AW1934"/>
      <c r="BE1934"/>
      <c r="BF1934"/>
    </row>
    <row r="1935" spans="10:58">
      <c r="J1935"/>
      <c r="K1935"/>
      <c r="S1935"/>
      <c r="T1935"/>
      <c r="AC1935"/>
      <c r="AD1935"/>
      <c r="AM1935"/>
      <c r="AN1935"/>
      <c r="AV1935"/>
      <c r="AW1935"/>
      <c r="BE1935"/>
      <c r="BF1935"/>
    </row>
    <row r="1936" spans="10:58">
      <c r="J1936"/>
      <c r="K1936"/>
      <c r="S1936"/>
      <c r="T1936"/>
      <c r="AC1936"/>
      <c r="AD1936"/>
      <c r="AM1936"/>
      <c r="AN1936"/>
      <c r="AV1936"/>
      <c r="AW1936"/>
      <c r="BE1936"/>
      <c r="BF1936"/>
    </row>
    <row r="1937" spans="10:58">
      <c r="J1937"/>
      <c r="K1937"/>
      <c r="S1937"/>
      <c r="T1937"/>
      <c r="AC1937"/>
      <c r="AD1937"/>
      <c r="AM1937"/>
      <c r="AN1937"/>
      <c r="AV1937"/>
      <c r="AW1937"/>
      <c r="BE1937"/>
      <c r="BF1937"/>
    </row>
    <row r="1938" spans="10:58">
      <c r="J1938"/>
      <c r="K1938"/>
      <c r="S1938"/>
      <c r="T1938"/>
      <c r="AC1938"/>
      <c r="AD1938"/>
      <c r="AM1938"/>
      <c r="AN1938"/>
      <c r="AV1938"/>
      <c r="AW1938"/>
      <c r="BE1938"/>
      <c r="BF1938"/>
    </row>
    <row r="1939" spans="10:58">
      <c r="J1939"/>
      <c r="K1939"/>
      <c r="S1939"/>
      <c r="T1939"/>
      <c r="AC1939"/>
      <c r="AD1939"/>
      <c r="AM1939"/>
      <c r="AN1939"/>
      <c r="AV1939"/>
      <c r="AW1939"/>
      <c r="BE1939"/>
      <c r="BF1939"/>
    </row>
    <row r="1940" spans="10:58">
      <c r="J1940"/>
      <c r="K1940"/>
      <c r="S1940"/>
      <c r="T1940"/>
      <c r="AC1940"/>
      <c r="AD1940"/>
      <c r="AM1940"/>
      <c r="AN1940"/>
      <c r="AV1940"/>
      <c r="AW1940"/>
      <c r="BE1940"/>
      <c r="BF1940"/>
    </row>
    <row r="1941" spans="10:58">
      <c r="J1941"/>
      <c r="K1941"/>
      <c r="S1941"/>
      <c r="T1941"/>
      <c r="AC1941"/>
      <c r="AD1941"/>
      <c r="AM1941"/>
      <c r="AN1941"/>
      <c r="AV1941"/>
      <c r="AW1941"/>
      <c r="BE1941"/>
      <c r="BF1941"/>
    </row>
    <row r="1942" spans="10:58">
      <c r="J1942"/>
      <c r="K1942"/>
      <c r="S1942"/>
      <c r="T1942"/>
      <c r="AC1942"/>
      <c r="AD1942"/>
      <c r="AM1942"/>
      <c r="AN1942"/>
      <c r="AV1942"/>
      <c r="AW1942"/>
      <c r="BE1942"/>
      <c r="BF1942"/>
    </row>
    <row r="1943" spans="10:58">
      <c r="J1943"/>
      <c r="K1943"/>
      <c r="S1943"/>
      <c r="T1943"/>
      <c r="AC1943"/>
      <c r="AD1943"/>
      <c r="AM1943"/>
      <c r="AN1943"/>
      <c r="AV1943"/>
      <c r="AW1943"/>
      <c r="BE1943"/>
      <c r="BF1943"/>
    </row>
    <row r="1944" spans="10:58">
      <c r="J1944"/>
      <c r="K1944"/>
      <c r="S1944"/>
      <c r="T1944"/>
      <c r="AC1944"/>
      <c r="AD1944"/>
      <c r="AM1944"/>
      <c r="AN1944"/>
      <c r="AV1944"/>
      <c r="AW1944"/>
      <c r="BE1944"/>
      <c r="BF1944"/>
    </row>
    <row r="1945" spans="10:58">
      <c r="J1945"/>
      <c r="K1945"/>
      <c r="S1945"/>
      <c r="T1945"/>
      <c r="AC1945"/>
      <c r="AD1945"/>
      <c r="AM1945"/>
      <c r="AN1945"/>
      <c r="AV1945"/>
      <c r="AW1945"/>
      <c r="BE1945"/>
      <c r="BF1945"/>
    </row>
    <row r="1946" spans="10:58">
      <c r="J1946"/>
      <c r="K1946"/>
      <c r="S1946"/>
      <c r="T1946"/>
      <c r="AC1946"/>
      <c r="AD1946"/>
      <c r="AM1946"/>
      <c r="AN1946"/>
      <c r="AV1946"/>
      <c r="AW1946"/>
      <c r="BE1946"/>
      <c r="BF1946"/>
    </row>
    <row r="1947" spans="10:58">
      <c r="J1947"/>
      <c r="K1947"/>
      <c r="S1947"/>
      <c r="T1947"/>
      <c r="AC1947"/>
      <c r="AD1947"/>
      <c r="AM1947"/>
      <c r="AN1947"/>
      <c r="AV1947"/>
      <c r="AW1947"/>
      <c r="BE1947"/>
      <c r="BF1947"/>
    </row>
    <row r="1948" spans="10:58">
      <c r="J1948"/>
      <c r="K1948"/>
      <c r="S1948"/>
      <c r="T1948"/>
      <c r="AC1948"/>
      <c r="AD1948"/>
      <c r="AM1948"/>
      <c r="AN1948"/>
      <c r="AV1948"/>
      <c r="AW1948"/>
      <c r="BE1948"/>
      <c r="BF1948"/>
    </row>
    <row r="1949" spans="10:58">
      <c r="J1949"/>
      <c r="K1949"/>
      <c r="S1949"/>
      <c r="T1949"/>
      <c r="AC1949"/>
      <c r="AD1949"/>
      <c r="AM1949"/>
      <c r="AN1949"/>
      <c r="AV1949"/>
      <c r="AW1949"/>
      <c r="BE1949"/>
      <c r="BF1949"/>
    </row>
    <row r="1950" spans="10:58">
      <c r="J1950"/>
      <c r="K1950"/>
      <c r="S1950"/>
      <c r="T1950"/>
      <c r="AC1950"/>
      <c r="AD1950"/>
      <c r="AM1950"/>
      <c r="AN1950"/>
      <c r="AV1950"/>
      <c r="AW1950"/>
      <c r="BE1950"/>
      <c r="BF1950"/>
    </row>
    <row r="1951" spans="10:58">
      <c r="J1951"/>
      <c r="K1951"/>
      <c r="S1951"/>
      <c r="T1951"/>
      <c r="AC1951"/>
      <c r="AD1951"/>
      <c r="AM1951"/>
      <c r="AN1951"/>
      <c r="AV1951"/>
      <c r="AW1951"/>
      <c r="BE1951"/>
      <c r="BF1951"/>
    </row>
    <row r="1952" spans="10:58">
      <c r="J1952"/>
      <c r="K1952"/>
      <c r="S1952"/>
      <c r="T1952"/>
      <c r="AC1952"/>
      <c r="AD1952"/>
      <c r="AM1952"/>
      <c r="AN1952"/>
      <c r="AV1952"/>
      <c r="AW1952"/>
      <c r="BE1952"/>
      <c r="BF1952"/>
    </row>
    <row r="1953" spans="10:58">
      <c r="J1953"/>
      <c r="K1953"/>
      <c r="S1953"/>
      <c r="T1953"/>
      <c r="AC1953"/>
      <c r="AD1953"/>
      <c r="AM1953"/>
      <c r="AN1953"/>
      <c r="AV1953"/>
      <c r="AW1953"/>
      <c r="BE1953"/>
      <c r="BF1953"/>
    </row>
    <row r="1954" spans="10:58">
      <c r="J1954"/>
      <c r="K1954"/>
      <c r="S1954"/>
      <c r="T1954"/>
      <c r="AC1954"/>
      <c r="AD1954"/>
      <c r="AM1954"/>
      <c r="AN1954"/>
      <c r="AV1954"/>
      <c r="AW1954"/>
      <c r="BE1954"/>
      <c r="BF1954"/>
    </row>
    <row r="1955" spans="10:58">
      <c r="J1955"/>
      <c r="K1955"/>
      <c r="S1955"/>
      <c r="T1955"/>
      <c r="AC1955"/>
      <c r="AD1955"/>
      <c r="AM1955"/>
      <c r="AN1955"/>
      <c r="AV1955"/>
      <c r="AW1955"/>
      <c r="BE1955"/>
      <c r="BF1955"/>
    </row>
    <row r="1956" spans="10:58">
      <c r="J1956"/>
      <c r="K1956"/>
      <c r="S1956"/>
      <c r="T1956"/>
      <c r="AC1956"/>
      <c r="AD1956"/>
      <c r="AM1956"/>
      <c r="AN1956"/>
      <c r="AV1956"/>
      <c r="AW1956"/>
      <c r="BE1956"/>
      <c r="BF1956"/>
    </row>
    <row r="1957" spans="10:58">
      <c r="J1957"/>
      <c r="K1957"/>
      <c r="S1957"/>
      <c r="T1957"/>
      <c r="AC1957"/>
      <c r="AD1957"/>
      <c r="AM1957"/>
      <c r="AN1957"/>
      <c r="AV1957"/>
      <c r="AW1957"/>
      <c r="BE1957"/>
      <c r="BF1957"/>
    </row>
    <row r="1958" spans="10:58">
      <c r="J1958"/>
      <c r="K1958"/>
      <c r="S1958"/>
      <c r="T1958"/>
      <c r="AC1958"/>
      <c r="AD1958"/>
      <c r="AM1958"/>
      <c r="AN1958"/>
      <c r="AV1958"/>
      <c r="AW1958"/>
      <c r="BE1958"/>
      <c r="BF1958"/>
    </row>
    <row r="1959" spans="10:58">
      <c r="J1959"/>
      <c r="K1959"/>
      <c r="S1959"/>
      <c r="T1959"/>
      <c r="AC1959"/>
      <c r="AD1959"/>
      <c r="AM1959"/>
      <c r="AN1959"/>
      <c r="AV1959"/>
      <c r="AW1959"/>
      <c r="BE1959"/>
      <c r="BF1959"/>
    </row>
    <row r="1960" spans="10:58">
      <c r="J1960"/>
      <c r="K1960"/>
      <c r="S1960"/>
      <c r="T1960"/>
      <c r="AC1960"/>
      <c r="AD1960"/>
      <c r="AM1960"/>
      <c r="AN1960"/>
      <c r="AV1960"/>
      <c r="AW1960"/>
      <c r="BE1960"/>
      <c r="BF1960"/>
    </row>
    <row r="1961" spans="10:58">
      <c r="J1961"/>
      <c r="K1961"/>
      <c r="S1961"/>
      <c r="T1961"/>
      <c r="AC1961"/>
      <c r="AD1961"/>
      <c r="AM1961"/>
      <c r="AN1961"/>
      <c r="AV1961"/>
      <c r="AW1961"/>
      <c r="BE1961"/>
      <c r="BF1961"/>
    </row>
    <row r="1962" spans="10:58">
      <c r="J1962"/>
      <c r="K1962"/>
      <c r="S1962"/>
      <c r="T1962"/>
      <c r="AC1962"/>
      <c r="AD1962"/>
      <c r="AM1962"/>
      <c r="AN1962"/>
      <c r="AV1962"/>
      <c r="AW1962"/>
      <c r="BE1962"/>
      <c r="BF1962"/>
    </row>
    <row r="1963" spans="10:58">
      <c r="J1963"/>
      <c r="K1963"/>
      <c r="S1963"/>
      <c r="T1963"/>
      <c r="AC1963"/>
      <c r="AD1963"/>
      <c r="AM1963"/>
      <c r="AN1963"/>
      <c r="AV1963"/>
      <c r="AW1963"/>
      <c r="BE1963"/>
      <c r="BF1963"/>
    </row>
    <row r="1964" spans="10:58">
      <c r="J1964"/>
      <c r="K1964"/>
      <c r="S1964"/>
      <c r="T1964"/>
      <c r="AC1964"/>
      <c r="AD1964"/>
      <c r="AM1964"/>
      <c r="AN1964"/>
      <c r="AV1964"/>
      <c r="AW1964"/>
      <c r="BE1964"/>
      <c r="BF1964"/>
    </row>
    <row r="1965" spans="10:58">
      <c r="J1965"/>
      <c r="K1965"/>
      <c r="S1965"/>
      <c r="T1965"/>
      <c r="AC1965"/>
      <c r="AD1965"/>
      <c r="AM1965"/>
      <c r="AN1965"/>
      <c r="AV1965"/>
      <c r="AW1965"/>
      <c r="BE1965"/>
      <c r="BF1965"/>
    </row>
    <row r="1966" spans="10:58">
      <c r="J1966"/>
      <c r="K1966"/>
      <c r="S1966"/>
      <c r="T1966"/>
      <c r="AC1966"/>
      <c r="AD1966"/>
      <c r="AM1966"/>
      <c r="AN1966"/>
      <c r="AV1966"/>
      <c r="AW1966"/>
      <c r="BE1966"/>
      <c r="BF1966"/>
    </row>
    <row r="1967" spans="10:58">
      <c r="J1967"/>
      <c r="K1967"/>
      <c r="S1967"/>
      <c r="T1967"/>
      <c r="AC1967"/>
      <c r="AD1967"/>
      <c r="AM1967"/>
      <c r="AN1967"/>
      <c r="AV1967"/>
      <c r="AW1967"/>
      <c r="BE1967"/>
      <c r="BF1967"/>
    </row>
    <row r="1968" spans="10:58">
      <c r="J1968"/>
      <c r="K1968"/>
      <c r="S1968"/>
      <c r="T1968"/>
      <c r="AC1968"/>
      <c r="AD1968"/>
      <c r="AM1968"/>
      <c r="AN1968"/>
      <c r="AV1968"/>
      <c r="AW1968"/>
      <c r="BE1968"/>
      <c r="BF1968"/>
    </row>
    <row r="1969" spans="10:58">
      <c r="J1969"/>
      <c r="K1969"/>
      <c r="S1969"/>
      <c r="T1969"/>
      <c r="AC1969"/>
      <c r="AD1969"/>
      <c r="AM1969"/>
      <c r="AN1969"/>
      <c r="AV1969"/>
      <c r="AW1969"/>
      <c r="BE1969"/>
      <c r="BF1969"/>
    </row>
    <row r="1970" spans="10:58">
      <c r="J1970"/>
      <c r="K1970"/>
      <c r="S1970"/>
      <c r="T1970"/>
      <c r="AC1970"/>
      <c r="AD1970"/>
      <c r="AM1970"/>
      <c r="AN1970"/>
      <c r="AV1970"/>
      <c r="AW1970"/>
      <c r="BE1970"/>
      <c r="BF1970"/>
    </row>
    <row r="1971" spans="10:58">
      <c r="J1971"/>
      <c r="K1971"/>
      <c r="S1971"/>
      <c r="T1971"/>
      <c r="AC1971"/>
      <c r="AD1971"/>
      <c r="AM1971"/>
      <c r="AN1971"/>
      <c r="AV1971"/>
      <c r="AW1971"/>
      <c r="BE1971"/>
      <c r="BF1971"/>
    </row>
    <row r="1972" spans="10:58">
      <c r="J1972"/>
      <c r="K1972"/>
      <c r="S1972"/>
      <c r="T1972"/>
      <c r="AC1972"/>
      <c r="AD1972"/>
      <c r="AM1972"/>
      <c r="AN1972"/>
      <c r="AV1972"/>
      <c r="AW1972"/>
      <c r="BE1972"/>
      <c r="BF1972"/>
    </row>
    <row r="1973" spans="10:58">
      <c r="J1973"/>
      <c r="K1973"/>
      <c r="S1973"/>
      <c r="T1973"/>
      <c r="AC1973"/>
      <c r="AD1973"/>
      <c r="AM1973"/>
      <c r="AN1973"/>
      <c r="AV1973"/>
      <c r="AW1973"/>
      <c r="BE1973"/>
      <c r="BF1973"/>
    </row>
    <row r="1974" spans="10:58">
      <c r="J1974"/>
      <c r="K1974"/>
      <c r="S1974"/>
      <c r="T1974"/>
      <c r="AC1974"/>
      <c r="AD1974"/>
      <c r="AM1974"/>
      <c r="AN1974"/>
      <c r="AV1974"/>
      <c r="AW1974"/>
      <c r="BE1974"/>
      <c r="BF1974"/>
    </row>
    <row r="1975" spans="10:58">
      <c r="J1975"/>
      <c r="K1975"/>
      <c r="S1975"/>
      <c r="T1975"/>
      <c r="AC1975"/>
      <c r="AD1975"/>
      <c r="AM1975"/>
      <c r="AN1975"/>
      <c r="AV1975"/>
      <c r="AW1975"/>
      <c r="BE1975"/>
      <c r="BF1975"/>
    </row>
    <row r="1976" spans="10:58">
      <c r="J1976"/>
      <c r="K1976"/>
      <c r="S1976"/>
      <c r="T1976"/>
      <c r="AC1976"/>
      <c r="AD1976"/>
      <c r="AM1976"/>
      <c r="AN1976"/>
      <c r="AV1976"/>
      <c r="AW1976"/>
      <c r="BE1976"/>
      <c r="BF1976"/>
    </row>
    <row r="1977" spans="10:58">
      <c r="J1977"/>
      <c r="K1977"/>
      <c r="S1977"/>
      <c r="T1977"/>
      <c r="AC1977"/>
      <c r="AD1977"/>
      <c r="AM1977"/>
      <c r="AN1977"/>
      <c r="AV1977"/>
      <c r="AW1977"/>
      <c r="BE1977"/>
      <c r="BF1977"/>
    </row>
    <row r="1978" spans="10:58">
      <c r="J1978"/>
      <c r="K1978"/>
      <c r="S1978"/>
      <c r="T1978"/>
      <c r="AC1978"/>
      <c r="AD1978"/>
      <c r="AM1978"/>
      <c r="AN1978"/>
      <c r="AV1978"/>
      <c r="AW1978"/>
      <c r="BE1978"/>
      <c r="BF1978"/>
    </row>
    <row r="1979" spans="10:58">
      <c r="J1979"/>
      <c r="K1979"/>
      <c r="S1979"/>
      <c r="T1979"/>
      <c r="AC1979"/>
      <c r="AD1979"/>
      <c r="AM1979"/>
      <c r="AN1979"/>
      <c r="AV1979"/>
      <c r="AW1979"/>
      <c r="BE1979"/>
      <c r="BF1979"/>
    </row>
    <row r="1980" spans="10:58">
      <c r="J1980"/>
      <c r="K1980"/>
      <c r="S1980"/>
      <c r="T1980"/>
      <c r="AC1980"/>
      <c r="AD1980"/>
      <c r="AM1980"/>
      <c r="AN1980"/>
      <c r="AV1980"/>
      <c r="AW1980"/>
      <c r="BE1980"/>
      <c r="BF1980"/>
    </row>
    <row r="1981" spans="10:58">
      <c r="J1981"/>
      <c r="K1981"/>
      <c r="S1981"/>
      <c r="T1981"/>
      <c r="AC1981"/>
      <c r="AD1981"/>
      <c r="AM1981"/>
      <c r="AN1981"/>
      <c r="AV1981"/>
      <c r="AW1981"/>
      <c r="BE1981"/>
      <c r="BF1981"/>
    </row>
    <row r="1982" spans="10:58">
      <c r="J1982"/>
      <c r="K1982"/>
      <c r="S1982"/>
      <c r="T1982"/>
      <c r="AC1982"/>
      <c r="AD1982"/>
      <c r="AM1982"/>
      <c r="AN1982"/>
      <c r="AV1982"/>
      <c r="AW1982"/>
      <c r="BE1982"/>
      <c r="BF1982"/>
    </row>
    <row r="1983" spans="10:58">
      <c r="J1983"/>
      <c r="K1983"/>
      <c r="S1983"/>
      <c r="T1983"/>
      <c r="AC1983"/>
      <c r="AD1983"/>
      <c r="AM1983"/>
      <c r="AN1983"/>
      <c r="AV1983"/>
      <c r="AW1983"/>
      <c r="BE1983"/>
      <c r="BF1983"/>
    </row>
    <row r="1984" spans="10:58">
      <c r="J1984"/>
      <c r="K1984"/>
      <c r="S1984"/>
      <c r="T1984"/>
      <c r="AC1984"/>
      <c r="AD1984"/>
      <c r="AM1984"/>
      <c r="AN1984"/>
      <c r="AV1984"/>
      <c r="AW1984"/>
      <c r="BE1984"/>
      <c r="BF1984"/>
    </row>
    <row r="1985" spans="10:58">
      <c r="J1985"/>
      <c r="K1985"/>
      <c r="S1985"/>
      <c r="T1985"/>
      <c r="AC1985"/>
      <c r="AD1985"/>
      <c r="AM1985"/>
      <c r="AN1985"/>
      <c r="AV1985"/>
      <c r="AW1985"/>
      <c r="BE1985"/>
      <c r="BF1985"/>
    </row>
    <row r="1986" spans="10:58">
      <c r="J1986"/>
      <c r="K1986"/>
      <c r="S1986"/>
      <c r="T1986"/>
      <c r="AC1986"/>
      <c r="AD1986"/>
      <c r="AM1986"/>
      <c r="AN1986"/>
      <c r="AV1986"/>
      <c r="AW1986"/>
      <c r="BE1986"/>
      <c r="BF1986"/>
    </row>
    <row r="1987" spans="10:58">
      <c r="J1987"/>
      <c r="K1987"/>
      <c r="S1987"/>
      <c r="T1987"/>
      <c r="AC1987"/>
      <c r="AD1987"/>
      <c r="AM1987"/>
      <c r="AN1987"/>
      <c r="AV1987"/>
      <c r="AW1987"/>
      <c r="BE1987"/>
      <c r="BF1987"/>
    </row>
    <row r="1988" spans="10:58">
      <c r="J1988"/>
      <c r="K1988"/>
      <c r="S1988"/>
      <c r="T1988"/>
      <c r="AC1988"/>
      <c r="AD1988"/>
      <c r="AM1988"/>
      <c r="AN1988"/>
      <c r="AV1988"/>
      <c r="AW1988"/>
      <c r="BE1988"/>
      <c r="BF1988"/>
    </row>
    <row r="1989" spans="10:58">
      <c r="J1989"/>
      <c r="K1989"/>
      <c r="S1989"/>
      <c r="T1989"/>
      <c r="AC1989"/>
      <c r="AD1989"/>
      <c r="AM1989"/>
      <c r="AN1989"/>
      <c r="AV1989"/>
      <c r="AW1989"/>
      <c r="BE1989"/>
      <c r="BF1989"/>
    </row>
    <row r="1990" spans="10:58">
      <c r="J1990"/>
      <c r="K1990"/>
      <c r="S1990"/>
      <c r="T1990"/>
      <c r="AC1990"/>
      <c r="AD1990"/>
      <c r="AM1990"/>
      <c r="AN1990"/>
      <c r="AV1990"/>
      <c r="AW1990"/>
      <c r="BE1990"/>
      <c r="BF1990"/>
    </row>
    <row r="1991" spans="10:58">
      <c r="J1991"/>
      <c r="K1991"/>
      <c r="S1991"/>
      <c r="T1991"/>
      <c r="AC1991"/>
      <c r="AD1991"/>
      <c r="AM1991"/>
      <c r="AN1991"/>
      <c r="AV1991"/>
      <c r="AW1991"/>
      <c r="BE1991"/>
      <c r="BF1991"/>
    </row>
    <row r="1992" spans="10:58">
      <c r="J1992"/>
      <c r="K1992"/>
      <c r="S1992"/>
      <c r="T1992"/>
      <c r="AC1992"/>
      <c r="AD1992"/>
      <c r="AM1992"/>
      <c r="AN1992"/>
      <c r="AV1992"/>
      <c r="AW1992"/>
      <c r="BE1992"/>
      <c r="BF1992"/>
    </row>
    <row r="1993" spans="10:58">
      <c r="J1993"/>
      <c r="K1993"/>
      <c r="S1993"/>
      <c r="T1993"/>
      <c r="AC1993"/>
      <c r="AD1993"/>
      <c r="AM1993"/>
      <c r="AN1993"/>
      <c r="AV1993"/>
      <c r="AW1993"/>
      <c r="BE1993"/>
      <c r="BF1993"/>
    </row>
    <row r="1994" spans="10:58">
      <c r="J1994"/>
      <c r="K1994"/>
      <c r="S1994"/>
      <c r="T1994"/>
      <c r="AC1994"/>
      <c r="AD1994"/>
      <c r="AM1994"/>
      <c r="AN1994"/>
      <c r="AV1994"/>
      <c r="AW1994"/>
      <c r="BE1994"/>
      <c r="BF1994"/>
    </row>
    <row r="1995" spans="10:58">
      <c r="J1995"/>
      <c r="K1995"/>
      <c r="S1995"/>
      <c r="T1995"/>
      <c r="AC1995"/>
      <c r="AD1995"/>
      <c r="AM1995"/>
      <c r="AN1995"/>
      <c r="AV1995"/>
      <c r="AW1995"/>
      <c r="BE1995"/>
      <c r="BF1995"/>
    </row>
    <row r="1996" spans="10:58">
      <c r="J1996"/>
      <c r="K1996"/>
      <c r="S1996"/>
      <c r="T1996"/>
      <c r="AC1996"/>
      <c r="AD1996"/>
      <c r="AM1996"/>
      <c r="AN1996"/>
      <c r="AV1996"/>
      <c r="AW1996"/>
      <c r="BE1996"/>
      <c r="BF1996"/>
    </row>
    <row r="1997" spans="10:58">
      <c r="J1997"/>
      <c r="K1997"/>
      <c r="S1997"/>
      <c r="T1997"/>
      <c r="AC1997"/>
      <c r="AD1997"/>
      <c r="AM1997"/>
      <c r="AN1997"/>
      <c r="AV1997"/>
      <c r="AW1997"/>
      <c r="BE1997"/>
      <c r="BF1997"/>
    </row>
    <row r="1998" spans="10:58">
      <c r="J1998"/>
      <c r="K1998"/>
      <c r="S1998"/>
      <c r="T1998"/>
      <c r="AC1998"/>
      <c r="AD1998"/>
      <c r="AM1998"/>
      <c r="AN1998"/>
      <c r="AV1998"/>
      <c r="AW1998"/>
      <c r="BE1998"/>
      <c r="BF1998"/>
    </row>
    <row r="1999" spans="10:58">
      <c r="J1999"/>
      <c r="K1999"/>
      <c r="S1999"/>
      <c r="T1999"/>
      <c r="AC1999"/>
      <c r="AD1999"/>
      <c r="AM1999"/>
      <c r="AN1999"/>
      <c r="AV1999"/>
      <c r="AW1999"/>
      <c r="BE1999"/>
      <c r="BF1999"/>
    </row>
    <row r="2000" spans="10:58">
      <c r="J2000"/>
      <c r="K2000"/>
      <c r="S2000"/>
      <c r="T2000"/>
      <c r="AC2000"/>
      <c r="AD2000"/>
      <c r="AM2000"/>
      <c r="AN2000"/>
      <c r="AV2000"/>
      <c r="AW2000"/>
      <c r="BE2000"/>
      <c r="BF2000"/>
    </row>
    <row r="2001" spans="10:58">
      <c r="J2001"/>
      <c r="K2001"/>
      <c r="S2001"/>
      <c r="T2001"/>
      <c r="AC2001"/>
      <c r="AD2001"/>
      <c r="AM2001"/>
      <c r="AN2001"/>
      <c r="AV2001"/>
      <c r="AW2001"/>
      <c r="BE2001"/>
      <c r="BF2001"/>
    </row>
    <row r="2002" spans="10:58">
      <c r="J2002"/>
      <c r="K2002"/>
      <c r="S2002"/>
      <c r="T2002"/>
      <c r="AC2002"/>
      <c r="AD2002"/>
      <c r="AM2002"/>
      <c r="AN2002"/>
      <c r="AV2002"/>
      <c r="AW2002"/>
      <c r="BE2002"/>
      <c r="BF2002"/>
    </row>
    <row r="2003" spans="10:58">
      <c r="J2003"/>
      <c r="K2003"/>
      <c r="S2003"/>
      <c r="T2003"/>
      <c r="AC2003"/>
      <c r="AD2003"/>
      <c r="AM2003"/>
      <c r="AN2003"/>
      <c r="AV2003"/>
      <c r="AW2003"/>
      <c r="BE2003"/>
      <c r="BF2003"/>
    </row>
    <row r="2004" spans="10:58">
      <c r="J2004"/>
      <c r="K2004"/>
      <c r="S2004"/>
      <c r="T2004"/>
      <c r="AC2004"/>
      <c r="AD2004"/>
      <c r="AM2004"/>
      <c r="AN2004"/>
      <c r="AV2004"/>
      <c r="AW2004"/>
      <c r="BE2004"/>
      <c r="BF2004"/>
    </row>
    <row r="2005" spans="10:58">
      <c r="J2005"/>
      <c r="K2005"/>
      <c r="S2005"/>
      <c r="T2005"/>
      <c r="AC2005"/>
      <c r="AD2005"/>
      <c r="AM2005"/>
      <c r="AN2005"/>
      <c r="AV2005"/>
      <c r="AW2005"/>
      <c r="BE2005"/>
      <c r="BF2005"/>
    </row>
    <row r="2006" spans="10:58">
      <c r="J2006"/>
      <c r="K2006"/>
      <c r="S2006"/>
      <c r="T2006"/>
      <c r="AC2006"/>
      <c r="AD2006"/>
      <c r="AM2006"/>
      <c r="AN2006"/>
      <c r="AV2006"/>
      <c r="AW2006"/>
      <c r="BE2006"/>
      <c r="BF2006"/>
    </row>
    <row r="2007" spans="10:58">
      <c r="J2007"/>
      <c r="K2007"/>
      <c r="S2007"/>
      <c r="T2007"/>
      <c r="AC2007"/>
      <c r="AD2007"/>
      <c r="AM2007"/>
      <c r="AN2007"/>
      <c r="AV2007"/>
      <c r="AW2007"/>
      <c r="BE2007"/>
      <c r="BF2007"/>
    </row>
    <row r="2008" spans="10:58">
      <c r="J2008"/>
      <c r="K2008"/>
      <c r="S2008"/>
      <c r="T2008"/>
      <c r="AC2008"/>
      <c r="AD2008"/>
      <c r="AM2008"/>
      <c r="AN2008"/>
      <c r="AV2008"/>
      <c r="AW2008"/>
      <c r="BE2008"/>
      <c r="BF2008"/>
    </row>
    <row r="2009" spans="10:58">
      <c r="J2009"/>
      <c r="K2009"/>
      <c r="S2009"/>
      <c r="T2009"/>
      <c r="AC2009"/>
      <c r="AD2009"/>
      <c r="AM2009"/>
      <c r="AN2009"/>
      <c r="AV2009"/>
      <c r="AW2009"/>
      <c r="BE2009"/>
      <c r="BF2009"/>
    </row>
    <row r="2010" spans="10:58">
      <c r="J2010"/>
      <c r="K2010"/>
      <c r="S2010"/>
      <c r="T2010"/>
      <c r="AC2010"/>
      <c r="AD2010"/>
      <c r="AM2010"/>
      <c r="AN2010"/>
      <c r="AV2010"/>
      <c r="AW2010"/>
      <c r="BE2010"/>
      <c r="BF2010"/>
    </row>
    <row r="2011" spans="10:58">
      <c r="J2011"/>
      <c r="K2011"/>
      <c r="S2011"/>
      <c r="T2011"/>
      <c r="AC2011"/>
      <c r="AD2011"/>
      <c r="AM2011"/>
      <c r="AN2011"/>
      <c r="AV2011"/>
      <c r="AW2011"/>
      <c r="BE2011"/>
      <c r="BF2011"/>
    </row>
    <row r="2012" spans="10:58">
      <c r="J2012"/>
      <c r="K2012"/>
      <c r="S2012"/>
      <c r="T2012"/>
      <c r="AC2012"/>
      <c r="AD2012"/>
      <c r="AM2012"/>
      <c r="AN2012"/>
      <c r="AV2012"/>
      <c r="AW2012"/>
      <c r="BE2012"/>
      <c r="BF2012"/>
    </row>
    <row r="2013" spans="10:58">
      <c r="J2013"/>
      <c r="K2013"/>
      <c r="S2013"/>
      <c r="T2013"/>
      <c r="AC2013"/>
      <c r="AD2013"/>
      <c r="AM2013"/>
      <c r="AN2013"/>
      <c r="AV2013"/>
      <c r="AW2013"/>
      <c r="BE2013"/>
      <c r="BF2013"/>
    </row>
    <row r="2014" spans="10:58">
      <c r="J2014"/>
      <c r="K2014"/>
      <c r="S2014"/>
      <c r="T2014"/>
      <c r="AC2014"/>
      <c r="AD2014"/>
      <c r="AM2014"/>
      <c r="AN2014"/>
      <c r="AV2014"/>
      <c r="AW2014"/>
      <c r="BE2014"/>
      <c r="BF2014"/>
    </row>
    <row r="2015" spans="10:58">
      <c r="J2015"/>
      <c r="K2015"/>
      <c r="S2015"/>
      <c r="T2015"/>
      <c r="AC2015"/>
      <c r="AD2015"/>
      <c r="AM2015"/>
      <c r="AN2015"/>
      <c r="AV2015"/>
      <c r="AW2015"/>
      <c r="BE2015"/>
      <c r="BF2015"/>
    </row>
    <row r="2016" spans="10:58">
      <c r="J2016"/>
      <c r="K2016"/>
      <c r="S2016"/>
      <c r="T2016"/>
      <c r="AC2016"/>
      <c r="AD2016"/>
      <c r="AM2016"/>
      <c r="AN2016"/>
      <c r="AV2016"/>
      <c r="AW2016"/>
      <c r="BE2016"/>
      <c r="BF2016"/>
    </row>
    <row r="2017" spans="10:58">
      <c r="J2017"/>
      <c r="K2017"/>
      <c r="S2017"/>
      <c r="T2017"/>
      <c r="AC2017"/>
      <c r="AD2017"/>
      <c r="AM2017"/>
      <c r="AN2017"/>
      <c r="AV2017"/>
      <c r="AW2017"/>
      <c r="BE2017"/>
      <c r="BF2017"/>
    </row>
    <row r="2018" spans="10:58">
      <c r="J2018"/>
      <c r="K2018"/>
      <c r="S2018"/>
      <c r="T2018"/>
      <c r="AC2018"/>
      <c r="AD2018"/>
      <c r="AM2018"/>
      <c r="AN2018"/>
      <c r="AV2018"/>
      <c r="AW2018"/>
      <c r="BE2018"/>
      <c r="BF2018"/>
    </row>
    <row r="2019" spans="10:58">
      <c r="J2019"/>
      <c r="K2019"/>
      <c r="S2019"/>
      <c r="T2019"/>
      <c r="AC2019"/>
      <c r="AD2019"/>
      <c r="AM2019"/>
      <c r="AN2019"/>
      <c r="AV2019"/>
      <c r="AW2019"/>
      <c r="BE2019"/>
      <c r="BF2019"/>
    </row>
    <row r="2020" spans="10:58">
      <c r="J2020"/>
      <c r="K2020"/>
      <c r="S2020"/>
      <c r="T2020"/>
      <c r="AC2020"/>
      <c r="AD2020"/>
      <c r="AM2020"/>
      <c r="AN2020"/>
      <c r="AV2020"/>
      <c r="AW2020"/>
      <c r="BE2020"/>
      <c r="BF2020"/>
    </row>
    <row r="2021" spans="10:58">
      <c r="J2021"/>
      <c r="K2021"/>
      <c r="S2021"/>
      <c r="T2021"/>
      <c r="AC2021"/>
      <c r="AD2021"/>
      <c r="AM2021"/>
      <c r="AN2021"/>
      <c r="AV2021"/>
      <c r="AW2021"/>
      <c r="BE2021"/>
      <c r="BF2021"/>
    </row>
    <row r="2022" spans="10:58">
      <c r="J2022"/>
      <c r="K2022"/>
      <c r="S2022"/>
      <c r="T2022"/>
      <c r="AC2022"/>
      <c r="AD2022"/>
      <c r="AM2022"/>
      <c r="AN2022"/>
      <c r="AV2022"/>
      <c r="AW2022"/>
      <c r="BE2022"/>
      <c r="BF2022"/>
    </row>
    <row r="2023" spans="10:58">
      <c r="J2023"/>
      <c r="K2023"/>
      <c r="S2023"/>
      <c r="T2023"/>
      <c r="AC2023"/>
      <c r="AD2023"/>
      <c r="AM2023"/>
      <c r="AN2023"/>
      <c r="AV2023"/>
      <c r="AW2023"/>
      <c r="BE2023"/>
      <c r="BF2023"/>
    </row>
    <row r="2024" spans="10:58">
      <c r="J2024"/>
      <c r="K2024"/>
      <c r="S2024"/>
      <c r="T2024"/>
      <c r="AC2024"/>
      <c r="AD2024"/>
      <c r="AM2024"/>
      <c r="AN2024"/>
      <c r="AV2024"/>
      <c r="AW2024"/>
      <c r="BE2024"/>
      <c r="BF2024"/>
    </row>
    <row r="2025" spans="10:58">
      <c r="J2025"/>
      <c r="K2025"/>
      <c r="S2025"/>
      <c r="T2025"/>
      <c r="AC2025"/>
      <c r="AD2025"/>
      <c r="AM2025"/>
      <c r="AN2025"/>
      <c r="AV2025"/>
      <c r="AW2025"/>
      <c r="BE2025"/>
      <c r="BF2025"/>
    </row>
    <row r="2026" spans="10:58">
      <c r="J2026"/>
      <c r="K2026"/>
      <c r="S2026"/>
      <c r="T2026"/>
      <c r="AC2026"/>
      <c r="AD2026"/>
      <c r="AM2026"/>
      <c r="AN2026"/>
      <c r="AV2026"/>
      <c r="AW2026"/>
      <c r="BE2026"/>
      <c r="BF2026"/>
    </row>
    <row r="2027" spans="10:58">
      <c r="J2027"/>
      <c r="K2027"/>
      <c r="S2027"/>
      <c r="T2027"/>
      <c r="AC2027"/>
      <c r="AD2027"/>
      <c r="AM2027"/>
      <c r="AN2027"/>
      <c r="AV2027"/>
      <c r="AW2027"/>
      <c r="BE2027"/>
      <c r="BF2027"/>
    </row>
    <row r="2028" spans="10:58">
      <c r="J2028"/>
      <c r="K2028"/>
      <c r="S2028"/>
      <c r="T2028"/>
      <c r="AC2028"/>
      <c r="AD2028"/>
      <c r="AM2028"/>
      <c r="AN2028"/>
      <c r="AV2028"/>
      <c r="AW2028"/>
      <c r="BE2028"/>
      <c r="BF2028"/>
    </row>
    <row r="2029" spans="10:58">
      <c r="J2029"/>
      <c r="K2029"/>
      <c r="S2029"/>
      <c r="T2029"/>
      <c r="AC2029"/>
      <c r="AD2029"/>
      <c r="AM2029"/>
      <c r="AN2029"/>
      <c r="AV2029"/>
      <c r="AW2029"/>
      <c r="BE2029"/>
      <c r="BF2029"/>
    </row>
    <row r="2030" spans="10:58">
      <c r="J2030"/>
      <c r="K2030"/>
      <c r="S2030"/>
      <c r="T2030"/>
      <c r="AC2030"/>
      <c r="AD2030"/>
      <c r="AM2030"/>
      <c r="AN2030"/>
      <c r="AV2030"/>
      <c r="AW2030"/>
      <c r="BE2030"/>
      <c r="BF2030"/>
    </row>
    <row r="2031" spans="10:58">
      <c r="J2031"/>
      <c r="K2031"/>
      <c r="S2031"/>
      <c r="T2031"/>
      <c r="AC2031"/>
      <c r="AD2031"/>
      <c r="AM2031"/>
      <c r="AN2031"/>
      <c r="AV2031"/>
      <c r="AW2031"/>
      <c r="BE2031"/>
      <c r="BF2031"/>
    </row>
    <row r="2032" spans="10:58">
      <c r="J2032"/>
      <c r="K2032"/>
      <c r="S2032"/>
      <c r="T2032"/>
      <c r="AC2032"/>
      <c r="AD2032"/>
      <c r="AM2032"/>
      <c r="AN2032"/>
      <c r="AV2032"/>
      <c r="AW2032"/>
      <c r="BE2032"/>
      <c r="BF2032"/>
    </row>
    <row r="2033" spans="10:58">
      <c r="J2033"/>
      <c r="K2033"/>
      <c r="S2033"/>
      <c r="T2033"/>
      <c r="AC2033"/>
      <c r="AD2033"/>
      <c r="AM2033"/>
      <c r="AN2033"/>
      <c r="AV2033"/>
      <c r="AW2033"/>
      <c r="BE2033"/>
      <c r="BF2033"/>
    </row>
    <row r="2034" spans="10:58">
      <c r="J2034"/>
      <c r="K2034"/>
      <c r="S2034"/>
      <c r="T2034"/>
      <c r="AC2034"/>
      <c r="AD2034"/>
      <c r="AM2034"/>
      <c r="AN2034"/>
      <c r="AV2034"/>
      <c r="AW2034"/>
      <c r="BE2034"/>
      <c r="BF2034"/>
    </row>
    <row r="2035" spans="10:58">
      <c r="J2035"/>
      <c r="K2035"/>
      <c r="S2035"/>
      <c r="T2035"/>
      <c r="AC2035"/>
      <c r="AD2035"/>
      <c r="AM2035"/>
      <c r="AN2035"/>
      <c r="AV2035"/>
      <c r="AW2035"/>
      <c r="BE2035"/>
      <c r="BF2035"/>
    </row>
    <row r="2036" spans="10:58">
      <c r="J2036"/>
      <c r="K2036"/>
      <c r="S2036"/>
      <c r="T2036"/>
      <c r="AC2036"/>
      <c r="AD2036"/>
      <c r="AM2036"/>
      <c r="AN2036"/>
      <c r="AV2036"/>
      <c r="AW2036"/>
      <c r="BE2036"/>
      <c r="BF2036"/>
    </row>
    <row r="2037" spans="10:58">
      <c r="J2037"/>
      <c r="K2037"/>
      <c r="S2037"/>
      <c r="T2037"/>
      <c r="AC2037"/>
      <c r="AD2037"/>
      <c r="AM2037"/>
      <c r="AN2037"/>
      <c r="AV2037"/>
      <c r="AW2037"/>
      <c r="BE2037"/>
      <c r="BF2037"/>
    </row>
    <row r="2038" spans="10:58">
      <c r="J2038"/>
      <c r="K2038"/>
      <c r="S2038"/>
      <c r="T2038"/>
      <c r="AC2038"/>
      <c r="AD2038"/>
      <c r="AM2038"/>
      <c r="AN2038"/>
      <c r="AV2038"/>
      <c r="AW2038"/>
      <c r="BE2038"/>
      <c r="BF2038"/>
    </row>
    <row r="2039" spans="10:58">
      <c r="J2039"/>
      <c r="K2039"/>
      <c r="S2039"/>
      <c r="T2039"/>
      <c r="AC2039"/>
      <c r="AD2039"/>
      <c r="AM2039"/>
      <c r="AN2039"/>
      <c r="AV2039"/>
      <c r="AW2039"/>
      <c r="BE2039"/>
      <c r="BF2039"/>
    </row>
    <row r="2040" spans="10:58">
      <c r="J2040"/>
      <c r="K2040"/>
      <c r="S2040"/>
      <c r="T2040"/>
      <c r="AC2040"/>
      <c r="AD2040"/>
      <c r="AM2040"/>
      <c r="AN2040"/>
      <c r="AV2040"/>
      <c r="AW2040"/>
      <c r="BE2040"/>
      <c r="BF2040"/>
    </row>
    <row r="2041" spans="10:58">
      <c r="J2041"/>
      <c r="K2041"/>
      <c r="S2041"/>
      <c r="T2041"/>
      <c r="AC2041"/>
      <c r="AD2041"/>
      <c r="AM2041"/>
      <c r="AN2041"/>
      <c r="AV2041"/>
      <c r="AW2041"/>
      <c r="BE2041"/>
      <c r="BF2041"/>
    </row>
    <row r="2042" spans="10:58">
      <c r="J2042"/>
      <c r="K2042"/>
      <c r="S2042"/>
      <c r="T2042"/>
      <c r="AC2042"/>
      <c r="AD2042"/>
      <c r="AM2042"/>
      <c r="AN2042"/>
      <c r="AV2042"/>
      <c r="AW2042"/>
      <c r="BE2042"/>
      <c r="BF2042"/>
    </row>
    <row r="2043" spans="10:58">
      <c r="J2043"/>
      <c r="K2043"/>
      <c r="S2043"/>
      <c r="T2043"/>
      <c r="AC2043"/>
      <c r="AD2043"/>
      <c r="AM2043"/>
      <c r="AN2043"/>
      <c r="AV2043"/>
      <c r="AW2043"/>
      <c r="BE2043"/>
      <c r="BF2043"/>
    </row>
    <row r="2044" spans="10:58">
      <c r="J2044"/>
      <c r="K2044"/>
      <c r="S2044"/>
      <c r="T2044"/>
      <c r="AC2044"/>
      <c r="AD2044"/>
      <c r="AM2044"/>
      <c r="AN2044"/>
      <c r="AV2044"/>
      <c r="AW2044"/>
      <c r="BE2044"/>
      <c r="BF2044"/>
    </row>
    <row r="2045" spans="10:58">
      <c r="J2045"/>
      <c r="K2045"/>
      <c r="S2045"/>
      <c r="T2045"/>
      <c r="AC2045"/>
      <c r="AD2045"/>
      <c r="AM2045"/>
      <c r="AN2045"/>
      <c r="AV2045"/>
      <c r="AW2045"/>
      <c r="BE2045"/>
      <c r="BF2045"/>
    </row>
    <row r="2046" spans="10:58">
      <c r="J2046"/>
      <c r="K2046"/>
      <c r="S2046"/>
      <c r="T2046"/>
      <c r="AC2046"/>
      <c r="AD2046"/>
      <c r="AM2046"/>
      <c r="AN2046"/>
      <c r="AV2046"/>
      <c r="AW2046"/>
      <c r="BE2046"/>
      <c r="BF2046"/>
    </row>
    <row r="2047" spans="10:58">
      <c r="J2047"/>
      <c r="K2047"/>
      <c r="S2047"/>
      <c r="T2047"/>
      <c r="AC2047"/>
      <c r="AD2047"/>
      <c r="AM2047"/>
      <c r="AN2047"/>
      <c r="AV2047"/>
      <c r="AW2047"/>
      <c r="BE2047"/>
      <c r="BF2047"/>
    </row>
    <row r="2048" spans="10:58">
      <c r="J2048"/>
      <c r="K2048"/>
      <c r="S2048"/>
      <c r="T2048"/>
      <c r="AC2048"/>
      <c r="AD2048"/>
      <c r="AM2048"/>
      <c r="AN2048"/>
      <c r="AV2048"/>
      <c r="AW2048"/>
      <c r="BE2048"/>
      <c r="BF2048"/>
    </row>
    <row r="2049" spans="10:58">
      <c r="J2049"/>
      <c r="K2049"/>
      <c r="S2049"/>
      <c r="T2049"/>
      <c r="AC2049"/>
      <c r="AD2049"/>
      <c r="AM2049"/>
      <c r="AN2049"/>
      <c r="AV2049"/>
      <c r="AW2049"/>
      <c r="BE2049"/>
      <c r="BF2049"/>
    </row>
    <row r="2050" spans="10:58">
      <c r="J2050"/>
      <c r="K2050"/>
      <c r="S2050"/>
      <c r="T2050"/>
      <c r="AC2050"/>
      <c r="AD2050"/>
      <c r="AM2050"/>
      <c r="AN2050"/>
      <c r="AV2050"/>
      <c r="AW2050"/>
      <c r="BE2050"/>
      <c r="BF2050"/>
    </row>
    <row r="2051" spans="10:58">
      <c r="J2051"/>
      <c r="K2051"/>
      <c r="S2051"/>
      <c r="T2051"/>
      <c r="AC2051"/>
      <c r="AD2051"/>
      <c r="AM2051"/>
      <c r="AN2051"/>
      <c r="AV2051"/>
      <c r="AW2051"/>
      <c r="BE2051"/>
      <c r="BF2051"/>
    </row>
    <row r="2052" spans="10:58">
      <c r="J2052"/>
      <c r="K2052"/>
      <c r="S2052"/>
      <c r="T2052"/>
      <c r="AC2052"/>
      <c r="AD2052"/>
      <c r="AM2052"/>
      <c r="AN2052"/>
      <c r="AV2052"/>
      <c r="AW2052"/>
      <c r="BE2052"/>
      <c r="BF2052"/>
    </row>
    <row r="2053" spans="10:58">
      <c r="J2053"/>
      <c r="K2053"/>
      <c r="S2053"/>
      <c r="T2053"/>
      <c r="AC2053"/>
      <c r="AD2053"/>
      <c r="AM2053"/>
      <c r="AN2053"/>
      <c r="AV2053"/>
      <c r="AW2053"/>
      <c r="BE2053"/>
      <c r="BF2053"/>
    </row>
    <row r="2054" spans="10:58">
      <c r="J2054"/>
      <c r="K2054"/>
      <c r="S2054"/>
      <c r="T2054"/>
      <c r="AC2054"/>
      <c r="AD2054"/>
      <c r="AM2054"/>
      <c r="AN2054"/>
      <c r="AV2054"/>
      <c r="AW2054"/>
      <c r="BE2054"/>
      <c r="BF2054"/>
    </row>
    <row r="2055" spans="10:58">
      <c r="J2055"/>
      <c r="K2055"/>
      <c r="S2055"/>
      <c r="T2055"/>
      <c r="AC2055"/>
      <c r="AD2055"/>
      <c r="AM2055"/>
      <c r="AN2055"/>
      <c r="AV2055"/>
      <c r="AW2055"/>
      <c r="BE2055"/>
      <c r="BF2055"/>
    </row>
    <row r="2056" spans="10:58">
      <c r="J2056"/>
      <c r="K2056"/>
      <c r="S2056"/>
      <c r="T2056"/>
      <c r="AC2056"/>
      <c r="AD2056"/>
      <c r="AM2056"/>
      <c r="AN2056"/>
      <c r="AV2056"/>
      <c r="AW2056"/>
      <c r="BE2056"/>
      <c r="BF2056"/>
    </row>
    <row r="2057" spans="10:58">
      <c r="J2057"/>
      <c r="K2057"/>
      <c r="S2057"/>
      <c r="T2057"/>
      <c r="AC2057"/>
      <c r="AD2057"/>
      <c r="AM2057"/>
      <c r="AN2057"/>
      <c r="AV2057"/>
      <c r="AW2057"/>
      <c r="BE2057"/>
      <c r="BF2057"/>
    </row>
    <row r="2058" spans="10:58">
      <c r="J2058"/>
      <c r="K2058"/>
      <c r="S2058"/>
      <c r="T2058"/>
      <c r="AC2058"/>
      <c r="AD2058"/>
      <c r="AM2058"/>
      <c r="AN2058"/>
      <c r="AV2058"/>
      <c r="AW2058"/>
      <c r="BE2058"/>
      <c r="BF2058"/>
    </row>
    <row r="2059" spans="10:58">
      <c r="J2059"/>
      <c r="K2059"/>
      <c r="S2059"/>
      <c r="T2059"/>
      <c r="AC2059"/>
      <c r="AD2059"/>
      <c r="AM2059"/>
      <c r="AN2059"/>
      <c r="AV2059"/>
      <c r="AW2059"/>
      <c r="BE2059"/>
      <c r="BF2059"/>
    </row>
    <row r="2060" spans="10:58">
      <c r="J2060"/>
      <c r="K2060"/>
      <c r="S2060"/>
      <c r="T2060"/>
      <c r="AC2060"/>
      <c r="AD2060"/>
      <c r="AM2060"/>
      <c r="AN2060"/>
      <c r="AV2060"/>
      <c r="AW2060"/>
      <c r="BE2060"/>
      <c r="BF2060"/>
    </row>
    <row r="2061" spans="10:58">
      <c r="J2061"/>
      <c r="K2061"/>
      <c r="S2061"/>
      <c r="T2061"/>
      <c r="AC2061"/>
      <c r="AD2061"/>
      <c r="AM2061"/>
      <c r="AN2061"/>
      <c r="AV2061"/>
      <c r="AW2061"/>
      <c r="BE2061"/>
      <c r="BF2061"/>
    </row>
    <row r="2062" spans="10:58">
      <c r="J2062"/>
      <c r="K2062"/>
      <c r="S2062"/>
      <c r="T2062"/>
      <c r="AC2062"/>
      <c r="AD2062"/>
      <c r="AM2062"/>
      <c r="AN2062"/>
      <c r="AV2062"/>
      <c r="AW2062"/>
      <c r="BE2062"/>
      <c r="BF2062"/>
    </row>
    <row r="2063" spans="10:58">
      <c r="J2063"/>
      <c r="K2063"/>
      <c r="S2063"/>
      <c r="T2063"/>
      <c r="AC2063"/>
      <c r="AD2063"/>
      <c r="AM2063"/>
      <c r="AN2063"/>
      <c r="AV2063"/>
      <c r="AW2063"/>
      <c r="BE2063"/>
      <c r="BF2063"/>
    </row>
    <row r="2064" spans="10:58">
      <c r="J2064"/>
      <c r="K2064"/>
      <c r="S2064"/>
      <c r="T2064"/>
      <c r="AC2064"/>
      <c r="AD2064"/>
      <c r="AM2064"/>
      <c r="AN2064"/>
      <c r="AV2064"/>
      <c r="AW2064"/>
      <c r="BE2064"/>
      <c r="BF2064"/>
    </row>
    <row r="2065" spans="10:58">
      <c r="J2065"/>
      <c r="K2065"/>
      <c r="S2065"/>
      <c r="T2065"/>
      <c r="AC2065"/>
      <c r="AD2065"/>
      <c r="AM2065"/>
      <c r="AN2065"/>
      <c r="AV2065"/>
      <c r="AW2065"/>
      <c r="BE2065"/>
      <c r="BF2065"/>
    </row>
    <row r="2066" spans="10:58">
      <c r="J2066"/>
      <c r="K2066"/>
      <c r="S2066"/>
      <c r="T2066"/>
      <c r="AC2066"/>
      <c r="AD2066"/>
      <c r="AM2066"/>
      <c r="AN2066"/>
      <c r="AV2066"/>
      <c r="AW2066"/>
      <c r="BE2066"/>
      <c r="BF2066"/>
    </row>
    <row r="2067" spans="10:58">
      <c r="J2067"/>
      <c r="K2067"/>
      <c r="S2067"/>
      <c r="T2067"/>
      <c r="AC2067"/>
      <c r="AD2067"/>
      <c r="AM2067"/>
      <c r="AN2067"/>
      <c r="AV2067"/>
      <c r="AW2067"/>
      <c r="BE2067"/>
      <c r="BF2067"/>
    </row>
    <row r="2068" spans="10:58">
      <c r="J2068"/>
      <c r="K2068"/>
      <c r="S2068"/>
      <c r="T2068"/>
      <c r="AC2068"/>
      <c r="AD2068"/>
      <c r="AM2068"/>
      <c r="AN2068"/>
      <c r="AV2068"/>
      <c r="AW2068"/>
      <c r="BE2068"/>
      <c r="BF2068"/>
    </row>
    <row r="2069" spans="10:58">
      <c r="J2069"/>
      <c r="K2069"/>
      <c r="S2069"/>
      <c r="T2069"/>
      <c r="AC2069"/>
      <c r="AD2069"/>
      <c r="AM2069"/>
      <c r="AN2069"/>
      <c r="AV2069"/>
      <c r="AW2069"/>
      <c r="BE2069"/>
      <c r="BF2069"/>
    </row>
    <row r="2070" spans="10:58">
      <c r="J2070"/>
      <c r="K2070"/>
      <c r="S2070"/>
      <c r="T2070"/>
      <c r="AC2070"/>
      <c r="AD2070"/>
      <c r="AM2070"/>
      <c r="AN2070"/>
      <c r="AV2070"/>
      <c r="AW2070"/>
      <c r="BE2070"/>
      <c r="BF2070"/>
    </row>
    <row r="2071" spans="10:58">
      <c r="J2071"/>
      <c r="K2071"/>
      <c r="S2071"/>
      <c r="T2071"/>
      <c r="AC2071"/>
      <c r="AD2071"/>
      <c r="AM2071"/>
      <c r="AN2071"/>
      <c r="AV2071"/>
      <c r="AW2071"/>
      <c r="BE2071"/>
      <c r="BF2071"/>
    </row>
    <row r="2072" spans="10:58">
      <c r="J2072"/>
      <c r="K2072"/>
      <c r="S2072"/>
      <c r="T2072"/>
      <c r="AC2072"/>
      <c r="AD2072"/>
      <c r="AM2072"/>
      <c r="AN2072"/>
      <c r="AV2072"/>
      <c r="AW2072"/>
      <c r="BE2072"/>
      <c r="BF2072"/>
    </row>
    <row r="2073" spans="10:58">
      <c r="J2073"/>
      <c r="K2073"/>
      <c r="S2073"/>
      <c r="T2073"/>
      <c r="AC2073"/>
      <c r="AD2073"/>
      <c r="AM2073"/>
      <c r="AN2073"/>
      <c r="AV2073"/>
      <c r="AW2073"/>
      <c r="BE2073"/>
      <c r="BF2073"/>
    </row>
    <row r="2074" spans="10:58">
      <c r="J2074"/>
      <c r="K2074"/>
      <c r="S2074"/>
      <c r="T2074"/>
      <c r="AC2074"/>
      <c r="AD2074"/>
      <c r="AM2074"/>
      <c r="AN2074"/>
      <c r="AV2074"/>
      <c r="AW2074"/>
      <c r="BE2074"/>
      <c r="BF2074"/>
    </row>
    <row r="2075" spans="10:58">
      <c r="J2075"/>
      <c r="K2075"/>
      <c r="S2075"/>
      <c r="T2075"/>
      <c r="AC2075"/>
      <c r="AD2075"/>
      <c r="AM2075"/>
      <c r="AN2075"/>
      <c r="AV2075"/>
      <c r="AW2075"/>
      <c r="BE2075"/>
      <c r="BF2075"/>
    </row>
    <row r="2076" spans="10:58">
      <c r="J2076"/>
      <c r="K2076"/>
      <c r="S2076"/>
      <c r="T2076"/>
      <c r="AC2076"/>
      <c r="AD2076"/>
      <c r="AM2076"/>
      <c r="AN2076"/>
      <c r="AV2076"/>
      <c r="AW2076"/>
      <c r="BE2076"/>
      <c r="BF2076"/>
    </row>
    <row r="2077" spans="10:58">
      <c r="J2077"/>
      <c r="K2077"/>
      <c r="S2077"/>
      <c r="T2077"/>
      <c r="AC2077"/>
      <c r="AD2077"/>
      <c r="AM2077"/>
      <c r="AN2077"/>
      <c r="AV2077"/>
      <c r="AW2077"/>
      <c r="BE2077"/>
      <c r="BF2077"/>
    </row>
    <row r="2078" spans="10:58">
      <c r="J2078"/>
      <c r="K2078"/>
      <c r="S2078"/>
      <c r="T2078"/>
      <c r="AC2078"/>
      <c r="AD2078"/>
      <c r="AM2078"/>
      <c r="AN2078"/>
      <c r="AV2078"/>
      <c r="AW2078"/>
      <c r="BE2078"/>
      <c r="BF2078"/>
    </row>
    <row r="2079" spans="10:58">
      <c r="J2079"/>
      <c r="K2079"/>
      <c r="S2079"/>
      <c r="T2079"/>
      <c r="AC2079"/>
      <c r="AD2079"/>
      <c r="AM2079"/>
      <c r="AN2079"/>
      <c r="AV2079"/>
      <c r="AW2079"/>
      <c r="BE2079"/>
      <c r="BF2079"/>
    </row>
    <row r="2080" spans="10:58">
      <c r="J2080"/>
      <c r="K2080"/>
      <c r="S2080"/>
      <c r="T2080"/>
      <c r="AC2080"/>
      <c r="AD2080"/>
      <c r="AM2080"/>
      <c r="AN2080"/>
      <c r="AV2080"/>
      <c r="AW2080"/>
      <c r="BE2080"/>
      <c r="BF2080"/>
    </row>
    <row r="2081" spans="10:58">
      <c r="J2081"/>
      <c r="K2081"/>
      <c r="S2081"/>
      <c r="T2081"/>
      <c r="AC2081"/>
      <c r="AD2081"/>
      <c r="AM2081"/>
      <c r="AN2081"/>
      <c r="AV2081"/>
      <c r="AW2081"/>
      <c r="BE2081"/>
      <c r="BF2081"/>
    </row>
    <row r="2082" spans="10:58">
      <c r="J2082"/>
      <c r="K2082"/>
      <c r="S2082"/>
      <c r="T2082"/>
      <c r="AC2082"/>
      <c r="AD2082"/>
      <c r="AM2082"/>
      <c r="AN2082"/>
      <c r="AV2082"/>
      <c r="AW2082"/>
      <c r="BE2082"/>
      <c r="BF2082"/>
    </row>
    <row r="2083" spans="10:58">
      <c r="J2083"/>
      <c r="K2083"/>
      <c r="S2083"/>
      <c r="T2083"/>
      <c r="AC2083"/>
      <c r="AD2083"/>
      <c r="AM2083"/>
      <c r="AN2083"/>
      <c r="AV2083"/>
      <c r="AW2083"/>
      <c r="BE2083"/>
      <c r="BF2083"/>
    </row>
    <row r="2084" spans="10:58">
      <c r="J2084"/>
      <c r="K2084"/>
      <c r="S2084"/>
      <c r="T2084"/>
      <c r="AC2084"/>
      <c r="AD2084"/>
      <c r="AM2084"/>
      <c r="AN2084"/>
      <c r="AV2084"/>
      <c r="AW2084"/>
      <c r="BE2084"/>
      <c r="BF2084"/>
    </row>
    <row r="2085" spans="10:58">
      <c r="J2085"/>
      <c r="K2085"/>
      <c r="S2085"/>
      <c r="T2085"/>
      <c r="AC2085"/>
      <c r="AD2085"/>
      <c r="AM2085"/>
      <c r="AN2085"/>
      <c r="AV2085"/>
      <c r="AW2085"/>
      <c r="BE2085"/>
      <c r="BF2085"/>
    </row>
    <row r="2086" spans="10:58">
      <c r="J2086"/>
      <c r="K2086"/>
      <c r="S2086"/>
      <c r="T2086"/>
      <c r="AC2086"/>
      <c r="AD2086"/>
      <c r="AM2086"/>
      <c r="AN2086"/>
      <c r="AV2086"/>
      <c r="AW2086"/>
      <c r="BE2086"/>
      <c r="BF2086"/>
    </row>
    <row r="2087" spans="10:58">
      <c r="J2087"/>
      <c r="K2087"/>
      <c r="S2087"/>
      <c r="T2087"/>
      <c r="AC2087"/>
      <c r="AD2087"/>
      <c r="AM2087"/>
      <c r="AN2087"/>
      <c r="AV2087"/>
      <c r="AW2087"/>
      <c r="BE2087"/>
      <c r="BF2087"/>
    </row>
    <row r="2088" spans="10:58">
      <c r="J2088"/>
      <c r="K2088"/>
      <c r="S2088"/>
      <c r="T2088"/>
      <c r="AC2088"/>
      <c r="AD2088"/>
      <c r="AM2088"/>
      <c r="AN2088"/>
      <c r="AV2088"/>
      <c r="AW2088"/>
      <c r="BE2088"/>
      <c r="BF2088"/>
    </row>
    <row r="2089" spans="10:58">
      <c r="J2089"/>
      <c r="K2089"/>
      <c r="S2089"/>
      <c r="T2089"/>
      <c r="AC2089"/>
      <c r="AD2089"/>
      <c r="AM2089"/>
      <c r="AN2089"/>
      <c r="AV2089"/>
      <c r="AW2089"/>
      <c r="BE2089"/>
      <c r="BF2089"/>
    </row>
    <row r="2090" spans="10:58">
      <c r="J2090"/>
      <c r="K2090"/>
      <c r="S2090"/>
      <c r="T2090"/>
      <c r="AC2090"/>
      <c r="AD2090"/>
      <c r="AM2090"/>
      <c r="AN2090"/>
      <c r="AV2090"/>
      <c r="AW2090"/>
      <c r="BE2090"/>
      <c r="BF2090"/>
    </row>
    <row r="2091" spans="10:58">
      <c r="J2091"/>
      <c r="K2091"/>
      <c r="S2091"/>
      <c r="T2091"/>
      <c r="AC2091"/>
      <c r="AD2091"/>
      <c r="AM2091"/>
      <c r="AN2091"/>
      <c r="AV2091"/>
      <c r="AW2091"/>
      <c r="BE2091"/>
      <c r="BF2091"/>
    </row>
    <row r="2092" spans="10:58">
      <c r="J2092"/>
      <c r="K2092"/>
      <c r="S2092"/>
      <c r="T2092"/>
      <c r="AC2092"/>
      <c r="AD2092"/>
      <c r="AM2092"/>
      <c r="AN2092"/>
      <c r="AV2092"/>
      <c r="AW2092"/>
      <c r="BE2092"/>
      <c r="BF2092"/>
    </row>
    <row r="2093" spans="10:58">
      <c r="J2093"/>
      <c r="K2093"/>
      <c r="S2093"/>
      <c r="T2093"/>
      <c r="AC2093"/>
      <c r="AD2093"/>
      <c r="AM2093"/>
      <c r="AN2093"/>
      <c r="AV2093"/>
      <c r="AW2093"/>
      <c r="BE2093"/>
      <c r="BF2093"/>
    </row>
    <row r="2094" spans="10:58">
      <c r="J2094"/>
      <c r="K2094"/>
      <c r="S2094"/>
      <c r="T2094"/>
      <c r="AC2094"/>
      <c r="AD2094"/>
      <c r="AM2094"/>
      <c r="AN2094"/>
      <c r="AV2094"/>
      <c r="AW2094"/>
      <c r="BE2094"/>
      <c r="BF2094"/>
    </row>
    <row r="2095" spans="10:58">
      <c r="J2095"/>
      <c r="K2095"/>
      <c r="S2095"/>
      <c r="T2095"/>
      <c r="AC2095"/>
      <c r="AD2095"/>
      <c r="AM2095"/>
      <c r="AN2095"/>
      <c r="AV2095"/>
      <c r="AW2095"/>
      <c r="BE2095"/>
      <c r="BF2095"/>
    </row>
    <row r="2096" spans="10:58">
      <c r="J2096"/>
      <c r="K2096"/>
      <c r="S2096"/>
      <c r="T2096"/>
      <c r="AC2096"/>
      <c r="AD2096"/>
      <c r="AM2096"/>
      <c r="AN2096"/>
      <c r="AV2096"/>
      <c r="AW2096"/>
      <c r="BE2096"/>
      <c r="BF2096"/>
    </row>
    <row r="2097" spans="10:58">
      <c r="J2097"/>
      <c r="K2097"/>
      <c r="S2097"/>
      <c r="T2097"/>
      <c r="AC2097"/>
      <c r="AD2097"/>
      <c r="AM2097"/>
      <c r="AN2097"/>
      <c r="AV2097"/>
      <c r="AW2097"/>
      <c r="BE2097"/>
      <c r="BF2097"/>
    </row>
    <row r="2098" spans="10:58">
      <c r="J2098"/>
      <c r="K2098"/>
      <c r="S2098"/>
      <c r="T2098"/>
      <c r="AC2098"/>
      <c r="AD2098"/>
      <c r="AM2098"/>
      <c r="AN2098"/>
      <c r="AV2098"/>
      <c r="AW2098"/>
      <c r="BE2098"/>
      <c r="BF2098"/>
    </row>
    <row r="2099" spans="10:58">
      <c r="J2099"/>
      <c r="K2099"/>
      <c r="S2099"/>
      <c r="T2099"/>
      <c r="AC2099"/>
      <c r="AD2099"/>
      <c r="AM2099"/>
      <c r="AN2099"/>
      <c r="AV2099"/>
      <c r="AW2099"/>
      <c r="BE2099"/>
      <c r="BF2099"/>
    </row>
    <row r="2100" spans="10:58">
      <c r="J2100"/>
      <c r="K2100"/>
      <c r="S2100"/>
      <c r="T2100"/>
      <c r="AC2100"/>
      <c r="AD2100"/>
      <c r="AM2100"/>
      <c r="AN2100"/>
      <c r="AV2100"/>
      <c r="AW2100"/>
      <c r="BE2100"/>
      <c r="BF2100"/>
    </row>
    <row r="2101" spans="10:58">
      <c r="J2101"/>
      <c r="K2101"/>
      <c r="S2101"/>
      <c r="T2101"/>
      <c r="AC2101"/>
      <c r="AD2101"/>
      <c r="AM2101"/>
      <c r="AN2101"/>
      <c r="AV2101"/>
      <c r="AW2101"/>
      <c r="BE2101"/>
      <c r="BF2101"/>
    </row>
    <row r="2102" spans="10:58">
      <c r="J2102"/>
      <c r="K2102"/>
      <c r="S2102"/>
      <c r="T2102"/>
      <c r="AC2102"/>
      <c r="AD2102"/>
      <c r="AM2102"/>
      <c r="AN2102"/>
      <c r="AV2102"/>
      <c r="AW2102"/>
      <c r="BE2102"/>
      <c r="BF2102"/>
    </row>
    <row r="2103" spans="10:58">
      <c r="J2103"/>
      <c r="K2103"/>
      <c r="S2103"/>
      <c r="T2103"/>
      <c r="AC2103"/>
      <c r="AD2103"/>
      <c r="AM2103"/>
      <c r="AN2103"/>
      <c r="AV2103"/>
      <c r="AW2103"/>
      <c r="BE2103"/>
      <c r="BF2103"/>
    </row>
    <row r="2104" spans="10:58">
      <c r="J2104"/>
      <c r="K2104"/>
      <c r="S2104"/>
      <c r="T2104"/>
      <c r="AC2104"/>
      <c r="AD2104"/>
      <c r="AM2104"/>
      <c r="AN2104"/>
      <c r="AV2104"/>
      <c r="AW2104"/>
      <c r="BE2104"/>
      <c r="BF2104"/>
    </row>
    <row r="2105" spans="10:58">
      <c r="J2105"/>
      <c r="K2105"/>
      <c r="S2105"/>
      <c r="T2105"/>
      <c r="AC2105"/>
      <c r="AD2105"/>
      <c r="AM2105"/>
      <c r="AN2105"/>
      <c r="AV2105"/>
      <c r="AW2105"/>
      <c r="BE2105"/>
      <c r="BF2105"/>
    </row>
    <row r="2106" spans="10:58">
      <c r="J2106"/>
      <c r="K2106"/>
      <c r="S2106"/>
      <c r="T2106"/>
      <c r="AC2106"/>
      <c r="AD2106"/>
      <c r="AM2106"/>
      <c r="AN2106"/>
      <c r="AV2106"/>
      <c r="AW2106"/>
      <c r="BE2106"/>
      <c r="BF2106"/>
    </row>
    <row r="2107" spans="10:58">
      <c r="J2107"/>
      <c r="K2107"/>
      <c r="S2107"/>
      <c r="T2107"/>
      <c r="AC2107"/>
      <c r="AD2107"/>
      <c r="AM2107"/>
      <c r="AN2107"/>
      <c r="AV2107"/>
      <c r="AW2107"/>
      <c r="BE2107"/>
      <c r="BF2107"/>
    </row>
    <row r="2108" spans="10:58">
      <c r="J2108"/>
      <c r="K2108"/>
      <c r="S2108"/>
      <c r="T2108"/>
      <c r="AC2108"/>
      <c r="AD2108"/>
      <c r="AM2108"/>
      <c r="AN2108"/>
      <c r="AV2108"/>
      <c r="AW2108"/>
      <c r="BE2108"/>
      <c r="BF2108"/>
    </row>
    <row r="2109" spans="10:58">
      <c r="J2109"/>
      <c r="K2109"/>
      <c r="S2109"/>
      <c r="T2109"/>
      <c r="AC2109"/>
      <c r="AD2109"/>
      <c r="AM2109"/>
      <c r="AN2109"/>
      <c r="AV2109"/>
      <c r="AW2109"/>
      <c r="BE2109"/>
      <c r="BF2109"/>
    </row>
    <row r="2110" spans="10:58">
      <c r="J2110"/>
      <c r="K2110"/>
      <c r="S2110"/>
      <c r="T2110"/>
      <c r="AC2110"/>
      <c r="AD2110"/>
      <c r="AM2110"/>
      <c r="AN2110"/>
      <c r="AV2110"/>
      <c r="AW2110"/>
      <c r="BE2110"/>
      <c r="BF2110"/>
    </row>
    <row r="2111" spans="10:58">
      <c r="J2111"/>
      <c r="K2111"/>
      <c r="S2111"/>
      <c r="T2111"/>
      <c r="AC2111"/>
      <c r="AD2111"/>
      <c r="AM2111"/>
      <c r="AN2111"/>
      <c r="AV2111"/>
      <c r="AW2111"/>
      <c r="BE2111"/>
      <c r="BF2111"/>
    </row>
    <row r="2112" spans="10:58">
      <c r="J2112"/>
      <c r="K2112"/>
      <c r="S2112"/>
      <c r="T2112"/>
      <c r="AC2112"/>
      <c r="AD2112"/>
      <c r="AM2112"/>
      <c r="AN2112"/>
      <c r="AV2112"/>
      <c r="AW2112"/>
      <c r="BE2112"/>
      <c r="BF2112"/>
    </row>
    <row r="2113" spans="10:58">
      <c r="J2113"/>
      <c r="K2113"/>
      <c r="S2113"/>
      <c r="T2113"/>
      <c r="AC2113"/>
      <c r="AD2113"/>
      <c r="AM2113"/>
      <c r="AN2113"/>
      <c r="AV2113"/>
      <c r="AW2113"/>
      <c r="BE2113"/>
      <c r="BF2113"/>
    </row>
    <row r="2114" spans="10:58">
      <c r="J2114"/>
      <c r="K2114"/>
      <c r="S2114"/>
      <c r="T2114"/>
      <c r="AC2114"/>
      <c r="AD2114"/>
      <c r="AM2114"/>
      <c r="AN2114"/>
      <c r="AV2114"/>
      <c r="AW2114"/>
      <c r="BE2114"/>
      <c r="BF2114"/>
    </row>
    <row r="2115" spans="10:58">
      <c r="J2115"/>
      <c r="K2115"/>
      <c r="S2115"/>
      <c r="T2115"/>
      <c r="AC2115"/>
      <c r="AD2115"/>
      <c r="AM2115"/>
      <c r="AN2115"/>
      <c r="AV2115"/>
      <c r="AW2115"/>
      <c r="BE2115"/>
      <c r="BF2115"/>
    </row>
    <row r="2116" spans="10:58">
      <c r="J2116"/>
      <c r="K2116"/>
      <c r="S2116"/>
      <c r="T2116"/>
      <c r="AC2116"/>
      <c r="AD2116"/>
      <c r="AM2116"/>
      <c r="AN2116"/>
      <c r="AV2116"/>
      <c r="AW2116"/>
      <c r="BE2116"/>
      <c r="BF2116"/>
    </row>
    <row r="2117" spans="10:58">
      <c r="J2117"/>
      <c r="K2117"/>
      <c r="S2117"/>
      <c r="T2117"/>
      <c r="AC2117"/>
      <c r="AD2117"/>
      <c r="AM2117"/>
      <c r="AN2117"/>
      <c r="AV2117"/>
      <c r="AW2117"/>
      <c r="BE2117"/>
      <c r="BF2117"/>
    </row>
    <row r="2118" spans="10:58">
      <c r="J2118"/>
      <c r="K2118"/>
      <c r="S2118"/>
      <c r="T2118"/>
      <c r="AC2118"/>
      <c r="AD2118"/>
      <c r="AM2118"/>
      <c r="AN2118"/>
      <c r="AV2118"/>
      <c r="AW2118"/>
      <c r="BE2118"/>
      <c r="BF2118"/>
    </row>
    <row r="2119" spans="10:58">
      <c r="J2119"/>
      <c r="K2119"/>
      <c r="S2119"/>
      <c r="T2119"/>
      <c r="AC2119"/>
      <c r="AD2119"/>
      <c r="AM2119"/>
      <c r="AN2119"/>
      <c r="AV2119"/>
      <c r="AW2119"/>
      <c r="BE2119"/>
      <c r="BF2119"/>
    </row>
    <row r="2120" spans="10:58">
      <c r="J2120"/>
      <c r="K2120"/>
      <c r="S2120"/>
      <c r="T2120"/>
      <c r="AC2120"/>
      <c r="AD2120"/>
      <c r="AM2120"/>
      <c r="AN2120"/>
      <c r="AV2120"/>
      <c r="AW2120"/>
      <c r="BE2120"/>
      <c r="BF2120"/>
    </row>
    <row r="2121" spans="10:58">
      <c r="J2121"/>
      <c r="K2121"/>
      <c r="S2121"/>
      <c r="T2121"/>
      <c r="AC2121"/>
      <c r="AD2121"/>
      <c r="AM2121"/>
      <c r="AN2121"/>
      <c r="AV2121"/>
      <c r="AW2121"/>
      <c r="BE2121"/>
      <c r="BF2121"/>
    </row>
    <row r="2122" spans="10:58">
      <c r="J2122"/>
      <c r="K2122"/>
      <c r="S2122"/>
      <c r="T2122"/>
      <c r="AC2122"/>
      <c r="AD2122"/>
      <c r="AM2122"/>
      <c r="AN2122"/>
      <c r="AV2122"/>
      <c r="AW2122"/>
      <c r="BE2122"/>
      <c r="BF2122"/>
    </row>
    <row r="2123" spans="10:58">
      <c r="J2123"/>
      <c r="K2123"/>
      <c r="S2123"/>
      <c r="T2123"/>
      <c r="AC2123"/>
      <c r="AD2123"/>
      <c r="AM2123"/>
      <c r="AN2123"/>
      <c r="AV2123"/>
      <c r="AW2123"/>
      <c r="BE2123"/>
      <c r="BF2123"/>
    </row>
    <row r="2124" spans="10:58">
      <c r="J2124"/>
      <c r="K2124"/>
      <c r="S2124"/>
      <c r="T2124"/>
      <c r="AC2124"/>
      <c r="AD2124"/>
      <c r="AM2124"/>
      <c r="AN2124"/>
      <c r="AV2124"/>
      <c r="AW2124"/>
      <c r="BE2124"/>
      <c r="BF2124"/>
    </row>
    <row r="2125" spans="10:58">
      <c r="J2125"/>
      <c r="K2125"/>
      <c r="S2125"/>
      <c r="T2125"/>
      <c r="AC2125"/>
      <c r="AD2125"/>
      <c r="AM2125"/>
      <c r="AN2125"/>
      <c r="AV2125"/>
      <c r="AW2125"/>
      <c r="BE2125"/>
      <c r="BF2125"/>
    </row>
    <row r="2126" spans="10:58">
      <c r="J2126"/>
      <c r="K2126"/>
      <c r="S2126"/>
      <c r="T2126"/>
      <c r="AC2126"/>
      <c r="AD2126"/>
      <c r="AM2126"/>
      <c r="AN2126"/>
      <c r="AV2126"/>
      <c r="AW2126"/>
      <c r="BE2126"/>
      <c r="BF2126"/>
    </row>
    <row r="2127" spans="10:58">
      <c r="J2127"/>
      <c r="K2127"/>
      <c r="S2127"/>
      <c r="T2127"/>
      <c r="AC2127"/>
      <c r="AD2127"/>
      <c r="AM2127"/>
      <c r="AN2127"/>
      <c r="AV2127"/>
      <c r="AW2127"/>
      <c r="BE2127"/>
      <c r="BF2127"/>
    </row>
    <row r="2128" spans="10:58">
      <c r="J2128"/>
      <c r="K2128"/>
      <c r="S2128"/>
      <c r="T2128"/>
      <c r="AC2128"/>
      <c r="AD2128"/>
      <c r="AM2128"/>
      <c r="AN2128"/>
      <c r="AV2128"/>
      <c r="AW2128"/>
      <c r="BE2128"/>
      <c r="BF2128"/>
    </row>
    <row r="2129" spans="10:58">
      <c r="J2129"/>
      <c r="K2129"/>
      <c r="S2129"/>
      <c r="T2129"/>
      <c r="AC2129"/>
      <c r="AD2129"/>
      <c r="AM2129"/>
      <c r="AN2129"/>
      <c r="AV2129"/>
      <c r="AW2129"/>
      <c r="BE2129"/>
      <c r="BF2129"/>
    </row>
    <row r="2130" spans="10:58">
      <c r="J2130"/>
      <c r="K2130"/>
      <c r="S2130"/>
      <c r="T2130"/>
      <c r="AC2130"/>
      <c r="AD2130"/>
      <c r="AM2130"/>
      <c r="AN2130"/>
      <c r="AV2130"/>
      <c r="AW2130"/>
      <c r="BE2130"/>
      <c r="BF2130"/>
    </row>
    <row r="2131" spans="10:58">
      <c r="J2131"/>
      <c r="K2131"/>
      <c r="S2131"/>
      <c r="T2131"/>
      <c r="AC2131"/>
      <c r="AD2131"/>
      <c r="AM2131"/>
      <c r="AN2131"/>
      <c r="AV2131"/>
      <c r="AW2131"/>
      <c r="BE2131"/>
      <c r="BF2131"/>
    </row>
    <row r="2132" spans="10:58">
      <c r="J2132"/>
      <c r="K2132"/>
      <c r="S2132"/>
      <c r="T2132"/>
      <c r="AC2132"/>
      <c r="AD2132"/>
      <c r="AM2132"/>
      <c r="AN2132"/>
      <c r="AV2132"/>
      <c r="AW2132"/>
      <c r="BE2132"/>
      <c r="BF2132"/>
    </row>
    <row r="2133" spans="10:58">
      <c r="J2133"/>
      <c r="K2133"/>
      <c r="S2133"/>
      <c r="T2133"/>
      <c r="AC2133"/>
      <c r="AD2133"/>
      <c r="AM2133"/>
      <c r="AN2133"/>
      <c r="AV2133"/>
      <c r="AW2133"/>
      <c r="BE2133"/>
      <c r="BF2133"/>
    </row>
    <row r="2134" spans="10:58">
      <c r="J2134"/>
      <c r="K2134"/>
      <c r="S2134"/>
      <c r="T2134"/>
      <c r="AC2134"/>
      <c r="AD2134"/>
      <c r="AM2134"/>
      <c r="AN2134"/>
      <c r="AV2134"/>
      <c r="AW2134"/>
      <c r="BE2134"/>
      <c r="BF2134"/>
    </row>
    <row r="2135" spans="10:58">
      <c r="J2135"/>
      <c r="K2135"/>
      <c r="S2135"/>
      <c r="T2135"/>
      <c r="AC2135"/>
      <c r="AD2135"/>
      <c r="AM2135"/>
      <c r="AN2135"/>
      <c r="AV2135"/>
      <c r="AW2135"/>
      <c r="BE2135"/>
      <c r="BF2135"/>
    </row>
    <row r="2136" spans="10:58">
      <c r="J2136"/>
      <c r="K2136"/>
      <c r="S2136"/>
      <c r="T2136"/>
      <c r="AC2136"/>
      <c r="AD2136"/>
      <c r="AM2136"/>
      <c r="AN2136"/>
      <c r="AV2136"/>
      <c r="AW2136"/>
      <c r="BE2136"/>
      <c r="BF2136"/>
    </row>
    <row r="2137" spans="10:58">
      <c r="J2137"/>
      <c r="K2137"/>
      <c r="S2137"/>
      <c r="T2137"/>
      <c r="AC2137"/>
      <c r="AD2137"/>
      <c r="AM2137"/>
      <c r="AN2137"/>
      <c r="AV2137"/>
      <c r="AW2137"/>
      <c r="BE2137"/>
      <c r="BF2137"/>
    </row>
    <row r="2138" spans="10:58">
      <c r="J2138"/>
      <c r="K2138"/>
      <c r="S2138"/>
      <c r="T2138"/>
      <c r="AC2138"/>
      <c r="AD2138"/>
      <c r="AM2138"/>
      <c r="AN2138"/>
      <c r="AV2138"/>
      <c r="AW2138"/>
      <c r="BE2138"/>
      <c r="BF2138"/>
    </row>
    <row r="2139" spans="10:58">
      <c r="J2139"/>
      <c r="K2139"/>
      <c r="S2139"/>
      <c r="T2139"/>
      <c r="AC2139"/>
      <c r="AD2139"/>
      <c r="AM2139"/>
      <c r="AN2139"/>
      <c r="AV2139"/>
      <c r="AW2139"/>
      <c r="BE2139"/>
      <c r="BF2139"/>
    </row>
    <row r="2140" spans="10:58">
      <c r="J2140"/>
      <c r="K2140"/>
      <c r="S2140"/>
      <c r="T2140"/>
      <c r="AC2140"/>
      <c r="AD2140"/>
      <c r="AM2140"/>
      <c r="AN2140"/>
      <c r="AV2140"/>
      <c r="AW2140"/>
      <c r="BE2140"/>
      <c r="BF2140"/>
    </row>
    <row r="2141" spans="10:58">
      <c r="J2141"/>
      <c r="K2141"/>
      <c r="S2141"/>
      <c r="T2141"/>
      <c r="AC2141"/>
      <c r="AD2141"/>
      <c r="AM2141"/>
      <c r="AN2141"/>
      <c r="AV2141"/>
      <c r="AW2141"/>
      <c r="BE2141"/>
      <c r="BF2141"/>
    </row>
    <row r="2142" spans="10:58">
      <c r="J2142"/>
      <c r="K2142"/>
      <c r="S2142"/>
      <c r="T2142"/>
      <c r="AC2142"/>
      <c r="AD2142"/>
      <c r="AM2142"/>
      <c r="AN2142"/>
      <c r="AV2142"/>
      <c r="AW2142"/>
      <c r="BE2142"/>
      <c r="BF2142"/>
    </row>
    <row r="2143" spans="10:58">
      <c r="J2143"/>
      <c r="K2143"/>
      <c r="S2143"/>
      <c r="T2143"/>
      <c r="AC2143"/>
      <c r="AD2143"/>
      <c r="AM2143"/>
      <c r="AN2143"/>
      <c r="AV2143"/>
      <c r="AW2143"/>
      <c r="BE2143"/>
      <c r="BF2143"/>
    </row>
    <row r="2144" spans="10:58">
      <c r="J2144"/>
      <c r="K2144"/>
      <c r="S2144"/>
      <c r="T2144"/>
      <c r="AC2144"/>
      <c r="AD2144"/>
      <c r="AM2144"/>
      <c r="AN2144"/>
      <c r="AV2144"/>
      <c r="AW2144"/>
      <c r="BE2144"/>
      <c r="BF2144"/>
    </row>
    <row r="2145" spans="10:58">
      <c r="J2145"/>
      <c r="K2145"/>
      <c r="S2145"/>
      <c r="T2145"/>
      <c r="AC2145"/>
      <c r="AD2145"/>
      <c r="AM2145"/>
      <c r="AN2145"/>
      <c r="AV2145"/>
      <c r="AW2145"/>
      <c r="BE2145"/>
      <c r="BF2145"/>
    </row>
    <row r="2146" spans="10:58">
      <c r="J2146"/>
      <c r="K2146"/>
      <c r="S2146"/>
      <c r="T2146"/>
      <c r="AC2146"/>
      <c r="AD2146"/>
      <c r="AM2146"/>
      <c r="AN2146"/>
      <c r="AV2146"/>
      <c r="AW2146"/>
      <c r="BE2146"/>
      <c r="BF2146"/>
    </row>
    <row r="2147" spans="10:58">
      <c r="J2147"/>
      <c r="K2147"/>
      <c r="S2147"/>
      <c r="T2147"/>
      <c r="AC2147"/>
      <c r="AD2147"/>
      <c r="AM2147"/>
      <c r="AN2147"/>
      <c r="AV2147"/>
      <c r="AW2147"/>
      <c r="BE2147"/>
      <c r="BF2147"/>
    </row>
    <row r="2148" spans="10:58">
      <c r="J2148"/>
      <c r="K2148"/>
      <c r="S2148"/>
      <c r="T2148"/>
      <c r="AC2148"/>
      <c r="AD2148"/>
      <c r="AM2148"/>
      <c r="AN2148"/>
      <c r="AV2148"/>
      <c r="AW2148"/>
      <c r="BE2148"/>
      <c r="BF2148"/>
    </row>
    <row r="2149" spans="10:58">
      <c r="J2149"/>
      <c r="K2149"/>
      <c r="S2149"/>
      <c r="T2149"/>
      <c r="AC2149"/>
      <c r="AD2149"/>
      <c r="AM2149"/>
      <c r="AN2149"/>
      <c r="AV2149"/>
      <c r="AW2149"/>
      <c r="BE2149"/>
      <c r="BF2149"/>
    </row>
    <row r="2150" spans="10:58">
      <c r="J2150"/>
      <c r="K2150"/>
      <c r="S2150"/>
      <c r="T2150"/>
      <c r="AC2150"/>
      <c r="AD2150"/>
      <c r="AM2150"/>
      <c r="AN2150"/>
      <c r="AV2150"/>
      <c r="AW2150"/>
      <c r="BE2150"/>
      <c r="BF2150"/>
    </row>
    <row r="2151" spans="10:58">
      <c r="J2151"/>
      <c r="K2151"/>
      <c r="S2151"/>
      <c r="T2151"/>
      <c r="AC2151"/>
      <c r="AD2151"/>
      <c r="AM2151"/>
      <c r="AN2151"/>
      <c r="AV2151"/>
      <c r="AW2151"/>
      <c r="BE2151"/>
      <c r="BF2151"/>
    </row>
    <row r="2152" spans="10:58">
      <c r="J2152"/>
      <c r="K2152"/>
      <c r="S2152"/>
      <c r="T2152"/>
      <c r="AC2152"/>
      <c r="AD2152"/>
      <c r="AM2152"/>
      <c r="AN2152"/>
      <c r="AV2152"/>
      <c r="AW2152"/>
      <c r="BE2152"/>
      <c r="BF2152"/>
    </row>
    <row r="2153" spans="10:58">
      <c r="J2153"/>
      <c r="K2153"/>
      <c r="S2153"/>
      <c r="T2153"/>
      <c r="AC2153"/>
      <c r="AD2153"/>
      <c r="AM2153"/>
      <c r="AN2153"/>
      <c r="AV2153"/>
      <c r="AW2153"/>
      <c r="BE2153"/>
      <c r="BF2153"/>
    </row>
    <row r="2154" spans="10:58">
      <c r="J2154"/>
      <c r="K2154"/>
      <c r="S2154"/>
      <c r="T2154"/>
      <c r="AC2154"/>
      <c r="AD2154"/>
      <c r="AM2154"/>
      <c r="AN2154"/>
      <c r="AV2154"/>
      <c r="AW2154"/>
      <c r="BE2154"/>
      <c r="BF2154"/>
    </row>
    <row r="2155" spans="10:58">
      <c r="J2155"/>
      <c r="K2155"/>
      <c r="S2155"/>
      <c r="T2155"/>
      <c r="AC2155"/>
      <c r="AD2155"/>
      <c r="AM2155"/>
      <c r="AN2155"/>
      <c r="AV2155"/>
      <c r="AW2155"/>
      <c r="BE2155"/>
      <c r="BF2155"/>
    </row>
    <row r="2156" spans="10:58">
      <c r="J2156"/>
      <c r="K2156"/>
      <c r="S2156"/>
      <c r="T2156"/>
      <c r="AC2156"/>
      <c r="AD2156"/>
      <c r="AM2156"/>
      <c r="AN2156"/>
      <c r="AV2156"/>
      <c r="AW2156"/>
      <c r="BE2156"/>
      <c r="BF2156"/>
    </row>
    <row r="2157" spans="10:58">
      <c r="J2157"/>
      <c r="K2157"/>
      <c r="S2157"/>
      <c r="T2157"/>
      <c r="AC2157"/>
      <c r="AD2157"/>
      <c r="AM2157"/>
      <c r="AN2157"/>
      <c r="AV2157"/>
      <c r="AW2157"/>
      <c r="BE2157"/>
      <c r="BF2157"/>
    </row>
    <row r="2158" spans="10:58">
      <c r="J2158"/>
      <c r="K2158"/>
      <c r="S2158"/>
      <c r="T2158"/>
      <c r="AC2158"/>
      <c r="AD2158"/>
      <c r="AM2158"/>
      <c r="AN2158"/>
      <c r="AV2158"/>
      <c r="AW2158"/>
      <c r="BE2158"/>
      <c r="BF2158"/>
    </row>
    <row r="2159" spans="10:58">
      <c r="J2159"/>
      <c r="K2159"/>
      <c r="S2159"/>
      <c r="T2159"/>
      <c r="AC2159"/>
      <c r="AD2159"/>
      <c r="AM2159"/>
      <c r="AN2159"/>
      <c r="AV2159"/>
      <c r="AW2159"/>
      <c r="BE2159"/>
      <c r="BF2159"/>
    </row>
    <row r="2160" spans="10:58">
      <c r="J2160"/>
      <c r="K2160"/>
      <c r="S2160"/>
      <c r="T2160"/>
      <c r="AC2160"/>
      <c r="AD2160"/>
      <c r="AM2160"/>
      <c r="AN2160"/>
      <c r="AV2160"/>
      <c r="AW2160"/>
      <c r="BE2160"/>
      <c r="BF2160"/>
    </row>
    <row r="2161" spans="10:58">
      <c r="J2161"/>
      <c r="K2161"/>
      <c r="S2161"/>
      <c r="T2161"/>
      <c r="AC2161"/>
      <c r="AD2161"/>
      <c r="AM2161"/>
      <c r="AN2161"/>
      <c r="AV2161"/>
      <c r="AW2161"/>
      <c r="BE2161"/>
      <c r="BF2161"/>
    </row>
    <row r="2162" spans="10:58">
      <c r="J2162"/>
      <c r="K2162"/>
      <c r="S2162"/>
      <c r="T2162"/>
      <c r="AC2162"/>
      <c r="AD2162"/>
      <c r="AM2162"/>
      <c r="AN2162"/>
      <c r="AV2162"/>
      <c r="AW2162"/>
      <c r="BE2162"/>
      <c r="BF2162"/>
    </row>
    <row r="2163" spans="10:58">
      <c r="J2163"/>
      <c r="K2163"/>
      <c r="S2163"/>
      <c r="T2163"/>
      <c r="AC2163"/>
      <c r="AD2163"/>
      <c r="AM2163"/>
      <c r="AN2163"/>
      <c r="AV2163"/>
      <c r="AW2163"/>
      <c r="BE2163"/>
      <c r="BF2163"/>
    </row>
    <row r="2164" spans="10:58">
      <c r="J2164"/>
      <c r="K2164"/>
      <c r="S2164"/>
      <c r="T2164"/>
      <c r="AC2164"/>
      <c r="AD2164"/>
      <c r="AM2164"/>
      <c r="AN2164"/>
      <c r="AV2164"/>
      <c r="AW2164"/>
      <c r="BE2164"/>
      <c r="BF2164"/>
    </row>
    <row r="2165" spans="10:58">
      <c r="J2165"/>
      <c r="K2165"/>
      <c r="S2165"/>
      <c r="T2165"/>
      <c r="AC2165"/>
      <c r="AD2165"/>
      <c r="AM2165"/>
      <c r="AN2165"/>
      <c r="AV2165"/>
      <c r="AW2165"/>
      <c r="BE2165"/>
      <c r="BF2165"/>
    </row>
    <row r="2166" spans="10:58">
      <c r="J2166"/>
      <c r="K2166"/>
      <c r="S2166"/>
      <c r="T2166"/>
      <c r="AC2166"/>
      <c r="AD2166"/>
      <c r="AM2166"/>
      <c r="AN2166"/>
      <c r="AV2166"/>
      <c r="AW2166"/>
      <c r="BE2166"/>
      <c r="BF2166"/>
    </row>
    <row r="2167" spans="10:58">
      <c r="J2167"/>
      <c r="K2167"/>
      <c r="S2167"/>
      <c r="T2167"/>
      <c r="AC2167"/>
      <c r="AD2167"/>
      <c r="AM2167"/>
      <c r="AN2167"/>
      <c r="AV2167"/>
      <c r="AW2167"/>
      <c r="BE2167"/>
      <c r="BF2167"/>
    </row>
    <row r="2168" spans="10:58">
      <c r="J2168"/>
      <c r="K2168"/>
      <c r="S2168"/>
      <c r="T2168"/>
      <c r="AC2168"/>
      <c r="AD2168"/>
      <c r="AM2168"/>
      <c r="AN2168"/>
      <c r="AV2168"/>
      <c r="AW2168"/>
      <c r="BE2168"/>
      <c r="BF2168"/>
    </row>
    <row r="2169" spans="10:58">
      <c r="J2169"/>
      <c r="K2169"/>
      <c r="S2169"/>
      <c r="T2169"/>
      <c r="AC2169"/>
      <c r="AD2169"/>
      <c r="AM2169"/>
      <c r="AN2169"/>
      <c r="AV2169"/>
      <c r="AW2169"/>
      <c r="BE2169"/>
      <c r="BF2169"/>
    </row>
    <row r="2170" spans="10:58">
      <c r="J2170"/>
      <c r="K2170"/>
      <c r="S2170"/>
      <c r="T2170"/>
      <c r="AC2170"/>
      <c r="AD2170"/>
      <c r="AM2170"/>
      <c r="AN2170"/>
      <c r="AV2170"/>
      <c r="AW2170"/>
      <c r="BE2170"/>
      <c r="BF2170"/>
    </row>
    <row r="2171" spans="10:58">
      <c r="J2171"/>
      <c r="K2171"/>
      <c r="S2171"/>
      <c r="T2171"/>
      <c r="AC2171"/>
      <c r="AD2171"/>
      <c r="AM2171"/>
      <c r="AN2171"/>
      <c r="AV2171"/>
      <c r="AW2171"/>
      <c r="BE2171"/>
      <c r="BF2171"/>
    </row>
    <row r="2172" spans="10:58">
      <c r="J2172"/>
      <c r="K2172"/>
      <c r="S2172"/>
      <c r="T2172"/>
      <c r="AC2172"/>
      <c r="AD2172"/>
      <c r="AM2172"/>
      <c r="AN2172"/>
      <c r="AV2172"/>
      <c r="AW2172"/>
      <c r="BE2172"/>
      <c r="BF2172"/>
    </row>
    <row r="2173" spans="10:58">
      <c r="J2173"/>
      <c r="K2173"/>
      <c r="S2173"/>
      <c r="T2173"/>
      <c r="AC2173"/>
      <c r="AD2173"/>
      <c r="AM2173"/>
      <c r="AN2173"/>
      <c r="AV2173"/>
      <c r="AW2173"/>
      <c r="BE2173"/>
      <c r="BF2173"/>
    </row>
    <row r="2174" spans="10:58">
      <c r="J2174"/>
      <c r="K2174"/>
      <c r="S2174"/>
      <c r="T2174"/>
      <c r="AC2174"/>
      <c r="AD2174"/>
      <c r="AM2174"/>
      <c r="AN2174"/>
      <c r="AV2174"/>
      <c r="AW2174"/>
      <c r="BE2174"/>
      <c r="BF2174"/>
    </row>
    <row r="2175" spans="10:58">
      <c r="J2175"/>
      <c r="K2175"/>
      <c r="S2175"/>
      <c r="T2175"/>
      <c r="AC2175"/>
      <c r="AD2175"/>
      <c r="AM2175"/>
      <c r="AN2175"/>
      <c r="AV2175"/>
      <c r="AW2175"/>
      <c r="BE2175"/>
      <c r="BF2175"/>
    </row>
    <row r="2176" spans="10:58">
      <c r="J2176"/>
      <c r="K2176"/>
      <c r="S2176"/>
      <c r="T2176"/>
      <c r="AC2176"/>
      <c r="AD2176"/>
      <c r="AM2176"/>
      <c r="AN2176"/>
      <c r="AV2176"/>
      <c r="AW2176"/>
      <c r="BE2176"/>
      <c r="BF2176"/>
    </row>
    <row r="2177" spans="10:58">
      <c r="J2177"/>
      <c r="K2177"/>
      <c r="S2177"/>
      <c r="T2177"/>
      <c r="AC2177"/>
      <c r="AD2177"/>
      <c r="AM2177"/>
      <c r="AN2177"/>
      <c r="AV2177"/>
      <c r="AW2177"/>
      <c r="BE2177"/>
      <c r="BF2177"/>
    </row>
    <row r="2178" spans="10:58">
      <c r="J2178"/>
      <c r="K2178"/>
      <c r="S2178"/>
      <c r="T2178"/>
      <c r="AC2178"/>
      <c r="AD2178"/>
      <c r="AM2178"/>
      <c r="AN2178"/>
      <c r="AV2178"/>
      <c r="AW2178"/>
      <c r="BE2178"/>
      <c r="BF2178"/>
    </row>
    <row r="2179" spans="10:58">
      <c r="J2179"/>
      <c r="K2179"/>
      <c r="S2179"/>
      <c r="T2179"/>
      <c r="AC2179"/>
      <c r="AD2179"/>
      <c r="AM2179"/>
      <c r="AN2179"/>
      <c r="AV2179"/>
      <c r="AW2179"/>
      <c r="BE2179"/>
      <c r="BF2179"/>
    </row>
    <row r="2180" spans="10:58">
      <c r="J2180"/>
      <c r="K2180"/>
      <c r="S2180"/>
      <c r="T2180"/>
      <c r="AC2180"/>
      <c r="AD2180"/>
      <c r="AM2180"/>
      <c r="AN2180"/>
      <c r="AV2180"/>
      <c r="AW2180"/>
      <c r="BE2180"/>
      <c r="BF2180"/>
    </row>
    <row r="2181" spans="10:58">
      <c r="J2181"/>
      <c r="K2181"/>
      <c r="S2181"/>
      <c r="T2181"/>
      <c r="AC2181"/>
      <c r="AD2181"/>
      <c r="AM2181"/>
      <c r="AN2181"/>
      <c r="AV2181"/>
      <c r="AW2181"/>
      <c r="BE2181"/>
      <c r="BF2181"/>
    </row>
    <row r="2182" spans="10:58">
      <c r="J2182"/>
      <c r="K2182"/>
      <c r="S2182"/>
      <c r="T2182"/>
      <c r="AC2182"/>
      <c r="AD2182"/>
      <c r="AM2182"/>
      <c r="AN2182"/>
      <c r="AV2182"/>
      <c r="AW2182"/>
      <c r="BE2182"/>
      <c r="BF2182"/>
    </row>
    <row r="2183" spans="10:58">
      <c r="J2183"/>
      <c r="K2183"/>
      <c r="S2183"/>
      <c r="T2183"/>
      <c r="AC2183"/>
      <c r="AD2183"/>
      <c r="AM2183"/>
      <c r="AN2183"/>
      <c r="AV2183"/>
      <c r="AW2183"/>
      <c r="BE2183"/>
      <c r="BF2183"/>
    </row>
    <row r="2184" spans="10:58">
      <c r="J2184"/>
      <c r="K2184"/>
      <c r="S2184"/>
      <c r="T2184"/>
      <c r="AC2184"/>
      <c r="AD2184"/>
      <c r="AM2184"/>
      <c r="AN2184"/>
      <c r="AV2184"/>
      <c r="AW2184"/>
      <c r="BE2184"/>
      <c r="BF2184"/>
    </row>
    <row r="2185" spans="10:58">
      <c r="J2185"/>
      <c r="K2185"/>
      <c r="S2185"/>
      <c r="T2185"/>
      <c r="AC2185"/>
      <c r="AD2185"/>
      <c r="AM2185"/>
      <c r="AN2185"/>
      <c r="AV2185"/>
      <c r="AW2185"/>
      <c r="BE2185"/>
      <c r="BF2185"/>
    </row>
    <row r="2186" spans="10:58">
      <c r="J2186"/>
      <c r="K2186"/>
      <c r="S2186"/>
      <c r="T2186"/>
      <c r="AC2186"/>
      <c r="AD2186"/>
      <c r="AM2186"/>
      <c r="AN2186"/>
      <c r="AV2186"/>
      <c r="AW2186"/>
      <c r="BE2186"/>
      <c r="BF2186"/>
    </row>
    <row r="2187" spans="10:58">
      <c r="J2187"/>
      <c r="K2187"/>
      <c r="S2187"/>
      <c r="T2187"/>
      <c r="AC2187"/>
      <c r="AD2187"/>
      <c r="AM2187"/>
      <c r="AN2187"/>
      <c r="AV2187"/>
      <c r="AW2187"/>
      <c r="BE2187"/>
      <c r="BF2187"/>
    </row>
    <row r="2188" spans="10:58">
      <c r="J2188"/>
      <c r="K2188"/>
      <c r="S2188"/>
      <c r="T2188"/>
      <c r="AC2188"/>
      <c r="AD2188"/>
      <c r="AM2188"/>
      <c r="AN2188"/>
      <c r="AV2188"/>
      <c r="AW2188"/>
      <c r="BE2188"/>
      <c r="BF2188"/>
    </row>
    <row r="2189" spans="10:58">
      <c r="J2189"/>
      <c r="K2189"/>
      <c r="S2189"/>
      <c r="T2189"/>
      <c r="AC2189"/>
      <c r="AD2189"/>
      <c r="AM2189"/>
      <c r="AN2189"/>
      <c r="AV2189"/>
      <c r="AW2189"/>
      <c r="BE2189"/>
      <c r="BF2189"/>
    </row>
    <row r="2190" spans="10:58">
      <c r="J2190"/>
      <c r="K2190"/>
      <c r="S2190"/>
      <c r="T2190"/>
      <c r="AC2190"/>
      <c r="AD2190"/>
      <c r="AM2190"/>
      <c r="AN2190"/>
      <c r="AV2190"/>
      <c r="AW2190"/>
      <c r="BE2190"/>
      <c r="BF2190"/>
    </row>
    <row r="2191" spans="10:58">
      <c r="J2191"/>
      <c r="K2191"/>
      <c r="S2191"/>
      <c r="T2191"/>
      <c r="AC2191"/>
      <c r="AD2191"/>
      <c r="AM2191"/>
      <c r="AN2191"/>
      <c r="AV2191"/>
      <c r="AW2191"/>
      <c r="BE2191"/>
      <c r="BF2191"/>
    </row>
    <row r="2192" spans="10:58">
      <c r="J2192"/>
      <c r="K2192"/>
      <c r="S2192"/>
      <c r="T2192"/>
      <c r="AC2192"/>
      <c r="AD2192"/>
      <c r="AM2192"/>
      <c r="AN2192"/>
      <c r="AV2192"/>
      <c r="AW2192"/>
      <c r="BE2192"/>
      <c r="BF2192"/>
    </row>
    <row r="2193" spans="10:58">
      <c r="J2193"/>
      <c r="K2193"/>
      <c r="S2193"/>
      <c r="T2193"/>
      <c r="AC2193"/>
      <c r="AD2193"/>
      <c r="AM2193"/>
      <c r="AN2193"/>
      <c r="AV2193"/>
      <c r="AW2193"/>
      <c r="BE2193"/>
      <c r="BF2193"/>
    </row>
    <row r="2194" spans="10:58">
      <c r="J2194"/>
      <c r="K2194"/>
      <c r="S2194"/>
      <c r="T2194"/>
      <c r="AC2194"/>
      <c r="AD2194"/>
      <c r="AM2194"/>
      <c r="AN2194"/>
      <c r="AV2194"/>
      <c r="AW2194"/>
      <c r="BE2194"/>
      <c r="BF2194"/>
    </row>
    <row r="2195" spans="10:58">
      <c r="J2195"/>
      <c r="K2195"/>
      <c r="S2195"/>
      <c r="T2195"/>
      <c r="AC2195"/>
      <c r="AD2195"/>
      <c r="AM2195"/>
      <c r="AN2195"/>
      <c r="AV2195"/>
      <c r="AW2195"/>
      <c r="BE2195"/>
      <c r="BF2195"/>
    </row>
    <row r="2196" spans="10:58">
      <c r="J2196"/>
      <c r="K2196"/>
      <c r="S2196"/>
      <c r="T2196"/>
      <c r="AC2196"/>
      <c r="AD2196"/>
      <c r="AM2196"/>
      <c r="AN2196"/>
      <c r="AV2196"/>
      <c r="AW2196"/>
      <c r="BE2196"/>
      <c r="BF2196"/>
    </row>
    <row r="2197" spans="10:58">
      <c r="J2197"/>
      <c r="K2197"/>
      <c r="S2197"/>
      <c r="T2197"/>
      <c r="AC2197"/>
      <c r="AD2197"/>
      <c r="AM2197"/>
      <c r="AN2197"/>
      <c r="AV2197"/>
      <c r="AW2197"/>
      <c r="BE2197"/>
      <c r="BF2197"/>
    </row>
    <row r="2198" spans="10:58">
      <c r="J2198"/>
      <c r="K2198"/>
      <c r="S2198"/>
      <c r="T2198"/>
      <c r="AC2198"/>
      <c r="AD2198"/>
      <c r="AM2198"/>
      <c r="AN2198"/>
      <c r="AV2198"/>
      <c r="AW2198"/>
      <c r="BE2198"/>
      <c r="BF2198"/>
    </row>
    <row r="2199" spans="10:58">
      <c r="J2199"/>
      <c r="K2199"/>
      <c r="S2199"/>
      <c r="T2199"/>
      <c r="AC2199"/>
      <c r="AD2199"/>
      <c r="AM2199"/>
      <c r="AN2199"/>
      <c r="AV2199"/>
      <c r="AW2199"/>
      <c r="BE2199"/>
      <c r="BF2199"/>
    </row>
    <row r="2200" spans="10:58">
      <c r="J2200"/>
      <c r="K2200"/>
      <c r="S2200"/>
      <c r="T2200"/>
      <c r="AC2200"/>
      <c r="AD2200"/>
      <c r="AM2200"/>
      <c r="AN2200"/>
      <c r="AV2200"/>
      <c r="AW2200"/>
      <c r="BE2200"/>
      <c r="BF2200"/>
    </row>
    <row r="2201" spans="10:58">
      <c r="J2201"/>
      <c r="K2201"/>
      <c r="S2201"/>
      <c r="T2201"/>
      <c r="AC2201"/>
      <c r="AD2201"/>
      <c r="AM2201"/>
      <c r="AN2201"/>
      <c r="AV2201"/>
      <c r="AW2201"/>
      <c r="BE2201"/>
      <c r="BF2201"/>
    </row>
    <row r="2202" spans="10:58">
      <c r="J2202"/>
      <c r="K2202"/>
      <c r="S2202"/>
      <c r="T2202"/>
      <c r="AC2202"/>
      <c r="AD2202"/>
      <c r="AM2202"/>
      <c r="AN2202"/>
      <c r="AV2202"/>
      <c r="AW2202"/>
      <c r="BE2202"/>
      <c r="BF2202"/>
    </row>
    <row r="2203" spans="10:58">
      <c r="J2203"/>
      <c r="K2203"/>
      <c r="S2203"/>
      <c r="T2203"/>
      <c r="AC2203"/>
      <c r="AD2203"/>
      <c r="AM2203"/>
      <c r="AN2203"/>
      <c r="AV2203"/>
      <c r="AW2203"/>
      <c r="BE2203"/>
      <c r="BF2203"/>
    </row>
    <row r="2204" spans="10:58">
      <c r="J2204"/>
      <c r="K2204"/>
      <c r="S2204"/>
      <c r="T2204"/>
      <c r="AC2204"/>
      <c r="AD2204"/>
      <c r="AM2204"/>
      <c r="AN2204"/>
      <c r="AV2204"/>
      <c r="AW2204"/>
      <c r="BE2204"/>
      <c r="BF2204"/>
    </row>
    <row r="2205" spans="10:58">
      <c r="J2205"/>
      <c r="K2205"/>
      <c r="S2205"/>
      <c r="T2205"/>
      <c r="AC2205"/>
      <c r="AD2205"/>
      <c r="AM2205"/>
      <c r="AN2205"/>
      <c r="AV2205"/>
      <c r="AW2205"/>
      <c r="BE2205"/>
      <c r="BF2205"/>
    </row>
    <row r="2206" spans="10:58">
      <c r="J2206"/>
      <c r="K2206"/>
      <c r="S2206"/>
      <c r="T2206"/>
      <c r="AC2206"/>
      <c r="AD2206"/>
      <c r="AM2206"/>
      <c r="AN2206"/>
      <c r="AV2206"/>
      <c r="AW2206"/>
      <c r="BE2206"/>
      <c r="BF2206"/>
    </row>
    <row r="2207" spans="10:58">
      <c r="J2207"/>
      <c r="K2207"/>
      <c r="S2207"/>
      <c r="T2207"/>
      <c r="AC2207"/>
      <c r="AD2207"/>
      <c r="AM2207"/>
      <c r="AN2207"/>
      <c r="AV2207"/>
      <c r="AW2207"/>
      <c r="BE2207"/>
      <c r="BF2207"/>
    </row>
    <row r="2208" spans="10:58">
      <c r="J2208"/>
      <c r="K2208"/>
      <c r="S2208"/>
      <c r="T2208"/>
      <c r="AC2208"/>
      <c r="AD2208"/>
      <c r="AM2208"/>
      <c r="AN2208"/>
      <c r="AV2208"/>
      <c r="AW2208"/>
      <c r="BE2208"/>
      <c r="BF2208"/>
    </row>
    <row r="2209" spans="10:58">
      <c r="J2209"/>
      <c r="K2209"/>
      <c r="S2209"/>
      <c r="T2209"/>
      <c r="AC2209"/>
      <c r="AD2209"/>
      <c r="AM2209"/>
      <c r="AN2209"/>
      <c r="AV2209"/>
      <c r="AW2209"/>
      <c r="BE2209"/>
      <c r="BF2209"/>
    </row>
    <row r="2210" spans="10:58">
      <c r="J2210"/>
      <c r="K2210"/>
      <c r="S2210"/>
      <c r="T2210"/>
      <c r="AC2210"/>
      <c r="AD2210"/>
      <c r="AM2210"/>
      <c r="AN2210"/>
      <c r="AV2210"/>
      <c r="AW2210"/>
      <c r="BE2210"/>
      <c r="BF2210"/>
    </row>
    <row r="2211" spans="10:58">
      <c r="J2211"/>
      <c r="K2211"/>
      <c r="S2211"/>
      <c r="T2211"/>
      <c r="AC2211"/>
      <c r="AD2211"/>
      <c r="AM2211"/>
      <c r="AN2211"/>
      <c r="AV2211"/>
      <c r="AW2211"/>
      <c r="BE2211"/>
      <c r="BF2211"/>
    </row>
    <row r="2212" spans="10:58">
      <c r="J2212"/>
      <c r="K2212"/>
      <c r="S2212"/>
      <c r="T2212"/>
      <c r="AC2212"/>
      <c r="AD2212"/>
      <c r="AM2212"/>
      <c r="AN2212"/>
      <c r="AV2212"/>
      <c r="AW2212"/>
      <c r="BE2212"/>
      <c r="BF2212"/>
    </row>
    <row r="2213" spans="10:58">
      <c r="J2213"/>
      <c r="K2213"/>
      <c r="S2213"/>
      <c r="T2213"/>
      <c r="AC2213"/>
      <c r="AD2213"/>
      <c r="AM2213"/>
      <c r="AN2213"/>
      <c r="AV2213"/>
      <c r="AW2213"/>
      <c r="BE2213"/>
      <c r="BF2213"/>
    </row>
    <row r="2214" spans="10:58">
      <c r="J2214"/>
      <c r="K2214"/>
      <c r="S2214"/>
      <c r="T2214"/>
      <c r="AC2214"/>
      <c r="AD2214"/>
      <c r="AM2214"/>
      <c r="AN2214"/>
      <c r="AV2214"/>
      <c r="AW2214"/>
      <c r="BE2214"/>
      <c r="BF2214"/>
    </row>
    <row r="2215" spans="10:58">
      <c r="J2215"/>
      <c r="K2215"/>
      <c r="S2215"/>
      <c r="T2215"/>
      <c r="AC2215"/>
      <c r="AD2215"/>
      <c r="AM2215"/>
      <c r="AN2215"/>
      <c r="AV2215"/>
      <c r="AW2215"/>
      <c r="BE2215"/>
      <c r="BF2215"/>
    </row>
    <row r="2216" spans="10:58">
      <c r="J2216"/>
      <c r="K2216"/>
      <c r="S2216"/>
      <c r="T2216"/>
      <c r="AC2216"/>
      <c r="AD2216"/>
      <c r="AM2216"/>
      <c r="AN2216"/>
      <c r="AV2216"/>
      <c r="AW2216"/>
      <c r="BE2216"/>
      <c r="BF2216"/>
    </row>
    <row r="2217" spans="10:58">
      <c r="J2217"/>
      <c r="K2217"/>
      <c r="S2217"/>
      <c r="T2217"/>
      <c r="AC2217"/>
      <c r="AD2217"/>
      <c r="AM2217"/>
      <c r="AN2217"/>
      <c r="AV2217"/>
      <c r="AW2217"/>
      <c r="BE2217"/>
      <c r="BF2217"/>
    </row>
    <row r="2218" spans="10:58">
      <c r="J2218"/>
      <c r="K2218"/>
      <c r="S2218"/>
      <c r="T2218"/>
      <c r="AC2218"/>
      <c r="AD2218"/>
      <c r="AM2218"/>
      <c r="AN2218"/>
      <c r="AV2218"/>
      <c r="AW2218"/>
      <c r="BE2218"/>
      <c r="BF2218"/>
    </row>
    <row r="2219" spans="10:58">
      <c r="J2219"/>
      <c r="K2219"/>
      <c r="S2219"/>
      <c r="T2219"/>
      <c r="AC2219"/>
      <c r="AD2219"/>
      <c r="AM2219"/>
      <c r="AN2219"/>
      <c r="AV2219"/>
      <c r="AW2219"/>
      <c r="BE2219"/>
      <c r="BF2219"/>
    </row>
    <row r="2220" spans="10:58">
      <c r="J2220"/>
      <c r="K2220"/>
      <c r="S2220"/>
      <c r="T2220"/>
      <c r="AC2220"/>
      <c r="AD2220"/>
      <c r="AM2220"/>
      <c r="AN2220"/>
      <c r="AV2220"/>
      <c r="AW2220"/>
      <c r="BE2220"/>
      <c r="BF2220"/>
    </row>
    <row r="2221" spans="10:58">
      <c r="J2221"/>
      <c r="K2221"/>
      <c r="S2221"/>
      <c r="T2221"/>
      <c r="AC2221"/>
      <c r="AD2221"/>
      <c r="AM2221"/>
      <c r="AN2221"/>
      <c r="AV2221"/>
      <c r="AW2221"/>
      <c r="BE2221"/>
      <c r="BF2221"/>
    </row>
    <row r="2222" spans="10:58">
      <c r="J2222"/>
      <c r="K2222"/>
      <c r="S2222"/>
      <c r="T2222"/>
      <c r="AC2222"/>
      <c r="AD2222"/>
      <c r="AM2222"/>
      <c r="AN2222"/>
      <c r="AV2222"/>
      <c r="AW2222"/>
      <c r="BE2222"/>
      <c r="BF2222"/>
    </row>
    <row r="2223" spans="10:58">
      <c r="J2223"/>
      <c r="K2223"/>
      <c r="S2223"/>
      <c r="T2223"/>
      <c r="AC2223"/>
      <c r="AD2223"/>
      <c r="AM2223"/>
      <c r="AN2223"/>
      <c r="AV2223"/>
      <c r="AW2223"/>
      <c r="BE2223"/>
      <c r="BF2223"/>
    </row>
    <row r="2224" spans="10:58">
      <c r="J2224"/>
      <c r="K2224"/>
      <c r="S2224"/>
      <c r="T2224"/>
      <c r="AC2224"/>
      <c r="AD2224"/>
      <c r="AM2224"/>
      <c r="AN2224"/>
      <c r="AV2224"/>
      <c r="AW2224"/>
      <c r="BE2224"/>
      <c r="BF2224"/>
    </row>
    <row r="2225" spans="10:58">
      <c r="J2225"/>
      <c r="K2225"/>
      <c r="S2225"/>
      <c r="T2225"/>
      <c r="AC2225"/>
      <c r="AD2225"/>
      <c r="AM2225"/>
      <c r="AN2225"/>
      <c r="AV2225"/>
      <c r="AW2225"/>
      <c r="BE2225"/>
      <c r="BF2225"/>
    </row>
    <row r="2226" spans="10:58">
      <c r="J2226"/>
      <c r="K2226"/>
      <c r="S2226"/>
      <c r="T2226"/>
      <c r="AC2226"/>
      <c r="AD2226"/>
      <c r="AM2226"/>
      <c r="AN2226"/>
      <c r="AV2226"/>
      <c r="AW2226"/>
      <c r="BE2226"/>
      <c r="BF2226"/>
    </row>
    <row r="2227" spans="10:58">
      <c r="J2227"/>
      <c r="K2227"/>
      <c r="S2227"/>
      <c r="T2227"/>
      <c r="AC2227"/>
      <c r="AD2227"/>
      <c r="AM2227"/>
      <c r="AN2227"/>
      <c r="AV2227"/>
      <c r="AW2227"/>
      <c r="BE2227"/>
      <c r="BF2227"/>
    </row>
    <row r="2228" spans="10:58">
      <c r="J2228"/>
      <c r="K2228"/>
      <c r="S2228"/>
      <c r="T2228"/>
      <c r="AC2228"/>
      <c r="AD2228"/>
      <c r="AM2228"/>
      <c r="AN2228"/>
      <c r="AV2228"/>
      <c r="AW2228"/>
      <c r="BE2228"/>
      <c r="BF2228"/>
    </row>
    <row r="2229" spans="10:58">
      <c r="J2229"/>
      <c r="K2229"/>
      <c r="S2229"/>
      <c r="T2229"/>
      <c r="AC2229"/>
      <c r="AD2229"/>
      <c r="AM2229"/>
      <c r="AN2229"/>
      <c r="AV2229"/>
      <c r="AW2229"/>
      <c r="BE2229"/>
      <c r="BF2229"/>
    </row>
    <row r="2230" spans="10:58">
      <c r="J2230"/>
      <c r="K2230"/>
      <c r="S2230"/>
      <c r="T2230"/>
      <c r="AC2230"/>
      <c r="AD2230"/>
      <c r="AM2230"/>
      <c r="AN2230"/>
      <c r="AV2230"/>
      <c r="AW2230"/>
      <c r="BE2230"/>
      <c r="BF2230"/>
    </row>
    <row r="2231" spans="10:58">
      <c r="J2231"/>
      <c r="K2231"/>
      <c r="S2231"/>
      <c r="T2231"/>
      <c r="AC2231"/>
      <c r="AD2231"/>
      <c r="AM2231"/>
      <c r="AN2231"/>
      <c r="AV2231"/>
      <c r="AW2231"/>
      <c r="BE2231"/>
      <c r="BF2231"/>
    </row>
    <row r="2232" spans="10:58">
      <c r="J2232"/>
      <c r="K2232"/>
      <c r="S2232"/>
      <c r="T2232"/>
      <c r="AC2232"/>
      <c r="AD2232"/>
      <c r="AM2232"/>
      <c r="AN2232"/>
      <c r="AV2232"/>
      <c r="AW2232"/>
      <c r="BE2232"/>
      <c r="BF2232"/>
    </row>
    <row r="2233" spans="10:58">
      <c r="J2233"/>
      <c r="K2233"/>
      <c r="S2233"/>
      <c r="T2233"/>
      <c r="AC2233"/>
      <c r="AD2233"/>
      <c r="AM2233"/>
      <c r="AN2233"/>
      <c r="AV2233"/>
      <c r="AW2233"/>
      <c r="BE2233"/>
      <c r="BF2233"/>
    </row>
    <row r="2234" spans="10:58">
      <c r="J2234"/>
      <c r="K2234"/>
      <c r="S2234"/>
      <c r="T2234"/>
      <c r="AC2234"/>
      <c r="AD2234"/>
      <c r="AM2234"/>
      <c r="AN2234"/>
      <c r="AV2234"/>
      <c r="AW2234"/>
      <c r="BE2234"/>
      <c r="BF2234"/>
    </row>
    <row r="2235" spans="10:58">
      <c r="J2235"/>
      <c r="K2235"/>
      <c r="S2235"/>
      <c r="T2235"/>
      <c r="AC2235"/>
      <c r="AD2235"/>
      <c r="AM2235"/>
      <c r="AN2235"/>
      <c r="AV2235"/>
      <c r="AW2235"/>
      <c r="BE2235"/>
      <c r="BF2235"/>
    </row>
    <row r="2236" spans="10:58">
      <c r="J2236"/>
      <c r="K2236"/>
      <c r="S2236"/>
      <c r="T2236"/>
      <c r="AC2236"/>
      <c r="AD2236"/>
      <c r="AM2236"/>
      <c r="AN2236"/>
      <c r="AV2236"/>
      <c r="AW2236"/>
      <c r="BE2236"/>
      <c r="BF2236"/>
    </row>
    <row r="2237" spans="10:58">
      <c r="J2237"/>
      <c r="K2237"/>
      <c r="S2237"/>
      <c r="T2237"/>
      <c r="AC2237"/>
      <c r="AD2237"/>
      <c r="AM2237"/>
      <c r="AN2237"/>
      <c r="AV2237"/>
      <c r="AW2237"/>
      <c r="BE2237"/>
      <c r="BF2237"/>
    </row>
    <row r="2238" spans="10:58">
      <c r="J2238"/>
      <c r="K2238"/>
      <c r="S2238"/>
      <c r="T2238"/>
      <c r="AC2238"/>
      <c r="AD2238"/>
      <c r="AM2238"/>
      <c r="AN2238"/>
      <c r="AV2238"/>
      <c r="AW2238"/>
      <c r="BE2238"/>
      <c r="BF2238"/>
    </row>
    <row r="2239" spans="10:58">
      <c r="J2239"/>
      <c r="K2239"/>
      <c r="S2239"/>
      <c r="T2239"/>
      <c r="AC2239"/>
      <c r="AD2239"/>
      <c r="AM2239"/>
      <c r="AN2239"/>
      <c r="AV2239"/>
      <c r="AW2239"/>
      <c r="BE2239"/>
      <c r="BF2239"/>
    </row>
    <row r="2240" spans="10:58">
      <c r="J2240"/>
      <c r="K2240"/>
      <c r="S2240"/>
      <c r="T2240"/>
      <c r="AC2240"/>
      <c r="AD2240"/>
      <c r="AM2240"/>
      <c r="AN2240"/>
      <c r="AV2240"/>
      <c r="AW2240"/>
      <c r="BE2240"/>
      <c r="BF2240"/>
    </row>
    <row r="2241" spans="10:58">
      <c r="J2241"/>
      <c r="K2241"/>
      <c r="S2241"/>
      <c r="T2241"/>
      <c r="AC2241"/>
      <c r="AD2241"/>
      <c r="AM2241"/>
      <c r="AN2241"/>
      <c r="AV2241"/>
      <c r="AW2241"/>
      <c r="BE2241"/>
      <c r="BF2241"/>
    </row>
    <row r="2242" spans="10:58">
      <c r="J2242"/>
      <c r="K2242"/>
      <c r="S2242"/>
      <c r="T2242"/>
      <c r="AC2242"/>
      <c r="AD2242"/>
      <c r="AM2242"/>
      <c r="AN2242"/>
      <c r="AV2242"/>
      <c r="AW2242"/>
      <c r="BE2242"/>
      <c r="BF2242"/>
    </row>
    <row r="2243" spans="10:58">
      <c r="J2243"/>
      <c r="K2243"/>
      <c r="S2243"/>
      <c r="T2243"/>
      <c r="AC2243"/>
      <c r="AD2243"/>
      <c r="AM2243"/>
      <c r="AN2243"/>
      <c r="AV2243"/>
      <c r="AW2243"/>
      <c r="BE2243"/>
      <c r="BF2243"/>
    </row>
    <row r="2244" spans="10:58">
      <c r="J2244"/>
      <c r="K2244"/>
      <c r="S2244"/>
      <c r="T2244"/>
      <c r="AC2244"/>
      <c r="AD2244"/>
      <c r="AM2244"/>
      <c r="AN2244"/>
      <c r="AV2244"/>
      <c r="AW2244"/>
      <c r="BE2244"/>
      <c r="BF2244"/>
    </row>
    <row r="2245" spans="10:58">
      <c r="J2245"/>
      <c r="K2245"/>
      <c r="S2245"/>
      <c r="T2245"/>
      <c r="AC2245"/>
      <c r="AD2245"/>
      <c r="AM2245"/>
      <c r="AN2245"/>
      <c r="AV2245"/>
      <c r="AW2245"/>
      <c r="BE2245"/>
      <c r="BF2245"/>
    </row>
    <row r="2246" spans="10:58">
      <c r="J2246"/>
      <c r="K2246"/>
      <c r="S2246"/>
      <c r="T2246"/>
      <c r="AC2246"/>
      <c r="AD2246"/>
      <c r="AM2246"/>
      <c r="AN2246"/>
      <c r="AV2246"/>
      <c r="AW2246"/>
      <c r="BE2246"/>
      <c r="BF2246"/>
    </row>
    <row r="2247" spans="10:58">
      <c r="J2247"/>
      <c r="K2247"/>
      <c r="S2247"/>
      <c r="T2247"/>
      <c r="AC2247"/>
      <c r="AD2247"/>
      <c r="AM2247"/>
      <c r="AN2247"/>
      <c r="AV2247"/>
      <c r="AW2247"/>
      <c r="BE2247"/>
      <c r="BF2247"/>
    </row>
    <row r="2248" spans="10:58">
      <c r="J2248"/>
      <c r="K2248"/>
      <c r="S2248"/>
      <c r="T2248"/>
      <c r="AC2248"/>
      <c r="AD2248"/>
      <c r="AM2248"/>
      <c r="AN2248"/>
      <c r="AV2248"/>
      <c r="AW2248"/>
      <c r="BE2248"/>
      <c r="BF2248"/>
    </row>
    <row r="2249" spans="10:58">
      <c r="J2249"/>
      <c r="K2249"/>
      <c r="S2249"/>
      <c r="T2249"/>
      <c r="AC2249"/>
      <c r="AD2249"/>
      <c r="AM2249"/>
      <c r="AN2249"/>
      <c r="AV2249"/>
      <c r="AW2249"/>
      <c r="BE2249"/>
      <c r="BF2249"/>
    </row>
    <row r="2250" spans="10:58">
      <c r="J2250"/>
      <c r="K2250"/>
      <c r="S2250"/>
      <c r="T2250"/>
      <c r="AC2250"/>
      <c r="AD2250"/>
      <c r="AM2250"/>
      <c r="AN2250"/>
      <c r="AV2250"/>
      <c r="AW2250"/>
      <c r="BE2250"/>
      <c r="BF2250"/>
    </row>
    <row r="2251" spans="10:58">
      <c r="J2251"/>
      <c r="K2251"/>
      <c r="S2251"/>
      <c r="T2251"/>
      <c r="AC2251"/>
      <c r="AD2251"/>
      <c r="AM2251"/>
      <c r="AN2251"/>
      <c r="AV2251"/>
      <c r="AW2251"/>
      <c r="BE2251"/>
      <c r="BF2251"/>
    </row>
    <row r="2252" spans="10:58">
      <c r="J2252"/>
      <c r="K2252"/>
      <c r="S2252"/>
      <c r="T2252"/>
      <c r="AC2252"/>
      <c r="AD2252"/>
      <c r="AM2252"/>
      <c r="AN2252"/>
      <c r="AV2252"/>
      <c r="AW2252"/>
      <c r="BE2252"/>
      <c r="BF2252"/>
    </row>
    <row r="2253" spans="10:58">
      <c r="J2253"/>
      <c r="K2253"/>
      <c r="S2253"/>
      <c r="T2253"/>
      <c r="AC2253"/>
      <c r="AD2253"/>
      <c r="AM2253"/>
      <c r="AN2253"/>
      <c r="AV2253"/>
      <c r="AW2253"/>
      <c r="BE2253"/>
      <c r="BF2253"/>
    </row>
    <row r="2254" spans="10:58">
      <c r="J2254"/>
      <c r="K2254"/>
      <c r="S2254"/>
      <c r="T2254"/>
      <c r="AC2254"/>
      <c r="AD2254"/>
      <c r="AM2254"/>
      <c r="AN2254"/>
      <c r="AV2254"/>
      <c r="AW2254"/>
      <c r="BE2254"/>
      <c r="BF2254"/>
    </row>
    <row r="2255" spans="10:58">
      <c r="J2255"/>
      <c r="K2255"/>
      <c r="S2255"/>
      <c r="T2255"/>
      <c r="AC2255"/>
      <c r="AD2255"/>
      <c r="AM2255"/>
      <c r="AN2255"/>
      <c r="AV2255"/>
      <c r="AW2255"/>
      <c r="BE2255"/>
      <c r="BF2255"/>
    </row>
    <row r="2256" spans="10:58">
      <c r="J2256"/>
      <c r="K2256"/>
      <c r="S2256"/>
      <c r="T2256"/>
      <c r="AC2256"/>
      <c r="AD2256"/>
      <c r="AM2256"/>
      <c r="AN2256"/>
      <c r="AV2256"/>
      <c r="AW2256"/>
      <c r="BE2256"/>
      <c r="BF2256"/>
    </row>
    <row r="2257" spans="10:58">
      <c r="J2257"/>
      <c r="K2257"/>
      <c r="S2257"/>
      <c r="T2257"/>
      <c r="AC2257"/>
      <c r="AD2257"/>
      <c r="AM2257"/>
      <c r="AN2257"/>
      <c r="AV2257"/>
      <c r="AW2257"/>
      <c r="BE2257"/>
      <c r="BF2257"/>
    </row>
    <row r="2258" spans="10:58">
      <c r="J2258"/>
      <c r="K2258"/>
      <c r="S2258"/>
      <c r="T2258"/>
      <c r="AC2258"/>
      <c r="AD2258"/>
      <c r="AM2258"/>
      <c r="AN2258"/>
      <c r="AV2258"/>
      <c r="AW2258"/>
      <c r="BE2258"/>
      <c r="BF2258"/>
    </row>
    <row r="2259" spans="10:58">
      <c r="J2259"/>
      <c r="K2259"/>
      <c r="S2259"/>
      <c r="T2259"/>
      <c r="AC2259"/>
      <c r="AD2259"/>
      <c r="AM2259"/>
      <c r="AN2259"/>
      <c r="AV2259"/>
      <c r="AW2259"/>
      <c r="BE2259"/>
      <c r="BF2259"/>
    </row>
    <row r="2260" spans="10:58">
      <c r="J2260"/>
      <c r="K2260"/>
      <c r="S2260"/>
      <c r="T2260"/>
      <c r="AC2260"/>
      <c r="AD2260"/>
      <c r="AM2260"/>
      <c r="AN2260"/>
      <c r="AV2260"/>
      <c r="AW2260"/>
      <c r="BE2260"/>
      <c r="BF2260"/>
    </row>
    <row r="2261" spans="10:58">
      <c r="J2261"/>
      <c r="K2261"/>
      <c r="S2261"/>
      <c r="T2261"/>
      <c r="AC2261"/>
      <c r="AD2261"/>
      <c r="AM2261"/>
      <c r="AN2261"/>
      <c r="AV2261"/>
      <c r="AW2261"/>
      <c r="BE2261"/>
      <c r="BF2261"/>
    </row>
    <row r="2262" spans="10:58">
      <c r="J2262"/>
      <c r="K2262"/>
      <c r="S2262"/>
      <c r="T2262"/>
      <c r="AC2262"/>
      <c r="AD2262"/>
      <c r="AM2262"/>
      <c r="AN2262"/>
      <c r="AV2262"/>
      <c r="AW2262"/>
      <c r="BE2262"/>
      <c r="BF2262"/>
    </row>
    <row r="2263" spans="10:58">
      <c r="J2263"/>
      <c r="K2263"/>
      <c r="S2263"/>
      <c r="T2263"/>
      <c r="AC2263"/>
      <c r="AD2263"/>
      <c r="AM2263"/>
      <c r="AN2263"/>
      <c r="AV2263"/>
      <c r="AW2263"/>
      <c r="BE2263"/>
      <c r="BF2263"/>
    </row>
    <row r="2264" spans="10:58">
      <c r="J2264"/>
      <c r="K2264"/>
      <c r="S2264"/>
      <c r="T2264"/>
      <c r="AC2264"/>
      <c r="AD2264"/>
      <c r="AM2264"/>
      <c r="AN2264"/>
      <c r="AV2264"/>
      <c r="AW2264"/>
      <c r="BE2264"/>
      <c r="BF2264"/>
    </row>
    <row r="2265" spans="10:58">
      <c r="J2265"/>
      <c r="K2265"/>
      <c r="S2265"/>
      <c r="T2265"/>
      <c r="AC2265"/>
      <c r="AD2265"/>
      <c r="AM2265"/>
      <c r="AN2265"/>
      <c r="AV2265"/>
      <c r="AW2265"/>
      <c r="BE2265"/>
      <c r="BF2265"/>
    </row>
    <row r="2266" spans="10:58">
      <c r="J2266"/>
      <c r="K2266"/>
      <c r="S2266"/>
      <c r="T2266"/>
      <c r="AC2266"/>
      <c r="AD2266"/>
      <c r="AM2266"/>
      <c r="AN2266"/>
      <c r="AV2266"/>
      <c r="AW2266"/>
      <c r="BE2266"/>
      <c r="BF2266"/>
    </row>
    <row r="2267" spans="10:58">
      <c r="J2267"/>
      <c r="K2267"/>
      <c r="S2267"/>
      <c r="T2267"/>
      <c r="AC2267"/>
      <c r="AD2267"/>
      <c r="AM2267"/>
      <c r="AN2267"/>
      <c r="AV2267"/>
      <c r="AW2267"/>
      <c r="BE2267"/>
      <c r="BF2267"/>
    </row>
    <row r="2268" spans="10:58">
      <c r="J2268"/>
      <c r="K2268"/>
      <c r="S2268"/>
      <c r="T2268"/>
      <c r="AC2268"/>
      <c r="AD2268"/>
      <c r="AM2268"/>
      <c r="AN2268"/>
      <c r="AV2268"/>
      <c r="AW2268"/>
      <c r="BE2268"/>
      <c r="BF2268"/>
    </row>
    <row r="2269" spans="10:58">
      <c r="J2269"/>
      <c r="K2269"/>
      <c r="S2269"/>
      <c r="T2269"/>
      <c r="AC2269"/>
      <c r="AD2269"/>
      <c r="AM2269"/>
      <c r="AN2269"/>
      <c r="AV2269"/>
      <c r="AW2269"/>
      <c r="BE2269"/>
      <c r="BF2269"/>
    </row>
    <row r="2270" spans="10:58">
      <c r="J2270"/>
      <c r="K2270"/>
      <c r="S2270"/>
      <c r="T2270"/>
      <c r="AC2270"/>
      <c r="AD2270"/>
      <c r="AM2270"/>
      <c r="AN2270"/>
      <c r="AV2270"/>
      <c r="AW2270"/>
      <c r="BE2270"/>
      <c r="BF2270"/>
    </row>
    <row r="2271" spans="10:58">
      <c r="J2271"/>
      <c r="K2271"/>
      <c r="S2271"/>
      <c r="T2271"/>
      <c r="AC2271"/>
      <c r="AD2271"/>
      <c r="AM2271"/>
      <c r="AN2271"/>
      <c r="AV2271"/>
      <c r="AW2271"/>
      <c r="BE2271"/>
      <c r="BF2271"/>
    </row>
    <row r="2272" spans="10:58">
      <c r="J2272"/>
      <c r="K2272"/>
      <c r="S2272"/>
      <c r="T2272"/>
      <c r="AC2272"/>
      <c r="AD2272"/>
      <c r="AM2272"/>
      <c r="AN2272"/>
      <c r="AV2272"/>
      <c r="AW2272"/>
      <c r="BE2272"/>
      <c r="BF2272"/>
    </row>
    <row r="2273" spans="10:58">
      <c r="J2273"/>
      <c r="K2273"/>
      <c r="S2273"/>
      <c r="T2273"/>
      <c r="AC2273"/>
      <c r="AD2273"/>
      <c r="AM2273"/>
      <c r="AN2273"/>
      <c r="AV2273"/>
      <c r="AW2273"/>
      <c r="BE2273"/>
      <c r="BF2273"/>
    </row>
    <row r="2274" spans="10:58">
      <c r="J2274"/>
      <c r="K2274"/>
      <c r="S2274"/>
      <c r="T2274"/>
      <c r="AC2274"/>
      <c r="AD2274"/>
      <c r="AM2274"/>
      <c r="AN2274"/>
      <c r="AV2274"/>
      <c r="AW2274"/>
      <c r="BE2274"/>
      <c r="BF2274"/>
    </row>
    <row r="2275" spans="10:58">
      <c r="J2275"/>
      <c r="K2275"/>
      <c r="S2275"/>
      <c r="T2275"/>
      <c r="AC2275"/>
      <c r="AD2275"/>
      <c r="AM2275"/>
      <c r="AN2275"/>
      <c r="AV2275"/>
      <c r="AW2275"/>
      <c r="BE2275"/>
      <c r="BF2275"/>
    </row>
    <row r="2276" spans="10:58">
      <c r="J2276"/>
      <c r="K2276"/>
      <c r="S2276"/>
      <c r="T2276"/>
      <c r="AC2276"/>
      <c r="AD2276"/>
      <c r="AM2276"/>
      <c r="AN2276"/>
      <c r="AV2276"/>
      <c r="AW2276"/>
      <c r="BE2276"/>
      <c r="BF2276"/>
    </row>
    <row r="2277" spans="10:58">
      <c r="J2277"/>
      <c r="K2277"/>
      <c r="S2277"/>
      <c r="T2277"/>
      <c r="AC2277"/>
      <c r="AD2277"/>
      <c r="AM2277"/>
      <c r="AN2277"/>
      <c r="AV2277"/>
      <c r="AW2277"/>
      <c r="BE2277"/>
      <c r="BF2277"/>
    </row>
    <row r="2278" spans="10:58">
      <c r="J2278"/>
      <c r="K2278"/>
      <c r="S2278"/>
      <c r="T2278"/>
      <c r="AC2278"/>
      <c r="AD2278"/>
      <c r="AM2278"/>
      <c r="AN2278"/>
      <c r="AV2278"/>
      <c r="AW2278"/>
      <c r="BE2278"/>
      <c r="BF2278"/>
    </row>
    <row r="2279" spans="10:58">
      <c r="J2279"/>
      <c r="K2279"/>
      <c r="S2279"/>
      <c r="T2279"/>
      <c r="AC2279"/>
      <c r="AD2279"/>
      <c r="AM2279"/>
      <c r="AN2279"/>
      <c r="AV2279"/>
      <c r="AW2279"/>
      <c r="BE2279"/>
      <c r="BF2279"/>
    </row>
    <row r="2280" spans="10:58">
      <c r="J2280"/>
      <c r="K2280"/>
      <c r="S2280"/>
      <c r="T2280"/>
      <c r="AC2280"/>
      <c r="AD2280"/>
      <c r="AM2280"/>
      <c r="AN2280"/>
      <c r="AV2280"/>
      <c r="AW2280"/>
      <c r="BE2280"/>
      <c r="BF2280"/>
    </row>
    <row r="2281" spans="10:58">
      <c r="J2281"/>
      <c r="K2281"/>
      <c r="S2281"/>
      <c r="T2281"/>
      <c r="AC2281"/>
      <c r="AD2281"/>
      <c r="AM2281"/>
      <c r="AN2281"/>
      <c r="AV2281"/>
      <c r="AW2281"/>
      <c r="BE2281"/>
      <c r="BF2281"/>
    </row>
    <row r="2282" spans="10:58">
      <c r="J2282"/>
      <c r="K2282"/>
      <c r="S2282"/>
      <c r="T2282"/>
      <c r="AC2282"/>
      <c r="AD2282"/>
      <c r="AM2282"/>
      <c r="AN2282"/>
      <c r="AV2282"/>
      <c r="AW2282"/>
      <c r="BE2282"/>
      <c r="BF2282"/>
    </row>
    <row r="2283" spans="10:58">
      <c r="J2283"/>
      <c r="K2283"/>
      <c r="S2283"/>
      <c r="T2283"/>
      <c r="AC2283"/>
      <c r="AD2283"/>
      <c r="AM2283"/>
      <c r="AN2283"/>
      <c r="AV2283"/>
      <c r="AW2283"/>
      <c r="BE2283"/>
      <c r="BF2283"/>
    </row>
    <row r="2284" spans="10:58">
      <c r="J2284"/>
      <c r="K2284"/>
      <c r="S2284"/>
      <c r="T2284"/>
      <c r="AC2284"/>
      <c r="AD2284"/>
      <c r="AM2284"/>
      <c r="AN2284"/>
      <c r="AV2284"/>
      <c r="AW2284"/>
      <c r="BE2284"/>
      <c r="BF2284"/>
    </row>
    <row r="2285" spans="10:58">
      <c r="J2285"/>
      <c r="K2285"/>
      <c r="S2285"/>
      <c r="T2285"/>
      <c r="AC2285"/>
      <c r="AD2285"/>
      <c r="AM2285"/>
      <c r="AN2285"/>
      <c r="AV2285"/>
      <c r="AW2285"/>
      <c r="BE2285"/>
      <c r="BF2285"/>
    </row>
    <row r="2286" spans="10:58">
      <c r="J2286"/>
      <c r="K2286"/>
      <c r="S2286"/>
      <c r="T2286"/>
      <c r="AC2286"/>
      <c r="AD2286"/>
      <c r="AM2286"/>
      <c r="AN2286"/>
      <c r="AV2286"/>
      <c r="AW2286"/>
      <c r="BE2286"/>
      <c r="BF2286"/>
    </row>
    <row r="2287" spans="10:58">
      <c r="J2287"/>
      <c r="K2287"/>
      <c r="S2287"/>
      <c r="T2287"/>
      <c r="AC2287"/>
      <c r="AD2287"/>
      <c r="AM2287"/>
      <c r="AN2287"/>
      <c r="AV2287"/>
      <c r="AW2287"/>
      <c r="BE2287"/>
      <c r="BF2287"/>
    </row>
    <row r="2288" spans="10:58">
      <c r="J2288"/>
      <c r="K2288"/>
      <c r="S2288"/>
      <c r="T2288"/>
      <c r="AC2288"/>
      <c r="AD2288"/>
      <c r="AM2288"/>
      <c r="AN2288"/>
      <c r="AV2288"/>
      <c r="AW2288"/>
      <c r="BE2288"/>
      <c r="BF2288"/>
    </row>
    <row r="2289" spans="10:58">
      <c r="J2289"/>
      <c r="K2289"/>
      <c r="S2289"/>
      <c r="T2289"/>
      <c r="AC2289"/>
      <c r="AD2289"/>
      <c r="AM2289"/>
      <c r="AN2289"/>
      <c r="AV2289"/>
      <c r="AW2289"/>
      <c r="BE2289"/>
      <c r="BF2289"/>
    </row>
    <row r="2290" spans="10:58">
      <c r="J2290"/>
      <c r="K2290"/>
      <c r="S2290"/>
      <c r="T2290"/>
      <c r="AC2290"/>
      <c r="AD2290"/>
      <c r="AM2290"/>
      <c r="AN2290"/>
      <c r="AV2290"/>
      <c r="AW2290"/>
      <c r="BE2290"/>
      <c r="BF2290"/>
    </row>
    <row r="2291" spans="10:58">
      <c r="J2291"/>
      <c r="K2291"/>
      <c r="S2291"/>
      <c r="T2291"/>
      <c r="AC2291"/>
      <c r="AD2291"/>
      <c r="AM2291"/>
      <c r="AN2291"/>
      <c r="AV2291"/>
      <c r="AW2291"/>
      <c r="BE2291"/>
      <c r="BF2291"/>
    </row>
    <row r="2292" spans="10:58">
      <c r="J2292"/>
      <c r="K2292"/>
      <c r="S2292"/>
      <c r="T2292"/>
      <c r="AC2292"/>
      <c r="AD2292"/>
      <c r="AM2292"/>
      <c r="AN2292"/>
      <c r="AV2292"/>
      <c r="AW2292"/>
      <c r="BE2292"/>
      <c r="BF2292"/>
    </row>
    <row r="2293" spans="10:58">
      <c r="J2293"/>
      <c r="K2293"/>
      <c r="S2293"/>
      <c r="T2293"/>
      <c r="AC2293"/>
      <c r="AD2293"/>
      <c r="AM2293"/>
      <c r="AN2293"/>
      <c r="AV2293"/>
      <c r="AW2293"/>
      <c r="BE2293"/>
      <c r="BF2293"/>
    </row>
    <row r="2294" spans="10:58">
      <c r="J2294"/>
      <c r="K2294"/>
      <c r="S2294"/>
      <c r="T2294"/>
      <c r="AC2294"/>
      <c r="AD2294"/>
      <c r="AM2294"/>
      <c r="AN2294"/>
      <c r="AV2294"/>
      <c r="AW2294"/>
      <c r="BE2294"/>
      <c r="BF2294"/>
    </row>
    <row r="2295" spans="10:58">
      <c r="J2295"/>
      <c r="K2295"/>
      <c r="S2295"/>
      <c r="T2295"/>
      <c r="AC2295"/>
      <c r="AD2295"/>
      <c r="AM2295"/>
      <c r="AN2295"/>
      <c r="AV2295"/>
      <c r="AW2295"/>
      <c r="BE2295"/>
      <c r="BF2295"/>
    </row>
    <row r="2296" spans="10:58">
      <c r="J2296"/>
      <c r="K2296"/>
      <c r="S2296"/>
      <c r="T2296"/>
      <c r="AC2296"/>
      <c r="AD2296"/>
      <c r="AM2296"/>
      <c r="AN2296"/>
      <c r="AV2296"/>
      <c r="AW2296"/>
      <c r="BE2296"/>
      <c r="BF2296"/>
    </row>
    <row r="2297" spans="10:58">
      <c r="J2297"/>
      <c r="K2297"/>
      <c r="S2297"/>
      <c r="T2297"/>
      <c r="AC2297"/>
      <c r="AD2297"/>
      <c r="AM2297"/>
      <c r="AN2297"/>
      <c r="AV2297"/>
      <c r="AW2297"/>
      <c r="BE2297"/>
      <c r="BF2297"/>
    </row>
    <row r="2298" spans="10:58">
      <c r="J2298"/>
      <c r="K2298"/>
      <c r="S2298"/>
      <c r="T2298"/>
      <c r="AC2298"/>
      <c r="AD2298"/>
      <c r="AM2298"/>
      <c r="AN2298"/>
      <c r="AV2298"/>
      <c r="AW2298"/>
      <c r="BE2298"/>
      <c r="BF2298"/>
    </row>
    <row r="2299" spans="10:58">
      <c r="J2299"/>
      <c r="K2299"/>
      <c r="S2299"/>
      <c r="T2299"/>
      <c r="AC2299"/>
      <c r="AD2299"/>
      <c r="AM2299"/>
      <c r="AN2299"/>
      <c r="AV2299"/>
      <c r="AW2299"/>
      <c r="BE2299"/>
      <c r="BF2299"/>
    </row>
    <row r="2300" spans="10:58">
      <c r="J2300"/>
      <c r="K2300"/>
      <c r="S2300"/>
      <c r="T2300"/>
      <c r="AC2300"/>
      <c r="AD2300"/>
      <c r="AM2300"/>
      <c r="AN2300"/>
      <c r="AV2300"/>
      <c r="AW2300"/>
      <c r="BE2300"/>
      <c r="BF2300"/>
    </row>
    <row r="2301" spans="10:58">
      <c r="J2301"/>
      <c r="K2301"/>
      <c r="S2301"/>
      <c r="T2301"/>
      <c r="AC2301"/>
      <c r="AD2301"/>
      <c r="AM2301"/>
      <c r="AN2301"/>
      <c r="AV2301"/>
      <c r="AW2301"/>
      <c r="BE2301"/>
      <c r="BF2301"/>
    </row>
    <row r="2302" spans="10:58">
      <c r="J2302"/>
      <c r="K2302"/>
      <c r="S2302"/>
      <c r="T2302"/>
      <c r="AC2302"/>
      <c r="AD2302"/>
      <c r="AM2302"/>
      <c r="AN2302"/>
      <c r="AV2302"/>
      <c r="AW2302"/>
      <c r="BE2302"/>
      <c r="BF2302"/>
    </row>
    <row r="2303" spans="10:58">
      <c r="J2303"/>
      <c r="K2303"/>
      <c r="S2303"/>
      <c r="T2303"/>
      <c r="AC2303"/>
      <c r="AD2303"/>
      <c r="AM2303"/>
      <c r="AN2303"/>
      <c r="AV2303"/>
      <c r="AW2303"/>
      <c r="BE2303"/>
      <c r="BF2303"/>
    </row>
    <row r="2304" spans="10:58">
      <c r="J2304"/>
      <c r="K2304"/>
      <c r="S2304"/>
      <c r="T2304"/>
      <c r="AC2304"/>
      <c r="AD2304"/>
      <c r="AM2304"/>
      <c r="AN2304"/>
      <c r="AV2304"/>
      <c r="AW2304"/>
      <c r="BE2304"/>
      <c r="BF2304"/>
    </row>
    <row r="2305" spans="10:58">
      <c r="J2305"/>
      <c r="K2305"/>
      <c r="S2305"/>
      <c r="T2305"/>
      <c r="AC2305"/>
      <c r="AD2305"/>
      <c r="AM2305"/>
      <c r="AN2305"/>
      <c r="AV2305"/>
      <c r="AW2305"/>
      <c r="BE2305"/>
      <c r="BF2305"/>
    </row>
    <row r="2306" spans="10:58">
      <c r="J2306"/>
      <c r="K2306"/>
      <c r="S2306"/>
      <c r="T2306"/>
      <c r="AC2306"/>
      <c r="AD2306"/>
      <c r="AM2306"/>
      <c r="AN2306"/>
      <c r="AV2306"/>
      <c r="AW2306"/>
      <c r="BE2306"/>
      <c r="BF2306"/>
    </row>
    <row r="2307" spans="10:58">
      <c r="J2307"/>
      <c r="K2307"/>
      <c r="S2307"/>
      <c r="T2307"/>
      <c r="AC2307"/>
      <c r="AD2307"/>
      <c r="AM2307"/>
      <c r="AN2307"/>
      <c r="AV2307"/>
      <c r="AW2307"/>
      <c r="BE2307"/>
      <c r="BF2307"/>
    </row>
    <row r="2308" spans="10:58">
      <c r="J2308"/>
      <c r="K2308"/>
      <c r="S2308"/>
      <c r="T2308"/>
      <c r="AC2308"/>
      <c r="AD2308"/>
      <c r="AM2308"/>
      <c r="AN2308"/>
      <c r="AV2308"/>
      <c r="AW2308"/>
      <c r="BE2308"/>
      <c r="BF2308"/>
    </row>
    <row r="2309" spans="10:58">
      <c r="J2309"/>
      <c r="K2309"/>
      <c r="S2309"/>
      <c r="T2309"/>
      <c r="AC2309"/>
      <c r="AD2309"/>
      <c r="AM2309"/>
      <c r="AN2309"/>
      <c r="AV2309"/>
      <c r="AW2309"/>
      <c r="BE2309"/>
      <c r="BF2309"/>
    </row>
    <row r="2310" spans="10:58">
      <c r="J2310"/>
      <c r="K2310"/>
      <c r="S2310"/>
      <c r="T2310"/>
      <c r="AC2310"/>
      <c r="AD2310"/>
      <c r="AM2310"/>
      <c r="AN2310"/>
      <c r="AV2310"/>
      <c r="AW2310"/>
      <c r="BE2310"/>
      <c r="BF2310"/>
    </row>
    <row r="2311" spans="10:58">
      <c r="J2311"/>
      <c r="K2311"/>
      <c r="S2311"/>
      <c r="T2311"/>
      <c r="AC2311"/>
      <c r="AD2311"/>
      <c r="AM2311"/>
      <c r="AN2311"/>
      <c r="AV2311"/>
      <c r="AW2311"/>
      <c r="BE2311"/>
      <c r="BF2311"/>
    </row>
    <row r="2312" spans="10:58">
      <c r="J2312"/>
      <c r="K2312"/>
      <c r="S2312"/>
      <c r="T2312"/>
      <c r="AC2312"/>
      <c r="AD2312"/>
      <c r="AM2312"/>
      <c r="AN2312"/>
      <c r="AV2312"/>
      <c r="AW2312"/>
      <c r="BE2312"/>
      <c r="BF2312"/>
    </row>
    <row r="2313" spans="10:58">
      <c r="J2313"/>
      <c r="K2313"/>
      <c r="S2313"/>
      <c r="T2313"/>
      <c r="AC2313"/>
      <c r="AD2313"/>
      <c r="AM2313"/>
      <c r="AN2313"/>
      <c r="AV2313"/>
      <c r="AW2313"/>
      <c r="BE2313"/>
      <c r="BF2313"/>
    </row>
    <row r="2314" spans="10:58">
      <c r="J2314"/>
      <c r="K2314"/>
      <c r="S2314"/>
      <c r="T2314"/>
      <c r="AC2314"/>
      <c r="AD2314"/>
      <c r="AM2314"/>
      <c r="AN2314"/>
      <c r="AV2314"/>
      <c r="AW2314"/>
      <c r="BE2314"/>
      <c r="BF2314"/>
    </row>
    <row r="2315" spans="10:58">
      <c r="J2315"/>
      <c r="K2315"/>
      <c r="S2315"/>
      <c r="T2315"/>
      <c r="AC2315"/>
      <c r="AD2315"/>
      <c r="AM2315"/>
      <c r="AN2315"/>
      <c r="AV2315"/>
      <c r="AW2315"/>
      <c r="BE2315"/>
      <c r="BF2315"/>
    </row>
    <row r="2316" spans="10:58">
      <c r="J2316"/>
      <c r="K2316"/>
      <c r="S2316"/>
      <c r="T2316"/>
      <c r="AC2316"/>
      <c r="AD2316"/>
      <c r="AM2316"/>
      <c r="AN2316"/>
      <c r="AV2316"/>
      <c r="AW2316"/>
      <c r="BE2316"/>
      <c r="BF2316"/>
    </row>
    <row r="2317" spans="10:58">
      <c r="J2317"/>
      <c r="K2317"/>
      <c r="S2317"/>
      <c r="T2317"/>
      <c r="AC2317"/>
      <c r="AD2317"/>
      <c r="AM2317"/>
      <c r="AN2317"/>
      <c r="AV2317"/>
      <c r="AW2317"/>
      <c r="BE2317"/>
      <c r="BF2317"/>
    </row>
    <row r="2318" spans="10:58">
      <c r="J2318"/>
      <c r="K2318"/>
      <c r="S2318"/>
      <c r="T2318"/>
      <c r="AC2318"/>
      <c r="AD2318"/>
      <c r="AM2318"/>
      <c r="AN2318"/>
      <c r="AV2318"/>
      <c r="AW2318"/>
      <c r="BE2318"/>
      <c r="BF2318"/>
    </row>
    <row r="2319" spans="10:58">
      <c r="J2319"/>
      <c r="K2319"/>
      <c r="S2319"/>
      <c r="T2319"/>
      <c r="AC2319"/>
      <c r="AD2319"/>
      <c r="AM2319"/>
      <c r="AN2319"/>
      <c r="AV2319"/>
      <c r="AW2319"/>
      <c r="BE2319"/>
      <c r="BF2319"/>
    </row>
    <row r="2320" spans="10:58">
      <c r="J2320"/>
      <c r="K2320"/>
      <c r="S2320"/>
      <c r="T2320"/>
      <c r="AC2320"/>
      <c r="AD2320"/>
      <c r="AM2320"/>
      <c r="AN2320"/>
      <c r="AV2320"/>
      <c r="AW2320"/>
      <c r="BE2320"/>
      <c r="BF2320"/>
    </row>
    <row r="2321" spans="10:58">
      <c r="J2321"/>
      <c r="K2321"/>
      <c r="S2321"/>
      <c r="T2321"/>
      <c r="AC2321"/>
      <c r="AD2321"/>
      <c r="AM2321"/>
      <c r="AN2321"/>
      <c r="AV2321"/>
      <c r="AW2321"/>
      <c r="BE2321"/>
      <c r="BF2321"/>
    </row>
    <row r="2322" spans="10:58">
      <c r="J2322"/>
      <c r="K2322"/>
      <c r="S2322"/>
      <c r="T2322"/>
      <c r="AC2322"/>
      <c r="AD2322"/>
      <c r="AM2322"/>
      <c r="AN2322"/>
      <c r="AV2322"/>
      <c r="AW2322"/>
      <c r="BE2322"/>
      <c r="BF2322"/>
    </row>
    <row r="2323" spans="10:58">
      <c r="J2323"/>
      <c r="K2323"/>
      <c r="S2323"/>
      <c r="T2323"/>
      <c r="AC2323"/>
      <c r="AD2323"/>
      <c r="AM2323"/>
      <c r="AN2323"/>
      <c r="AV2323"/>
      <c r="AW2323"/>
      <c r="BE2323"/>
      <c r="BF2323"/>
    </row>
    <row r="2324" spans="10:58">
      <c r="J2324"/>
      <c r="K2324"/>
      <c r="S2324"/>
      <c r="T2324"/>
      <c r="AC2324"/>
      <c r="AD2324"/>
      <c r="AM2324"/>
      <c r="AN2324"/>
      <c r="AV2324"/>
      <c r="AW2324"/>
      <c r="BE2324"/>
      <c r="BF2324"/>
    </row>
    <row r="2325" spans="10:58">
      <c r="J2325"/>
      <c r="K2325"/>
      <c r="S2325"/>
      <c r="T2325"/>
      <c r="AC2325"/>
      <c r="AD2325"/>
      <c r="AM2325"/>
      <c r="AN2325"/>
      <c r="AV2325"/>
      <c r="AW2325"/>
      <c r="BE2325"/>
      <c r="BF2325"/>
    </row>
    <row r="2326" spans="10:58">
      <c r="J2326"/>
      <c r="K2326"/>
      <c r="S2326"/>
      <c r="T2326"/>
      <c r="AC2326"/>
      <c r="AD2326"/>
      <c r="AM2326"/>
      <c r="AN2326"/>
      <c r="AV2326"/>
      <c r="AW2326"/>
      <c r="BE2326"/>
      <c r="BF2326"/>
    </row>
    <row r="2327" spans="10:58">
      <c r="J2327"/>
      <c r="K2327"/>
      <c r="S2327"/>
      <c r="T2327"/>
      <c r="AC2327"/>
      <c r="AD2327"/>
      <c r="AM2327"/>
      <c r="AN2327"/>
      <c r="AV2327"/>
      <c r="AW2327"/>
      <c r="BE2327"/>
      <c r="BF2327"/>
    </row>
    <row r="2328" spans="10:58">
      <c r="J2328"/>
      <c r="K2328"/>
      <c r="S2328"/>
      <c r="T2328"/>
      <c r="AC2328"/>
      <c r="AD2328"/>
      <c r="AM2328"/>
      <c r="AN2328"/>
      <c r="AV2328"/>
      <c r="AW2328"/>
      <c r="BE2328"/>
      <c r="BF2328"/>
    </row>
    <row r="2329" spans="10:58">
      <c r="J2329"/>
      <c r="K2329"/>
      <c r="S2329"/>
      <c r="T2329"/>
      <c r="AC2329"/>
      <c r="AD2329"/>
      <c r="AM2329"/>
      <c r="AN2329"/>
      <c r="AV2329"/>
      <c r="AW2329"/>
      <c r="BE2329"/>
      <c r="BF2329"/>
    </row>
    <row r="2330" spans="10:58">
      <c r="J2330"/>
      <c r="K2330"/>
      <c r="S2330"/>
      <c r="T2330"/>
      <c r="AC2330"/>
      <c r="AD2330"/>
      <c r="AM2330"/>
      <c r="AN2330"/>
      <c r="AV2330"/>
      <c r="AW2330"/>
      <c r="BE2330"/>
      <c r="BF2330"/>
    </row>
    <row r="2331" spans="10:58">
      <c r="J2331"/>
      <c r="K2331"/>
      <c r="S2331"/>
      <c r="T2331"/>
      <c r="AC2331"/>
      <c r="AD2331"/>
      <c r="AM2331"/>
      <c r="AN2331"/>
      <c r="AV2331"/>
      <c r="AW2331"/>
      <c r="BE2331"/>
      <c r="BF2331"/>
    </row>
    <row r="2332" spans="10:58">
      <c r="J2332"/>
      <c r="K2332"/>
      <c r="S2332"/>
      <c r="T2332"/>
      <c r="AC2332"/>
      <c r="AD2332"/>
      <c r="AM2332"/>
      <c r="AN2332"/>
      <c r="AV2332"/>
      <c r="AW2332"/>
      <c r="BE2332"/>
      <c r="BF2332"/>
    </row>
    <row r="2333" spans="10:58">
      <c r="J2333"/>
      <c r="K2333"/>
      <c r="S2333"/>
      <c r="T2333"/>
      <c r="AC2333"/>
      <c r="AD2333"/>
      <c r="AM2333"/>
      <c r="AN2333"/>
      <c r="AV2333"/>
      <c r="AW2333"/>
      <c r="BE2333"/>
      <c r="BF2333"/>
    </row>
    <row r="2334" spans="10:58">
      <c r="J2334"/>
      <c r="K2334"/>
      <c r="S2334"/>
      <c r="T2334"/>
      <c r="AC2334"/>
      <c r="AD2334"/>
      <c r="AM2334"/>
      <c r="AN2334"/>
      <c r="AV2334"/>
      <c r="AW2334"/>
      <c r="BE2334"/>
      <c r="BF2334"/>
    </row>
    <row r="2335" spans="10:58">
      <c r="J2335"/>
      <c r="K2335"/>
      <c r="S2335"/>
      <c r="T2335"/>
      <c r="AC2335"/>
      <c r="AD2335"/>
      <c r="AM2335"/>
      <c r="AN2335"/>
      <c r="AV2335"/>
      <c r="AW2335"/>
      <c r="BE2335"/>
      <c r="BF2335"/>
    </row>
    <row r="2336" spans="10:58">
      <c r="J2336"/>
      <c r="K2336"/>
      <c r="S2336"/>
      <c r="T2336"/>
      <c r="AC2336"/>
      <c r="AD2336"/>
      <c r="AM2336"/>
      <c r="AN2336"/>
      <c r="AV2336"/>
      <c r="AW2336"/>
      <c r="BE2336"/>
      <c r="BF2336"/>
    </row>
    <row r="2337" spans="10:58">
      <c r="J2337"/>
      <c r="K2337"/>
      <c r="S2337"/>
      <c r="T2337"/>
      <c r="AC2337"/>
      <c r="AD2337"/>
      <c r="AM2337"/>
      <c r="AN2337"/>
      <c r="AV2337"/>
      <c r="AW2337"/>
      <c r="BE2337"/>
      <c r="BF2337"/>
    </row>
    <row r="2338" spans="10:58">
      <c r="J2338"/>
      <c r="K2338"/>
      <c r="S2338"/>
      <c r="T2338"/>
      <c r="AC2338"/>
      <c r="AD2338"/>
      <c r="AM2338"/>
      <c r="AN2338"/>
      <c r="AV2338"/>
      <c r="AW2338"/>
      <c r="BE2338"/>
      <c r="BF2338"/>
    </row>
    <row r="2339" spans="10:58">
      <c r="J2339"/>
      <c r="K2339"/>
      <c r="S2339"/>
      <c r="T2339"/>
      <c r="AC2339"/>
      <c r="AD2339"/>
      <c r="AM2339"/>
      <c r="AN2339"/>
      <c r="AV2339"/>
      <c r="AW2339"/>
      <c r="BE2339"/>
      <c r="BF2339"/>
    </row>
    <row r="2340" spans="10:58">
      <c r="J2340"/>
      <c r="K2340"/>
      <c r="S2340"/>
      <c r="T2340"/>
      <c r="AC2340"/>
      <c r="AD2340"/>
      <c r="AM2340"/>
      <c r="AN2340"/>
      <c r="AV2340"/>
      <c r="AW2340"/>
      <c r="BE2340"/>
      <c r="BF2340"/>
    </row>
    <row r="2341" spans="10:58">
      <c r="J2341"/>
      <c r="K2341"/>
      <c r="S2341"/>
      <c r="T2341"/>
      <c r="AC2341"/>
      <c r="AD2341"/>
      <c r="AM2341"/>
      <c r="AN2341"/>
      <c r="AV2341"/>
      <c r="AW2341"/>
      <c r="BE2341"/>
      <c r="BF2341"/>
    </row>
    <row r="2342" spans="10:58">
      <c r="J2342"/>
      <c r="K2342"/>
      <c r="S2342"/>
      <c r="T2342"/>
      <c r="AC2342"/>
      <c r="AD2342"/>
      <c r="AM2342"/>
      <c r="AN2342"/>
      <c r="AV2342"/>
      <c r="AW2342"/>
      <c r="BE2342"/>
      <c r="BF2342"/>
    </row>
    <row r="2343" spans="10:58">
      <c r="J2343"/>
      <c r="K2343"/>
      <c r="S2343"/>
      <c r="T2343"/>
      <c r="AC2343"/>
      <c r="AD2343"/>
      <c r="AM2343"/>
      <c r="AN2343"/>
      <c r="AV2343"/>
      <c r="AW2343"/>
      <c r="BE2343"/>
      <c r="BF2343"/>
    </row>
    <row r="2344" spans="10:58">
      <c r="J2344"/>
      <c r="K2344"/>
      <c r="S2344"/>
      <c r="T2344"/>
      <c r="AC2344"/>
      <c r="AD2344"/>
      <c r="AM2344"/>
      <c r="AN2344"/>
      <c r="AV2344"/>
      <c r="AW2344"/>
      <c r="BE2344"/>
      <c r="BF2344"/>
    </row>
    <row r="2345" spans="10:58">
      <c r="J2345"/>
      <c r="K2345"/>
      <c r="S2345"/>
      <c r="T2345"/>
      <c r="AC2345"/>
      <c r="AD2345"/>
      <c r="AM2345"/>
      <c r="AN2345"/>
      <c r="AV2345"/>
      <c r="AW2345"/>
      <c r="BE2345"/>
      <c r="BF2345"/>
    </row>
    <row r="2346" spans="10:58">
      <c r="J2346"/>
      <c r="K2346"/>
      <c r="S2346"/>
      <c r="T2346"/>
      <c r="AC2346"/>
      <c r="AD2346"/>
      <c r="AM2346"/>
      <c r="AN2346"/>
      <c r="AV2346"/>
      <c r="AW2346"/>
      <c r="BE2346"/>
      <c r="BF2346"/>
    </row>
    <row r="2347" spans="10:58">
      <c r="J2347"/>
      <c r="K2347"/>
      <c r="S2347"/>
      <c r="T2347"/>
      <c r="AC2347"/>
      <c r="AD2347"/>
      <c r="AM2347"/>
      <c r="AN2347"/>
      <c r="AV2347"/>
      <c r="AW2347"/>
      <c r="BE2347"/>
      <c r="BF2347"/>
    </row>
    <row r="2348" spans="10:58">
      <c r="J2348"/>
      <c r="K2348"/>
      <c r="S2348"/>
      <c r="T2348"/>
      <c r="AC2348"/>
      <c r="AD2348"/>
      <c r="AM2348"/>
      <c r="AN2348"/>
      <c r="AV2348"/>
      <c r="AW2348"/>
      <c r="BE2348"/>
      <c r="BF2348"/>
    </row>
    <row r="2349" spans="10:58">
      <c r="J2349"/>
      <c r="K2349"/>
      <c r="S2349"/>
      <c r="T2349"/>
      <c r="AC2349"/>
      <c r="AD2349"/>
      <c r="AM2349"/>
      <c r="AN2349"/>
      <c r="AV2349"/>
      <c r="AW2349"/>
      <c r="BE2349"/>
      <c r="BF2349"/>
    </row>
    <row r="2350" spans="10:58">
      <c r="J2350"/>
      <c r="K2350"/>
      <c r="S2350"/>
      <c r="T2350"/>
      <c r="AC2350"/>
      <c r="AD2350"/>
      <c r="AM2350"/>
      <c r="AN2350"/>
      <c r="AV2350"/>
      <c r="AW2350"/>
      <c r="BE2350"/>
      <c r="BF2350"/>
    </row>
    <row r="2351" spans="10:58">
      <c r="J2351"/>
      <c r="K2351"/>
      <c r="S2351"/>
      <c r="T2351"/>
      <c r="AC2351"/>
      <c r="AD2351"/>
      <c r="AM2351"/>
      <c r="AN2351"/>
      <c r="AV2351"/>
      <c r="AW2351"/>
      <c r="BE2351"/>
      <c r="BF2351"/>
    </row>
    <row r="2352" spans="10:58">
      <c r="J2352"/>
      <c r="K2352"/>
      <c r="S2352"/>
      <c r="T2352"/>
      <c r="AC2352"/>
      <c r="AD2352"/>
      <c r="AM2352"/>
      <c r="AN2352"/>
      <c r="AV2352"/>
      <c r="AW2352"/>
      <c r="BE2352"/>
      <c r="BF2352"/>
    </row>
    <row r="2353" spans="10:58">
      <c r="J2353"/>
      <c r="K2353"/>
      <c r="S2353"/>
      <c r="T2353"/>
      <c r="AC2353"/>
      <c r="AD2353"/>
      <c r="AM2353"/>
      <c r="AN2353"/>
      <c r="AV2353"/>
      <c r="AW2353"/>
      <c r="BE2353"/>
      <c r="BF2353"/>
    </row>
    <row r="2354" spans="10:58">
      <c r="J2354"/>
      <c r="K2354"/>
      <c r="S2354"/>
      <c r="T2354"/>
      <c r="AC2354"/>
      <c r="AD2354"/>
      <c r="AM2354"/>
      <c r="AN2354"/>
      <c r="AV2354"/>
      <c r="AW2354"/>
      <c r="BE2354"/>
      <c r="BF2354"/>
    </row>
    <row r="2355" spans="10:58">
      <c r="J2355"/>
      <c r="K2355"/>
      <c r="S2355"/>
      <c r="T2355"/>
      <c r="AC2355"/>
      <c r="AD2355"/>
      <c r="AM2355"/>
      <c r="AN2355"/>
      <c r="AV2355"/>
      <c r="AW2355"/>
      <c r="BE2355"/>
      <c r="BF2355"/>
    </row>
    <row r="2356" spans="10:58">
      <c r="J2356"/>
      <c r="K2356"/>
      <c r="S2356"/>
      <c r="T2356"/>
      <c r="AC2356"/>
      <c r="AD2356"/>
      <c r="AM2356"/>
      <c r="AN2356"/>
      <c r="AV2356"/>
      <c r="AW2356"/>
      <c r="BE2356"/>
      <c r="BF2356"/>
    </row>
    <row r="2357" spans="10:58">
      <c r="J2357"/>
      <c r="K2357"/>
      <c r="S2357"/>
      <c r="T2357"/>
      <c r="AC2357"/>
      <c r="AD2357"/>
      <c r="AM2357"/>
      <c r="AN2357"/>
      <c r="AV2357"/>
      <c r="AW2357"/>
      <c r="BE2357"/>
      <c r="BF2357"/>
    </row>
    <row r="2358" spans="10:58">
      <c r="J2358"/>
      <c r="K2358"/>
      <c r="S2358"/>
      <c r="T2358"/>
      <c r="AC2358"/>
      <c r="AD2358"/>
      <c r="AM2358"/>
      <c r="AN2358"/>
      <c r="AV2358"/>
      <c r="AW2358"/>
      <c r="BE2358"/>
      <c r="BF2358"/>
    </row>
    <row r="2359" spans="10:58">
      <c r="J2359"/>
      <c r="K2359"/>
      <c r="S2359"/>
      <c r="T2359"/>
      <c r="AC2359"/>
      <c r="AD2359"/>
      <c r="AM2359"/>
      <c r="AN2359"/>
      <c r="AV2359"/>
      <c r="AW2359"/>
      <c r="BE2359"/>
      <c r="BF2359"/>
    </row>
    <row r="2360" spans="10:58">
      <c r="J2360"/>
      <c r="K2360"/>
      <c r="S2360"/>
      <c r="T2360"/>
      <c r="AC2360"/>
      <c r="AD2360"/>
      <c r="AM2360"/>
      <c r="AN2360"/>
      <c r="AV2360"/>
      <c r="AW2360"/>
      <c r="BE2360"/>
      <c r="BF2360"/>
    </row>
    <row r="2361" spans="10:58">
      <c r="J2361"/>
      <c r="K2361"/>
      <c r="S2361"/>
      <c r="T2361"/>
      <c r="AC2361"/>
      <c r="AD2361"/>
      <c r="AM2361"/>
      <c r="AN2361"/>
      <c r="AV2361"/>
      <c r="AW2361"/>
      <c r="BE2361"/>
      <c r="BF2361"/>
    </row>
    <row r="2362" spans="10:58">
      <c r="J2362"/>
      <c r="K2362"/>
      <c r="S2362"/>
      <c r="T2362"/>
      <c r="AC2362"/>
      <c r="AD2362"/>
      <c r="AM2362"/>
      <c r="AN2362"/>
      <c r="AV2362"/>
      <c r="AW2362"/>
      <c r="BE2362"/>
      <c r="BF2362"/>
    </row>
    <row r="2363" spans="10:58">
      <c r="J2363"/>
      <c r="K2363"/>
      <c r="S2363"/>
      <c r="T2363"/>
      <c r="AC2363"/>
      <c r="AD2363"/>
      <c r="AM2363"/>
      <c r="AN2363"/>
      <c r="AV2363"/>
      <c r="AW2363"/>
      <c r="BE2363"/>
      <c r="BF2363"/>
    </row>
    <row r="2364" spans="10:58">
      <c r="J2364"/>
      <c r="K2364"/>
      <c r="S2364"/>
      <c r="T2364"/>
      <c r="AC2364"/>
      <c r="AD2364"/>
      <c r="AM2364"/>
      <c r="AN2364"/>
      <c r="AV2364"/>
      <c r="AW2364"/>
      <c r="BE2364"/>
      <c r="BF2364"/>
    </row>
    <row r="2365" spans="10:58">
      <c r="J2365"/>
      <c r="K2365"/>
      <c r="S2365"/>
      <c r="T2365"/>
      <c r="AC2365"/>
      <c r="AD2365"/>
      <c r="AM2365"/>
      <c r="AN2365"/>
      <c r="AV2365"/>
      <c r="AW2365"/>
      <c r="BE2365"/>
      <c r="BF2365"/>
    </row>
    <row r="2366" spans="10:58">
      <c r="J2366"/>
      <c r="K2366"/>
      <c r="S2366"/>
      <c r="T2366"/>
      <c r="AC2366"/>
      <c r="AD2366"/>
      <c r="AM2366"/>
      <c r="AN2366"/>
      <c r="AV2366"/>
      <c r="AW2366"/>
      <c r="BE2366"/>
      <c r="BF2366"/>
    </row>
    <row r="2367" spans="10:58">
      <c r="J2367"/>
      <c r="K2367"/>
      <c r="S2367"/>
      <c r="T2367"/>
      <c r="AC2367"/>
      <c r="AD2367"/>
      <c r="AM2367"/>
      <c r="AN2367"/>
      <c r="AV2367"/>
      <c r="AW2367"/>
      <c r="BE2367"/>
      <c r="BF2367"/>
    </row>
    <row r="2368" spans="10:58">
      <c r="J2368"/>
      <c r="K2368"/>
      <c r="S2368"/>
      <c r="T2368"/>
      <c r="AC2368"/>
      <c r="AD2368"/>
      <c r="AM2368"/>
      <c r="AN2368"/>
      <c r="AV2368"/>
      <c r="AW2368"/>
      <c r="BE2368"/>
      <c r="BF2368"/>
    </row>
    <row r="2369" spans="10:58">
      <c r="J2369"/>
      <c r="K2369"/>
      <c r="S2369"/>
      <c r="T2369"/>
      <c r="AC2369"/>
      <c r="AD2369"/>
      <c r="AM2369"/>
      <c r="AN2369"/>
      <c r="AV2369"/>
      <c r="AW2369"/>
      <c r="BE2369"/>
      <c r="BF2369"/>
    </row>
    <row r="2370" spans="10:58">
      <c r="J2370"/>
      <c r="K2370"/>
      <c r="S2370"/>
      <c r="T2370"/>
      <c r="AC2370"/>
      <c r="AD2370"/>
      <c r="AM2370"/>
      <c r="AN2370"/>
      <c r="AV2370"/>
      <c r="AW2370"/>
      <c r="BE2370"/>
      <c r="BF2370"/>
    </row>
    <row r="2371" spans="10:58">
      <c r="J2371"/>
      <c r="K2371"/>
      <c r="S2371"/>
      <c r="T2371"/>
      <c r="AC2371"/>
      <c r="AD2371"/>
      <c r="AM2371"/>
      <c r="AN2371"/>
      <c r="AV2371"/>
      <c r="AW2371"/>
      <c r="BE2371"/>
      <c r="BF2371"/>
    </row>
    <row r="2372" spans="10:58">
      <c r="J2372"/>
      <c r="K2372"/>
      <c r="S2372"/>
      <c r="T2372"/>
      <c r="AC2372"/>
      <c r="AD2372"/>
      <c r="AM2372"/>
      <c r="AN2372"/>
      <c r="AV2372"/>
      <c r="AW2372"/>
      <c r="BE2372"/>
      <c r="BF2372"/>
    </row>
    <row r="2373" spans="10:58">
      <c r="J2373"/>
      <c r="K2373"/>
      <c r="S2373"/>
      <c r="T2373"/>
      <c r="AC2373"/>
      <c r="AD2373"/>
      <c r="AM2373"/>
      <c r="AN2373"/>
      <c r="AV2373"/>
      <c r="AW2373"/>
      <c r="BE2373"/>
      <c r="BF2373"/>
    </row>
    <row r="2374" spans="10:58">
      <c r="J2374"/>
      <c r="K2374"/>
      <c r="S2374"/>
      <c r="T2374"/>
      <c r="AC2374"/>
      <c r="AD2374"/>
      <c r="AM2374"/>
      <c r="AN2374"/>
      <c r="AV2374"/>
      <c r="AW2374"/>
      <c r="BE2374"/>
      <c r="BF2374"/>
    </row>
    <row r="2375" spans="10:58">
      <c r="J2375"/>
      <c r="K2375"/>
      <c r="S2375"/>
      <c r="T2375"/>
      <c r="AC2375"/>
      <c r="AD2375"/>
      <c r="AM2375"/>
      <c r="AN2375"/>
      <c r="AV2375"/>
      <c r="AW2375"/>
      <c r="BE2375"/>
      <c r="BF2375"/>
    </row>
    <row r="2376" spans="10:58">
      <c r="J2376"/>
      <c r="K2376"/>
      <c r="S2376"/>
      <c r="T2376"/>
      <c r="AC2376"/>
      <c r="AD2376"/>
      <c r="AM2376"/>
      <c r="AN2376"/>
      <c r="AV2376"/>
      <c r="AW2376"/>
      <c r="BE2376"/>
      <c r="BF2376"/>
    </row>
    <row r="2377" spans="10:58">
      <c r="J2377"/>
      <c r="K2377"/>
      <c r="S2377"/>
      <c r="T2377"/>
      <c r="AC2377"/>
      <c r="AD2377"/>
      <c r="AM2377"/>
      <c r="AN2377"/>
      <c r="AV2377"/>
      <c r="AW2377"/>
      <c r="BE2377"/>
      <c r="BF2377"/>
    </row>
    <row r="2378" spans="10:58">
      <c r="J2378"/>
      <c r="K2378"/>
      <c r="S2378"/>
      <c r="T2378"/>
      <c r="AC2378"/>
      <c r="AD2378"/>
      <c r="AM2378"/>
      <c r="AN2378"/>
      <c r="AV2378"/>
      <c r="AW2378"/>
      <c r="BE2378"/>
      <c r="BF2378"/>
    </row>
    <row r="2379" spans="10:58">
      <c r="J2379"/>
      <c r="K2379"/>
      <c r="S2379"/>
      <c r="T2379"/>
      <c r="AC2379"/>
      <c r="AD2379"/>
      <c r="AM2379"/>
      <c r="AN2379"/>
      <c r="AV2379"/>
      <c r="AW2379"/>
      <c r="BE2379"/>
      <c r="BF2379"/>
    </row>
    <row r="2380" spans="10:58">
      <c r="J2380"/>
      <c r="K2380"/>
      <c r="S2380"/>
      <c r="T2380"/>
      <c r="AC2380"/>
      <c r="AD2380"/>
      <c r="AM2380"/>
      <c r="AN2380"/>
      <c r="AV2380"/>
      <c r="AW2380"/>
      <c r="BE2380"/>
      <c r="BF2380"/>
    </row>
    <row r="2381" spans="10:58">
      <c r="J2381"/>
      <c r="K2381"/>
      <c r="S2381"/>
      <c r="T2381"/>
      <c r="AC2381"/>
      <c r="AD2381"/>
      <c r="AM2381"/>
      <c r="AN2381"/>
      <c r="AV2381"/>
      <c r="AW2381"/>
      <c r="BE2381"/>
      <c r="BF2381"/>
    </row>
    <row r="2382" spans="10:58">
      <c r="J2382"/>
      <c r="K2382"/>
      <c r="S2382"/>
      <c r="T2382"/>
      <c r="AC2382"/>
      <c r="AD2382"/>
      <c r="AM2382"/>
      <c r="AN2382"/>
      <c r="AV2382"/>
      <c r="AW2382"/>
      <c r="BE2382"/>
      <c r="BF2382"/>
    </row>
    <row r="2383" spans="10:58">
      <c r="J2383"/>
      <c r="K2383"/>
      <c r="S2383"/>
      <c r="T2383"/>
      <c r="AC2383"/>
      <c r="AD2383"/>
      <c r="AM2383"/>
      <c r="AN2383"/>
      <c r="AV2383"/>
      <c r="AW2383"/>
      <c r="BE2383"/>
      <c r="BF2383"/>
    </row>
    <row r="2384" spans="10:58">
      <c r="J2384"/>
      <c r="K2384"/>
      <c r="S2384"/>
      <c r="T2384"/>
      <c r="AC2384"/>
      <c r="AD2384"/>
      <c r="AM2384"/>
      <c r="AN2384"/>
      <c r="AV2384"/>
      <c r="AW2384"/>
      <c r="BE2384"/>
      <c r="BF2384"/>
    </row>
    <row r="2385" spans="10:58">
      <c r="J2385"/>
      <c r="K2385"/>
      <c r="S2385"/>
      <c r="T2385"/>
      <c r="AC2385"/>
      <c r="AD2385"/>
      <c r="AM2385"/>
      <c r="AN2385"/>
      <c r="AV2385"/>
      <c r="AW2385"/>
      <c r="BE2385"/>
      <c r="BF2385"/>
    </row>
    <row r="2386" spans="10:58">
      <c r="J2386"/>
      <c r="K2386"/>
      <c r="S2386"/>
      <c r="T2386"/>
      <c r="AC2386"/>
      <c r="AD2386"/>
      <c r="AM2386"/>
      <c r="AN2386"/>
      <c r="AV2386"/>
      <c r="AW2386"/>
      <c r="BE2386"/>
      <c r="BF2386"/>
    </row>
    <row r="2387" spans="10:58">
      <c r="J2387"/>
      <c r="K2387"/>
      <c r="S2387"/>
      <c r="T2387"/>
      <c r="AC2387"/>
      <c r="AD2387"/>
      <c r="AM2387"/>
      <c r="AN2387"/>
      <c r="AV2387"/>
      <c r="AW2387"/>
      <c r="BE2387"/>
      <c r="BF2387"/>
    </row>
    <row r="2388" spans="10:58">
      <c r="J2388"/>
      <c r="K2388"/>
      <c r="S2388"/>
      <c r="T2388"/>
      <c r="AC2388"/>
      <c r="AD2388"/>
      <c r="AM2388"/>
      <c r="AN2388"/>
      <c r="AV2388"/>
      <c r="AW2388"/>
      <c r="BE2388"/>
      <c r="BF2388"/>
    </row>
    <row r="2389" spans="10:58">
      <c r="J2389"/>
      <c r="K2389"/>
      <c r="S2389"/>
      <c r="T2389"/>
      <c r="AC2389"/>
      <c r="AD2389"/>
      <c r="AM2389"/>
      <c r="AN2389"/>
      <c r="AV2389"/>
      <c r="AW2389"/>
      <c r="BE2389"/>
      <c r="BF2389"/>
    </row>
    <row r="2390" spans="10:58">
      <c r="J2390"/>
      <c r="K2390"/>
      <c r="S2390"/>
      <c r="T2390"/>
      <c r="AC2390"/>
      <c r="AD2390"/>
      <c r="AM2390"/>
      <c r="AN2390"/>
      <c r="AV2390"/>
      <c r="AW2390"/>
      <c r="BE2390"/>
      <c r="BF2390"/>
    </row>
    <row r="2391" spans="10:58">
      <c r="J2391"/>
      <c r="K2391"/>
      <c r="S2391"/>
      <c r="T2391"/>
      <c r="AC2391"/>
      <c r="AD2391"/>
      <c r="AM2391"/>
      <c r="AN2391"/>
      <c r="AV2391"/>
      <c r="AW2391"/>
      <c r="BE2391"/>
      <c r="BF2391"/>
    </row>
    <row r="2392" spans="10:58">
      <c r="J2392"/>
      <c r="K2392"/>
      <c r="S2392"/>
      <c r="T2392"/>
      <c r="AC2392"/>
      <c r="AD2392"/>
      <c r="AM2392"/>
      <c r="AN2392"/>
      <c r="AV2392"/>
      <c r="AW2392"/>
      <c r="BE2392"/>
      <c r="BF2392"/>
    </row>
    <row r="2393" spans="10:58">
      <c r="J2393"/>
      <c r="K2393"/>
      <c r="S2393"/>
      <c r="T2393"/>
      <c r="AC2393"/>
      <c r="AD2393"/>
      <c r="AM2393"/>
      <c r="AN2393"/>
      <c r="AV2393"/>
      <c r="AW2393"/>
      <c r="BE2393"/>
      <c r="BF2393"/>
    </row>
    <row r="2394" spans="10:58">
      <c r="J2394"/>
      <c r="K2394"/>
      <c r="S2394"/>
      <c r="T2394"/>
      <c r="AC2394"/>
      <c r="AD2394"/>
      <c r="AM2394"/>
      <c r="AN2394"/>
      <c r="AV2394"/>
      <c r="AW2394"/>
      <c r="BE2394"/>
      <c r="BF2394"/>
    </row>
    <row r="2395" spans="10:58">
      <c r="J2395"/>
      <c r="K2395"/>
      <c r="S2395"/>
      <c r="T2395"/>
      <c r="AC2395"/>
      <c r="AD2395"/>
      <c r="AM2395"/>
      <c r="AN2395"/>
      <c r="AV2395"/>
      <c r="AW2395"/>
      <c r="BE2395"/>
      <c r="BF2395"/>
    </row>
    <row r="2396" spans="10:58">
      <c r="J2396"/>
      <c r="K2396"/>
      <c r="S2396"/>
      <c r="T2396"/>
      <c r="AC2396"/>
      <c r="AD2396"/>
      <c r="AM2396"/>
      <c r="AN2396"/>
      <c r="AV2396"/>
      <c r="AW2396"/>
      <c r="BE2396"/>
      <c r="BF2396"/>
    </row>
    <row r="2397" spans="10:58">
      <c r="J2397"/>
      <c r="K2397"/>
      <c r="S2397"/>
      <c r="T2397"/>
      <c r="AC2397"/>
      <c r="AD2397"/>
      <c r="AM2397"/>
      <c r="AN2397"/>
      <c r="AV2397"/>
      <c r="AW2397"/>
      <c r="BE2397"/>
      <c r="BF2397"/>
    </row>
    <row r="2398" spans="10:58">
      <c r="J2398"/>
      <c r="K2398"/>
      <c r="S2398"/>
      <c r="T2398"/>
      <c r="AC2398"/>
      <c r="AD2398"/>
      <c r="AM2398"/>
      <c r="AN2398"/>
      <c r="AV2398"/>
      <c r="AW2398"/>
      <c r="BE2398"/>
      <c r="BF2398"/>
    </row>
    <row r="2399" spans="10:58">
      <c r="J2399"/>
      <c r="K2399"/>
      <c r="S2399"/>
      <c r="T2399"/>
      <c r="AC2399"/>
      <c r="AD2399"/>
      <c r="AM2399"/>
      <c r="AN2399"/>
      <c r="AV2399"/>
      <c r="AW2399"/>
      <c r="BE2399"/>
      <c r="BF2399"/>
    </row>
    <row r="2400" spans="10:58">
      <c r="J2400"/>
      <c r="K2400"/>
      <c r="S2400"/>
      <c r="T2400"/>
      <c r="AC2400"/>
      <c r="AD2400"/>
      <c r="AM2400"/>
      <c r="AN2400"/>
      <c r="AV2400"/>
      <c r="AW2400"/>
      <c r="BE2400"/>
      <c r="BF2400"/>
    </row>
    <row r="2401" spans="10:58">
      <c r="J2401"/>
      <c r="K2401"/>
      <c r="S2401"/>
      <c r="T2401"/>
      <c r="AC2401"/>
      <c r="AD2401"/>
      <c r="AM2401"/>
      <c r="AN2401"/>
      <c r="AV2401"/>
      <c r="AW2401"/>
      <c r="BE2401"/>
      <c r="BF2401"/>
    </row>
    <row r="2402" spans="10:58">
      <c r="J2402"/>
      <c r="K2402"/>
      <c r="S2402"/>
      <c r="T2402"/>
      <c r="AC2402"/>
      <c r="AD2402"/>
      <c r="AM2402"/>
      <c r="AN2402"/>
      <c r="AV2402"/>
      <c r="AW2402"/>
      <c r="BE2402"/>
      <c r="BF2402"/>
    </row>
    <row r="2403" spans="10:58">
      <c r="J2403"/>
      <c r="K2403"/>
      <c r="S2403"/>
      <c r="T2403"/>
      <c r="AC2403"/>
      <c r="AD2403"/>
      <c r="AM2403"/>
      <c r="AN2403"/>
      <c r="AV2403"/>
      <c r="AW2403"/>
      <c r="BE2403"/>
      <c r="BF2403"/>
    </row>
    <row r="2404" spans="10:58">
      <c r="J2404"/>
      <c r="K2404"/>
      <c r="S2404"/>
      <c r="T2404"/>
      <c r="AC2404"/>
      <c r="AD2404"/>
      <c r="AM2404"/>
      <c r="AN2404"/>
      <c r="AV2404"/>
      <c r="AW2404"/>
      <c r="BE2404"/>
      <c r="BF2404"/>
    </row>
    <row r="2405" spans="10:58">
      <c r="J2405"/>
      <c r="K2405"/>
      <c r="S2405"/>
      <c r="T2405"/>
      <c r="AC2405"/>
      <c r="AD2405"/>
      <c r="AM2405"/>
      <c r="AN2405"/>
      <c r="AV2405"/>
      <c r="AW2405"/>
      <c r="BE2405"/>
      <c r="BF2405"/>
    </row>
    <row r="2406" spans="10:58">
      <c r="J2406"/>
      <c r="K2406"/>
      <c r="S2406"/>
      <c r="T2406"/>
      <c r="AC2406"/>
      <c r="AD2406"/>
      <c r="AM2406"/>
      <c r="AN2406"/>
      <c r="AV2406"/>
      <c r="AW2406"/>
      <c r="BE2406"/>
      <c r="BF2406"/>
    </row>
    <row r="2407" spans="10:58">
      <c r="J2407"/>
      <c r="K2407"/>
      <c r="S2407"/>
      <c r="T2407"/>
      <c r="AC2407"/>
      <c r="AD2407"/>
      <c r="AM2407"/>
      <c r="AN2407"/>
      <c r="AV2407"/>
      <c r="AW2407"/>
      <c r="BE2407"/>
      <c r="BF2407"/>
    </row>
    <row r="2408" spans="10:58">
      <c r="J2408"/>
      <c r="K2408"/>
      <c r="S2408"/>
      <c r="T2408"/>
      <c r="AC2408"/>
      <c r="AD2408"/>
      <c r="AM2408"/>
      <c r="AN2408"/>
      <c r="AV2408"/>
      <c r="AW2408"/>
      <c r="BE2408"/>
      <c r="BF2408"/>
    </row>
    <row r="2409" spans="10:58">
      <c r="J2409"/>
      <c r="K2409"/>
      <c r="S2409"/>
      <c r="T2409"/>
      <c r="AC2409"/>
      <c r="AD2409"/>
      <c r="AM2409"/>
      <c r="AN2409"/>
      <c r="AV2409"/>
      <c r="AW2409"/>
      <c r="BE2409"/>
      <c r="BF2409"/>
    </row>
    <row r="2410" spans="10:58">
      <c r="J2410"/>
      <c r="K2410"/>
      <c r="S2410"/>
      <c r="T2410"/>
      <c r="AC2410"/>
      <c r="AD2410"/>
      <c r="AM2410"/>
      <c r="AN2410"/>
      <c r="AV2410"/>
      <c r="AW2410"/>
      <c r="BE2410"/>
      <c r="BF2410"/>
    </row>
    <row r="2411" spans="10:58">
      <c r="J2411"/>
      <c r="K2411"/>
      <c r="S2411"/>
      <c r="T2411"/>
      <c r="AC2411"/>
      <c r="AD2411"/>
      <c r="AM2411"/>
      <c r="AN2411"/>
      <c r="AV2411"/>
      <c r="AW2411"/>
      <c r="BE2411"/>
      <c r="BF2411"/>
    </row>
    <row r="2412" spans="10:58">
      <c r="J2412"/>
      <c r="K2412"/>
      <c r="S2412"/>
      <c r="T2412"/>
      <c r="AC2412"/>
      <c r="AD2412"/>
      <c r="AM2412"/>
      <c r="AN2412"/>
      <c r="AV2412"/>
      <c r="AW2412"/>
      <c r="BE2412"/>
      <c r="BF2412"/>
    </row>
    <row r="2413" spans="10:58">
      <c r="J2413"/>
      <c r="K2413"/>
      <c r="S2413"/>
      <c r="T2413"/>
      <c r="AC2413"/>
      <c r="AD2413"/>
      <c r="AM2413"/>
      <c r="AN2413"/>
      <c r="AV2413"/>
      <c r="AW2413"/>
      <c r="BE2413"/>
      <c r="BF2413"/>
    </row>
    <row r="2414" spans="10:58">
      <c r="J2414"/>
      <c r="K2414"/>
      <c r="S2414"/>
      <c r="T2414"/>
      <c r="AC2414"/>
      <c r="AD2414"/>
      <c r="AM2414"/>
      <c r="AN2414"/>
      <c r="AV2414"/>
      <c r="AW2414"/>
      <c r="BE2414"/>
      <c r="BF2414"/>
    </row>
    <row r="2415" spans="10:58">
      <c r="J2415"/>
      <c r="K2415"/>
      <c r="S2415"/>
      <c r="T2415"/>
      <c r="AC2415"/>
      <c r="AD2415"/>
      <c r="AM2415"/>
      <c r="AN2415"/>
      <c r="AV2415"/>
      <c r="AW2415"/>
      <c r="BE2415"/>
      <c r="BF2415"/>
    </row>
    <row r="2416" spans="10:58">
      <c r="J2416"/>
      <c r="K2416"/>
      <c r="S2416"/>
      <c r="T2416"/>
      <c r="AC2416"/>
      <c r="AD2416"/>
      <c r="AM2416"/>
      <c r="AN2416"/>
      <c r="AV2416"/>
      <c r="AW2416"/>
      <c r="BE2416"/>
      <c r="BF2416"/>
    </row>
    <row r="2417" spans="10:58">
      <c r="J2417"/>
      <c r="K2417"/>
      <c r="S2417"/>
      <c r="T2417"/>
      <c r="AC2417"/>
      <c r="AD2417"/>
      <c r="AM2417"/>
      <c r="AN2417"/>
      <c r="AV2417"/>
      <c r="AW2417"/>
      <c r="BE2417"/>
      <c r="BF2417"/>
    </row>
    <row r="2418" spans="10:58">
      <c r="J2418"/>
      <c r="K2418"/>
      <c r="S2418"/>
      <c r="T2418"/>
      <c r="AC2418"/>
      <c r="AD2418"/>
      <c r="AM2418"/>
      <c r="AN2418"/>
      <c r="AV2418"/>
      <c r="AW2418"/>
      <c r="BE2418"/>
      <c r="BF2418"/>
    </row>
    <row r="2419" spans="10:58">
      <c r="J2419"/>
      <c r="K2419"/>
      <c r="S2419"/>
      <c r="T2419"/>
      <c r="AC2419"/>
      <c r="AD2419"/>
      <c r="AM2419"/>
      <c r="AN2419"/>
      <c r="AV2419"/>
      <c r="AW2419"/>
      <c r="BE2419"/>
      <c r="BF2419"/>
    </row>
    <row r="2420" spans="10:58">
      <c r="J2420"/>
      <c r="K2420"/>
      <c r="S2420"/>
      <c r="T2420"/>
      <c r="AC2420"/>
      <c r="AD2420"/>
      <c r="AM2420"/>
      <c r="AN2420"/>
      <c r="AV2420"/>
      <c r="AW2420"/>
      <c r="BE2420"/>
      <c r="BF2420"/>
    </row>
    <row r="2421" spans="10:58">
      <c r="J2421"/>
      <c r="K2421"/>
      <c r="S2421"/>
      <c r="T2421"/>
      <c r="AC2421"/>
      <c r="AD2421"/>
      <c r="AM2421"/>
      <c r="AN2421"/>
      <c r="AV2421"/>
      <c r="AW2421"/>
      <c r="BE2421"/>
      <c r="BF2421"/>
    </row>
    <row r="2422" spans="10:58">
      <c r="J2422"/>
      <c r="K2422"/>
      <c r="S2422"/>
      <c r="T2422"/>
      <c r="AC2422"/>
      <c r="AD2422"/>
      <c r="AM2422"/>
      <c r="AN2422"/>
      <c r="AV2422"/>
      <c r="AW2422"/>
      <c r="BE2422"/>
      <c r="BF2422"/>
    </row>
    <row r="2423" spans="10:58">
      <c r="J2423"/>
      <c r="K2423"/>
      <c r="S2423"/>
      <c r="T2423"/>
      <c r="AC2423"/>
      <c r="AD2423"/>
      <c r="AM2423"/>
      <c r="AN2423"/>
      <c r="AV2423"/>
      <c r="AW2423"/>
      <c r="BE2423"/>
      <c r="BF2423"/>
    </row>
    <row r="2424" spans="10:58">
      <c r="J2424"/>
      <c r="K2424"/>
      <c r="S2424"/>
      <c r="T2424"/>
      <c r="AC2424"/>
      <c r="AD2424"/>
      <c r="AM2424"/>
      <c r="AN2424"/>
      <c r="AV2424"/>
      <c r="AW2424"/>
      <c r="BE2424"/>
      <c r="BF2424"/>
    </row>
    <row r="2425" spans="10:58">
      <c r="J2425"/>
      <c r="K2425"/>
      <c r="S2425"/>
      <c r="T2425"/>
      <c r="AC2425"/>
      <c r="AD2425"/>
      <c r="AM2425"/>
      <c r="AN2425"/>
      <c r="AV2425"/>
      <c r="AW2425"/>
      <c r="BE2425"/>
      <c r="BF2425"/>
    </row>
    <row r="2426" spans="10:58">
      <c r="J2426"/>
      <c r="K2426"/>
      <c r="S2426"/>
      <c r="T2426"/>
      <c r="AC2426"/>
      <c r="AD2426"/>
      <c r="AM2426"/>
      <c r="AN2426"/>
      <c r="AV2426"/>
      <c r="AW2426"/>
      <c r="BE2426"/>
      <c r="BF2426"/>
    </row>
    <row r="2427" spans="10:58">
      <c r="J2427"/>
      <c r="K2427"/>
      <c r="S2427"/>
      <c r="T2427"/>
      <c r="AC2427"/>
      <c r="AD2427"/>
      <c r="AM2427"/>
      <c r="AN2427"/>
      <c r="AV2427"/>
      <c r="AW2427"/>
      <c r="BE2427"/>
      <c r="BF2427"/>
    </row>
    <row r="2428" spans="10:58">
      <c r="J2428"/>
      <c r="K2428"/>
      <c r="S2428"/>
      <c r="T2428"/>
      <c r="AC2428"/>
      <c r="AD2428"/>
      <c r="AM2428"/>
      <c r="AN2428"/>
      <c r="AV2428"/>
      <c r="AW2428"/>
      <c r="BE2428"/>
      <c r="BF2428"/>
    </row>
    <row r="2429" spans="10:58">
      <c r="J2429"/>
      <c r="K2429"/>
      <c r="S2429"/>
      <c r="T2429"/>
      <c r="AC2429"/>
      <c r="AD2429"/>
      <c r="AM2429"/>
      <c r="AN2429"/>
      <c r="AV2429"/>
      <c r="AW2429"/>
      <c r="BE2429"/>
      <c r="BF2429"/>
    </row>
    <row r="2430" spans="10:58">
      <c r="J2430"/>
      <c r="K2430"/>
      <c r="S2430"/>
      <c r="T2430"/>
      <c r="AC2430"/>
      <c r="AD2430"/>
      <c r="AM2430"/>
      <c r="AN2430"/>
      <c r="AV2430"/>
      <c r="AW2430"/>
      <c r="BE2430"/>
      <c r="BF2430"/>
    </row>
    <row r="2431" spans="10:58">
      <c r="J2431"/>
      <c r="K2431"/>
      <c r="S2431"/>
      <c r="T2431"/>
      <c r="AC2431"/>
      <c r="AD2431"/>
      <c r="AM2431"/>
      <c r="AN2431"/>
      <c r="AV2431"/>
      <c r="AW2431"/>
      <c r="BE2431"/>
      <c r="BF2431"/>
    </row>
    <row r="2432" spans="10:58">
      <c r="J2432"/>
      <c r="K2432"/>
      <c r="S2432"/>
      <c r="T2432"/>
      <c r="AC2432"/>
      <c r="AD2432"/>
      <c r="AM2432"/>
      <c r="AN2432"/>
      <c r="AV2432"/>
      <c r="AW2432"/>
      <c r="BE2432"/>
      <c r="BF2432"/>
    </row>
    <row r="2433" spans="10:58">
      <c r="J2433"/>
      <c r="K2433"/>
      <c r="S2433"/>
      <c r="T2433"/>
      <c r="AC2433"/>
      <c r="AD2433"/>
      <c r="AM2433"/>
      <c r="AN2433"/>
      <c r="AV2433"/>
      <c r="AW2433"/>
      <c r="BE2433"/>
      <c r="BF2433"/>
    </row>
    <row r="2434" spans="10:58">
      <c r="J2434"/>
      <c r="K2434"/>
      <c r="S2434"/>
      <c r="T2434"/>
      <c r="AC2434"/>
      <c r="AD2434"/>
      <c r="AM2434"/>
      <c r="AN2434"/>
      <c r="AV2434"/>
      <c r="AW2434"/>
      <c r="BE2434"/>
      <c r="BF2434"/>
    </row>
    <row r="2435" spans="10:58">
      <c r="J2435"/>
      <c r="K2435"/>
      <c r="S2435"/>
      <c r="T2435"/>
      <c r="AC2435"/>
      <c r="AD2435"/>
      <c r="AM2435"/>
      <c r="AN2435"/>
      <c r="AV2435"/>
      <c r="AW2435"/>
      <c r="BE2435"/>
      <c r="BF2435"/>
    </row>
    <row r="2436" spans="10:58">
      <c r="J2436"/>
      <c r="K2436"/>
      <c r="S2436"/>
      <c r="T2436"/>
      <c r="AC2436"/>
      <c r="AD2436"/>
      <c r="AM2436"/>
      <c r="AN2436"/>
      <c r="AV2436"/>
      <c r="AW2436"/>
      <c r="BE2436"/>
      <c r="BF2436"/>
    </row>
    <row r="2437" spans="10:58">
      <c r="J2437"/>
      <c r="K2437"/>
      <c r="S2437"/>
      <c r="T2437"/>
      <c r="AC2437"/>
      <c r="AD2437"/>
      <c r="AM2437"/>
      <c r="AN2437"/>
      <c r="AV2437"/>
      <c r="AW2437"/>
      <c r="BE2437"/>
      <c r="BF2437"/>
    </row>
    <row r="2438" spans="10:58">
      <c r="J2438"/>
      <c r="K2438"/>
      <c r="S2438"/>
      <c r="T2438"/>
      <c r="AC2438"/>
      <c r="AD2438"/>
      <c r="AM2438"/>
      <c r="AN2438"/>
      <c r="AV2438"/>
      <c r="AW2438"/>
      <c r="BE2438"/>
      <c r="BF2438"/>
    </row>
    <row r="2439" spans="10:58">
      <c r="J2439"/>
      <c r="K2439"/>
      <c r="S2439"/>
      <c r="T2439"/>
      <c r="AC2439"/>
      <c r="AD2439"/>
      <c r="AM2439"/>
      <c r="AN2439"/>
      <c r="AV2439"/>
      <c r="AW2439"/>
      <c r="BE2439"/>
      <c r="BF2439"/>
    </row>
    <row r="2440" spans="10:58">
      <c r="J2440"/>
      <c r="K2440"/>
      <c r="S2440"/>
      <c r="T2440"/>
      <c r="AC2440"/>
      <c r="AD2440"/>
      <c r="AM2440"/>
      <c r="AN2440"/>
      <c r="AV2440"/>
      <c r="AW2440"/>
      <c r="BE2440"/>
      <c r="BF2440"/>
    </row>
    <row r="2441" spans="10:58">
      <c r="J2441"/>
      <c r="K2441"/>
      <c r="S2441"/>
      <c r="T2441"/>
      <c r="AC2441"/>
      <c r="AD2441"/>
      <c r="AM2441"/>
      <c r="AN2441"/>
      <c r="AV2441"/>
      <c r="AW2441"/>
      <c r="BE2441"/>
      <c r="BF2441"/>
    </row>
    <row r="2442" spans="10:58">
      <c r="J2442"/>
      <c r="K2442"/>
      <c r="S2442"/>
      <c r="T2442"/>
      <c r="AC2442"/>
      <c r="AD2442"/>
      <c r="AM2442"/>
      <c r="AN2442"/>
      <c r="AV2442"/>
      <c r="AW2442"/>
      <c r="BE2442"/>
      <c r="BF2442"/>
    </row>
    <row r="2443" spans="10:58">
      <c r="J2443"/>
      <c r="K2443"/>
      <c r="S2443"/>
      <c r="T2443"/>
      <c r="AC2443"/>
      <c r="AD2443"/>
      <c r="AM2443"/>
      <c r="AN2443"/>
      <c r="AV2443"/>
      <c r="AW2443"/>
      <c r="BE2443"/>
      <c r="BF2443"/>
    </row>
    <row r="2444" spans="10:58">
      <c r="J2444"/>
      <c r="K2444"/>
      <c r="S2444"/>
      <c r="T2444"/>
      <c r="AC2444"/>
      <c r="AD2444"/>
      <c r="AM2444"/>
      <c r="AN2444"/>
      <c r="AV2444"/>
      <c r="AW2444"/>
      <c r="BE2444"/>
      <c r="BF2444"/>
    </row>
    <row r="2445" spans="10:58">
      <c r="J2445"/>
      <c r="K2445"/>
      <c r="S2445"/>
      <c r="T2445"/>
      <c r="AC2445"/>
      <c r="AD2445"/>
      <c r="AM2445"/>
      <c r="AN2445"/>
      <c r="AV2445"/>
      <c r="AW2445"/>
      <c r="BE2445"/>
      <c r="BF2445"/>
    </row>
    <row r="2446" spans="10:58">
      <c r="J2446"/>
      <c r="K2446"/>
      <c r="S2446"/>
      <c r="T2446"/>
      <c r="AC2446"/>
      <c r="AD2446"/>
      <c r="AM2446"/>
      <c r="AN2446"/>
      <c r="AV2446"/>
      <c r="AW2446"/>
      <c r="BE2446"/>
      <c r="BF2446"/>
    </row>
    <row r="2447" spans="10:58">
      <c r="J2447"/>
      <c r="K2447"/>
      <c r="S2447"/>
      <c r="T2447"/>
      <c r="AC2447"/>
      <c r="AD2447"/>
      <c r="AM2447"/>
      <c r="AN2447"/>
      <c r="AV2447"/>
      <c r="AW2447"/>
      <c r="BE2447"/>
      <c r="BF2447"/>
    </row>
    <row r="2448" spans="10:58">
      <c r="J2448"/>
      <c r="K2448"/>
      <c r="S2448"/>
      <c r="T2448"/>
      <c r="AC2448"/>
      <c r="AD2448"/>
      <c r="AM2448"/>
      <c r="AN2448"/>
      <c r="AV2448"/>
      <c r="AW2448"/>
      <c r="BE2448"/>
      <c r="BF2448"/>
    </row>
    <row r="2449" spans="10:58">
      <c r="J2449"/>
      <c r="K2449"/>
      <c r="S2449"/>
      <c r="T2449"/>
      <c r="AC2449"/>
      <c r="AD2449"/>
      <c r="AM2449"/>
      <c r="AN2449"/>
      <c r="AV2449"/>
      <c r="AW2449"/>
      <c r="BE2449"/>
      <c r="BF2449"/>
    </row>
    <row r="2450" spans="10:58">
      <c r="J2450"/>
      <c r="K2450"/>
      <c r="S2450"/>
      <c r="T2450"/>
      <c r="AC2450"/>
      <c r="AD2450"/>
      <c r="AM2450"/>
      <c r="AN2450"/>
      <c r="AV2450"/>
      <c r="AW2450"/>
      <c r="BE2450"/>
      <c r="BF2450"/>
    </row>
    <row r="2451" spans="10:58">
      <c r="J2451"/>
      <c r="K2451"/>
      <c r="S2451"/>
      <c r="T2451"/>
      <c r="AC2451"/>
      <c r="AD2451"/>
      <c r="AM2451"/>
      <c r="AN2451"/>
      <c r="AV2451"/>
      <c r="AW2451"/>
      <c r="BE2451"/>
      <c r="BF2451"/>
    </row>
    <row r="2452" spans="10:58">
      <c r="J2452"/>
      <c r="K2452"/>
      <c r="S2452"/>
      <c r="T2452"/>
      <c r="AC2452"/>
      <c r="AD2452"/>
      <c r="AM2452"/>
      <c r="AN2452"/>
      <c r="AV2452"/>
      <c r="AW2452"/>
      <c r="BE2452"/>
      <c r="BF2452"/>
    </row>
    <row r="2453" spans="10:58">
      <c r="J2453"/>
      <c r="K2453"/>
      <c r="S2453"/>
      <c r="T2453"/>
      <c r="AC2453"/>
      <c r="AD2453"/>
      <c r="AM2453"/>
      <c r="AN2453"/>
      <c r="AV2453"/>
      <c r="AW2453"/>
      <c r="BE2453"/>
      <c r="BF2453"/>
    </row>
    <row r="2454" spans="10:58">
      <c r="J2454"/>
      <c r="K2454"/>
      <c r="S2454"/>
      <c r="T2454"/>
      <c r="AC2454"/>
      <c r="AD2454"/>
      <c r="AM2454"/>
      <c r="AN2454"/>
      <c r="AV2454"/>
      <c r="AW2454"/>
      <c r="BE2454"/>
      <c r="BF2454"/>
    </row>
    <row r="2455" spans="10:58">
      <c r="J2455"/>
      <c r="K2455"/>
      <c r="S2455"/>
      <c r="T2455"/>
      <c r="AC2455"/>
      <c r="AD2455"/>
      <c r="AM2455"/>
      <c r="AN2455"/>
      <c r="AV2455"/>
      <c r="AW2455"/>
      <c r="BE2455"/>
      <c r="BF2455"/>
    </row>
    <row r="2456" spans="10:58">
      <c r="J2456"/>
      <c r="K2456"/>
      <c r="S2456"/>
      <c r="T2456"/>
      <c r="AC2456"/>
      <c r="AD2456"/>
      <c r="AM2456"/>
      <c r="AN2456"/>
      <c r="AV2456"/>
      <c r="AW2456"/>
      <c r="BE2456"/>
      <c r="BF2456"/>
    </row>
    <row r="2457" spans="10:58">
      <c r="J2457"/>
      <c r="K2457"/>
      <c r="S2457"/>
      <c r="T2457"/>
      <c r="AC2457"/>
      <c r="AD2457"/>
      <c r="AM2457"/>
      <c r="AN2457"/>
      <c r="AV2457"/>
      <c r="AW2457"/>
      <c r="BE2457"/>
      <c r="BF2457"/>
    </row>
    <row r="2458" spans="10:58">
      <c r="J2458"/>
      <c r="K2458"/>
      <c r="S2458"/>
      <c r="T2458"/>
      <c r="AC2458"/>
      <c r="AD2458"/>
      <c r="AM2458"/>
      <c r="AN2458"/>
      <c r="AV2458"/>
      <c r="AW2458"/>
      <c r="BE2458"/>
      <c r="BF2458"/>
    </row>
    <row r="2459" spans="10:58">
      <c r="J2459"/>
      <c r="K2459"/>
      <c r="S2459"/>
      <c r="T2459"/>
      <c r="AC2459"/>
      <c r="AD2459"/>
      <c r="AM2459"/>
      <c r="AN2459"/>
      <c r="AV2459"/>
      <c r="AW2459"/>
      <c r="BE2459"/>
      <c r="BF2459"/>
    </row>
    <row r="2460" spans="10:58">
      <c r="J2460"/>
      <c r="K2460"/>
      <c r="S2460"/>
      <c r="T2460"/>
      <c r="AC2460"/>
      <c r="AD2460"/>
      <c r="AM2460"/>
      <c r="AN2460"/>
      <c r="AV2460"/>
      <c r="AW2460"/>
      <c r="BE2460"/>
      <c r="BF2460"/>
    </row>
    <row r="2461" spans="10:58">
      <c r="J2461"/>
      <c r="K2461"/>
      <c r="S2461"/>
      <c r="T2461"/>
      <c r="AC2461"/>
      <c r="AD2461"/>
      <c r="AM2461"/>
      <c r="AN2461"/>
      <c r="AV2461"/>
      <c r="AW2461"/>
      <c r="BE2461"/>
      <c r="BF2461"/>
    </row>
    <row r="2462" spans="10:58">
      <c r="J2462"/>
      <c r="K2462"/>
      <c r="S2462"/>
      <c r="T2462"/>
      <c r="AC2462"/>
      <c r="AD2462"/>
      <c r="AM2462"/>
      <c r="AN2462"/>
      <c r="AV2462"/>
      <c r="AW2462"/>
      <c r="BE2462"/>
      <c r="BF2462"/>
    </row>
    <row r="2463" spans="10:58">
      <c r="J2463"/>
      <c r="K2463"/>
      <c r="S2463"/>
      <c r="T2463"/>
      <c r="AC2463"/>
      <c r="AD2463"/>
      <c r="AM2463"/>
      <c r="AN2463"/>
      <c r="AV2463"/>
      <c r="AW2463"/>
      <c r="BE2463"/>
      <c r="BF2463"/>
    </row>
    <row r="2464" spans="10:58">
      <c r="J2464"/>
      <c r="K2464"/>
      <c r="S2464"/>
      <c r="T2464"/>
      <c r="AC2464"/>
      <c r="AD2464"/>
      <c r="AM2464"/>
      <c r="AN2464"/>
      <c r="AV2464"/>
      <c r="AW2464"/>
      <c r="BE2464"/>
      <c r="BF2464"/>
    </row>
    <row r="2465" spans="10:58">
      <c r="J2465"/>
      <c r="K2465"/>
      <c r="S2465"/>
      <c r="T2465"/>
      <c r="AC2465"/>
      <c r="AD2465"/>
      <c r="AM2465"/>
      <c r="AN2465"/>
      <c r="AV2465"/>
      <c r="AW2465"/>
      <c r="BE2465"/>
      <c r="BF2465"/>
    </row>
    <row r="2466" spans="10:58">
      <c r="J2466"/>
      <c r="K2466"/>
      <c r="S2466"/>
      <c r="T2466"/>
      <c r="AC2466"/>
      <c r="AD2466"/>
      <c r="AM2466"/>
      <c r="AN2466"/>
      <c r="AV2466"/>
      <c r="AW2466"/>
      <c r="BE2466"/>
      <c r="BF2466"/>
    </row>
    <row r="2467" spans="10:58">
      <c r="J2467"/>
      <c r="K2467"/>
      <c r="S2467"/>
      <c r="T2467"/>
      <c r="AC2467"/>
      <c r="AD2467"/>
      <c r="AM2467"/>
      <c r="AN2467"/>
      <c r="AV2467"/>
      <c r="AW2467"/>
      <c r="BE2467"/>
      <c r="BF2467"/>
    </row>
    <row r="2468" spans="10:58">
      <c r="J2468"/>
      <c r="K2468"/>
      <c r="S2468"/>
      <c r="T2468"/>
      <c r="AC2468"/>
      <c r="AD2468"/>
      <c r="AM2468"/>
      <c r="AN2468"/>
      <c r="AV2468"/>
      <c r="AW2468"/>
      <c r="BE2468"/>
      <c r="BF2468"/>
    </row>
    <row r="2469" spans="10:58">
      <c r="J2469"/>
      <c r="K2469"/>
      <c r="S2469"/>
      <c r="T2469"/>
      <c r="AC2469"/>
      <c r="AD2469"/>
      <c r="AM2469"/>
      <c r="AN2469"/>
      <c r="AV2469"/>
      <c r="AW2469"/>
      <c r="BE2469"/>
      <c r="BF2469"/>
    </row>
    <row r="2470" spans="10:58">
      <c r="J2470"/>
      <c r="K2470"/>
      <c r="S2470"/>
      <c r="T2470"/>
      <c r="AC2470"/>
      <c r="AD2470"/>
      <c r="AM2470"/>
      <c r="AN2470"/>
      <c r="AV2470"/>
      <c r="AW2470"/>
      <c r="BE2470"/>
      <c r="BF2470"/>
    </row>
    <row r="2471" spans="10:58">
      <c r="J2471"/>
      <c r="K2471"/>
      <c r="S2471"/>
      <c r="T2471"/>
      <c r="AC2471"/>
      <c r="AD2471"/>
      <c r="AM2471"/>
      <c r="AN2471"/>
      <c r="AV2471"/>
      <c r="AW2471"/>
      <c r="BE2471"/>
      <c r="BF2471"/>
    </row>
    <row r="2472" spans="10:58">
      <c r="J2472"/>
      <c r="K2472"/>
      <c r="S2472"/>
      <c r="T2472"/>
      <c r="AC2472"/>
      <c r="AD2472"/>
      <c r="AM2472"/>
      <c r="AN2472"/>
      <c r="AV2472"/>
      <c r="AW2472"/>
      <c r="BE2472"/>
      <c r="BF2472"/>
    </row>
    <row r="2473" spans="10:58">
      <c r="J2473"/>
      <c r="K2473"/>
      <c r="S2473"/>
      <c r="T2473"/>
      <c r="AC2473"/>
      <c r="AD2473"/>
      <c r="AM2473"/>
      <c r="AN2473"/>
      <c r="AV2473"/>
      <c r="AW2473"/>
      <c r="BE2473"/>
      <c r="BF2473"/>
    </row>
    <row r="2474" spans="10:58">
      <c r="J2474"/>
      <c r="K2474"/>
      <c r="S2474"/>
      <c r="T2474"/>
      <c r="AC2474"/>
      <c r="AD2474"/>
      <c r="AM2474"/>
      <c r="AN2474"/>
      <c r="AV2474"/>
      <c r="AW2474"/>
      <c r="BE2474"/>
      <c r="BF2474"/>
    </row>
    <row r="2475" spans="10:58">
      <c r="J2475"/>
      <c r="K2475"/>
      <c r="S2475"/>
      <c r="T2475"/>
      <c r="AC2475"/>
      <c r="AD2475"/>
      <c r="AM2475"/>
      <c r="AN2475"/>
      <c r="AV2475"/>
      <c r="AW2475"/>
      <c r="BE2475"/>
      <c r="BF2475"/>
    </row>
    <row r="2476" spans="10:58">
      <c r="J2476"/>
      <c r="K2476"/>
      <c r="S2476"/>
      <c r="T2476"/>
      <c r="AC2476"/>
      <c r="AD2476"/>
      <c r="AM2476"/>
      <c r="AN2476"/>
      <c r="AV2476"/>
      <c r="AW2476"/>
      <c r="BE2476"/>
      <c r="BF2476"/>
    </row>
    <row r="2477" spans="10:58">
      <c r="J2477"/>
      <c r="K2477"/>
      <c r="S2477"/>
      <c r="T2477"/>
      <c r="AC2477"/>
      <c r="AD2477"/>
      <c r="AM2477"/>
      <c r="AN2477"/>
      <c r="AV2477"/>
      <c r="AW2477"/>
      <c r="BE2477"/>
      <c r="BF2477"/>
    </row>
    <row r="2478" spans="10:58">
      <c r="J2478"/>
      <c r="K2478"/>
      <c r="S2478"/>
      <c r="T2478"/>
      <c r="AC2478"/>
      <c r="AD2478"/>
      <c r="AM2478"/>
      <c r="AN2478"/>
      <c r="AV2478"/>
      <c r="AW2478"/>
      <c r="BE2478"/>
      <c r="BF2478"/>
    </row>
    <row r="2479" spans="10:58">
      <c r="J2479"/>
      <c r="K2479"/>
      <c r="S2479"/>
      <c r="T2479"/>
      <c r="AC2479"/>
      <c r="AD2479"/>
      <c r="AM2479"/>
      <c r="AN2479"/>
      <c r="AV2479"/>
      <c r="AW2479"/>
      <c r="BE2479"/>
      <c r="BF2479"/>
    </row>
    <row r="2480" spans="10:58">
      <c r="J2480"/>
      <c r="K2480"/>
      <c r="S2480"/>
      <c r="T2480"/>
      <c r="AC2480"/>
      <c r="AD2480"/>
      <c r="AM2480"/>
      <c r="AN2480"/>
      <c r="AV2480"/>
      <c r="AW2480"/>
      <c r="BE2480"/>
      <c r="BF2480"/>
    </row>
    <row r="2481" spans="10:58">
      <c r="J2481"/>
      <c r="K2481"/>
      <c r="S2481"/>
      <c r="T2481"/>
      <c r="AC2481"/>
      <c r="AD2481"/>
      <c r="AM2481"/>
      <c r="AN2481"/>
      <c r="AV2481"/>
      <c r="AW2481"/>
      <c r="BE2481"/>
      <c r="BF2481"/>
    </row>
    <row r="2482" spans="10:58">
      <c r="J2482"/>
      <c r="K2482"/>
      <c r="S2482"/>
      <c r="T2482"/>
      <c r="AC2482"/>
      <c r="AD2482"/>
      <c r="AM2482"/>
      <c r="AN2482"/>
      <c r="AV2482"/>
      <c r="AW2482"/>
      <c r="BE2482"/>
      <c r="BF2482"/>
    </row>
    <row r="2483" spans="10:58">
      <c r="J2483"/>
      <c r="K2483"/>
      <c r="S2483"/>
      <c r="T2483"/>
      <c r="AC2483"/>
      <c r="AD2483"/>
      <c r="AM2483"/>
      <c r="AN2483"/>
      <c r="AV2483"/>
      <c r="AW2483"/>
      <c r="BE2483"/>
      <c r="BF2483"/>
    </row>
    <row r="2484" spans="10:58">
      <c r="J2484"/>
      <c r="K2484"/>
      <c r="S2484"/>
      <c r="T2484"/>
      <c r="AC2484"/>
      <c r="AD2484"/>
      <c r="AM2484"/>
      <c r="AN2484"/>
      <c r="AV2484"/>
      <c r="AW2484"/>
      <c r="BE2484"/>
      <c r="BF2484"/>
    </row>
    <row r="2485" spans="10:58">
      <c r="J2485"/>
      <c r="K2485"/>
      <c r="S2485"/>
      <c r="T2485"/>
      <c r="AC2485"/>
      <c r="AD2485"/>
      <c r="AM2485"/>
      <c r="AN2485"/>
      <c r="AV2485"/>
      <c r="AW2485"/>
      <c r="BE2485"/>
      <c r="BF2485"/>
    </row>
    <row r="2486" spans="10:58">
      <c r="J2486"/>
      <c r="K2486"/>
      <c r="S2486"/>
      <c r="T2486"/>
      <c r="AC2486"/>
      <c r="AD2486"/>
      <c r="AM2486"/>
      <c r="AN2486"/>
      <c r="AV2486"/>
      <c r="AW2486"/>
      <c r="BE2486"/>
      <c r="BF2486"/>
    </row>
    <row r="2487" spans="10:58">
      <c r="J2487"/>
      <c r="K2487"/>
      <c r="S2487"/>
      <c r="T2487"/>
      <c r="AC2487"/>
      <c r="AD2487"/>
      <c r="AM2487"/>
      <c r="AN2487"/>
      <c r="AV2487"/>
      <c r="AW2487"/>
      <c r="BE2487"/>
      <c r="BF2487"/>
    </row>
    <row r="2488" spans="10:58">
      <c r="J2488"/>
      <c r="K2488"/>
      <c r="S2488"/>
      <c r="T2488"/>
      <c r="AC2488"/>
      <c r="AD2488"/>
      <c r="AM2488"/>
      <c r="AN2488"/>
      <c r="AV2488"/>
      <c r="AW2488"/>
      <c r="BE2488"/>
      <c r="BF2488"/>
    </row>
    <row r="2489" spans="10:58">
      <c r="J2489"/>
      <c r="K2489"/>
      <c r="S2489"/>
      <c r="T2489"/>
      <c r="AC2489"/>
      <c r="AD2489"/>
      <c r="AM2489"/>
      <c r="AN2489"/>
      <c r="AV2489"/>
      <c r="AW2489"/>
      <c r="BE2489"/>
      <c r="BF2489"/>
    </row>
    <row r="2490" spans="10:58">
      <c r="J2490"/>
      <c r="K2490"/>
      <c r="S2490"/>
      <c r="T2490"/>
      <c r="AC2490"/>
      <c r="AD2490"/>
      <c r="AM2490"/>
      <c r="AN2490"/>
      <c r="AV2490"/>
      <c r="AW2490"/>
      <c r="BE2490"/>
      <c r="BF2490"/>
    </row>
    <row r="2491" spans="10:58">
      <c r="J2491"/>
      <c r="K2491"/>
      <c r="S2491"/>
      <c r="T2491"/>
      <c r="AC2491"/>
      <c r="AD2491"/>
      <c r="AM2491"/>
      <c r="AN2491"/>
      <c r="AV2491"/>
      <c r="AW2491"/>
      <c r="BE2491"/>
      <c r="BF2491"/>
    </row>
    <row r="2492" spans="10:58">
      <c r="J2492"/>
      <c r="K2492"/>
      <c r="S2492"/>
      <c r="T2492"/>
      <c r="AC2492"/>
      <c r="AD2492"/>
      <c r="AM2492"/>
      <c r="AN2492"/>
      <c r="AV2492"/>
      <c r="AW2492"/>
      <c r="BE2492"/>
      <c r="BF2492"/>
    </row>
    <row r="2493" spans="10:58">
      <c r="J2493"/>
      <c r="K2493"/>
      <c r="S2493"/>
      <c r="T2493"/>
      <c r="AC2493"/>
      <c r="AD2493"/>
      <c r="AM2493"/>
      <c r="AN2493"/>
      <c r="AV2493"/>
      <c r="AW2493"/>
      <c r="BE2493"/>
      <c r="BF2493"/>
    </row>
    <row r="2494" spans="10:58">
      <c r="J2494"/>
      <c r="K2494"/>
      <c r="S2494"/>
      <c r="T2494"/>
      <c r="AC2494"/>
      <c r="AD2494"/>
      <c r="AM2494"/>
      <c r="AN2494"/>
      <c r="AV2494"/>
      <c r="AW2494"/>
      <c r="BE2494"/>
      <c r="BF2494"/>
    </row>
    <row r="2495" spans="10:58">
      <c r="J2495"/>
      <c r="K2495"/>
      <c r="S2495"/>
      <c r="T2495"/>
      <c r="AC2495"/>
      <c r="AD2495"/>
      <c r="AM2495"/>
      <c r="AN2495"/>
      <c r="AV2495"/>
      <c r="AW2495"/>
      <c r="BE2495"/>
      <c r="BF2495"/>
    </row>
    <row r="2496" spans="10:58">
      <c r="J2496"/>
      <c r="K2496"/>
      <c r="S2496"/>
      <c r="T2496"/>
      <c r="AC2496"/>
      <c r="AD2496"/>
      <c r="AM2496"/>
      <c r="AN2496"/>
      <c r="AV2496"/>
      <c r="AW2496"/>
      <c r="BE2496"/>
      <c r="BF2496"/>
    </row>
    <row r="2497" spans="10:58">
      <c r="J2497"/>
      <c r="K2497"/>
      <c r="S2497"/>
      <c r="T2497"/>
      <c r="AC2497"/>
      <c r="AD2497"/>
      <c r="AM2497"/>
      <c r="AN2497"/>
      <c r="AV2497"/>
      <c r="AW2497"/>
      <c r="BE2497"/>
      <c r="BF2497"/>
    </row>
    <row r="2498" spans="10:58">
      <c r="J2498"/>
      <c r="K2498"/>
      <c r="S2498"/>
      <c r="T2498"/>
      <c r="AC2498"/>
      <c r="AD2498"/>
      <c r="AM2498"/>
      <c r="AN2498"/>
      <c r="AV2498"/>
      <c r="AW2498"/>
      <c r="BE2498"/>
      <c r="BF2498"/>
    </row>
    <row r="2499" spans="10:58">
      <c r="J2499"/>
      <c r="K2499"/>
      <c r="S2499"/>
      <c r="T2499"/>
      <c r="AC2499"/>
      <c r="AD2499"/>
      <c r="AM2499"/>
      <c r="AN2499"/>
      <c r="AV2499"/>
      <c r="AW2499"/>
      <c r="BE2499"/>
      <c r="BF2499"/>
    </row>
    <row r="2500" spans="10:58">
      <c r="J2500"/>
      <c r="K2500"/>
      <c r="S2500"/>
      <c r="T2500"/>
      <c r="AC2500"/>
      <c r="AD2500"/>
      <c r="AM2500"/>
      <c r="AN2500"/>
      <c r="AV2500"/>
      <c r="AW2500"/>
      <c r="BE2500"/>
      <c r="BF2500"/>
    </row>
    <row r="2501" spans="10:58">
      <c r="J2501"/>
      <c r="K2501"/>
      <c r="S2501"/>
      <c r="T2501"/>
      <c r="AC2501"/>
      <c r="AD2501"/>
      <c r="AM2501"/>
      <c r="AN2501"/>
      <c r="AV2501"/>
      <c r="AW2501"/>
      <c r="BE2501"/>
      <c r="BF2501"/>
    </row>
    <row r="2502" spans="10:58">
      <c r="J2502"/>
      <c r="K2502"/>
      <c r="S2502"/>
      <c r="T2502"/>
      <c r="AC2502"/>
      <c r="AD2502"/>
      <c r="AM2502"/>
      <c r="AN2502"/>
      <c r="AV2502"/>
      <c r="AW2502"/>
      <c r="BE2502"/>
      <c r="BF2502"/>
    </row>
    <row r="2503" spans="10:58">
      <c r="J2503"/>
      <c r="K2503"/>
      <c r="S2503"/>
      <c r="T2503"/>
      <c r="AC2503"/>
      <c r="AD2503"/>
      <c r="AM2503"/>
      <c r="AN2503"/>
      <c r="AV2503"/>
      <c r="AW2503"/>
      <c r="BE2503"/>
      <c r="BF2503"/>
    </row>
    <row r="2504" spans="10:58">
      <c r="J2504"/>
      <c r="K2504"/>
      <c r="S2504"/>
      <c r="T2504"/>
      <c r="AC2504"/>
      <c r="AD2504"/>
      <c r="AM2504"/>
      <c r="AN2504"/>
      <c r="AV2504"/>
      <c r="AW2504"/>
      <c r="BE2504"/>
      <c r="BF2504"/>
    </row>
    <row r="2505" spans="10:58">
      <c r="J2505"/>
      <c r="K2505"/>
      <c r="S2505"/>
      <c r="T2505"/>
      <c r="AC2505"/>
      <c r="AD2505"/>
      <c r="AM2505"/>
      <c r="AN2505"/>
      <c r="AV2505"/>
      <c r="AW2505"/>
      <c r="BE2505"/>
      <c r="BF2505"/>
    </row>
    <row r="2506" spans="10:58">
      <c r="J2506"/>
      <c r="K2506"/>
      <c r="S2506"/>
      <c r="T2506"/>
      <c r="AC2506"/>
      <c r="AD2506"/>
      <c r="AM2506"/>
      <c r="AN2506"/>
      <c r="AV2506"/>
      <c r="AW2506"/>
      <c r="BE2506"/>
      <c r="BF2506"/>
    </row>
    <row r="2507" spans="10:58">
      <c r="J2507"/>
      <c r="K2507"/>
      <c r="S2507"/>
      <c r="T2507"/>
      <c r="AC2507"/>
      <c r="AD2507"/>
      <c r="AM2507"/>
      <c r="AN2507"/>
      <c r="AV2507"/>
      <c r="AW2507"/>
      <c r="BE2507"/>
      <c r="BF2507"/>
    </row>
    <row r="2508" spans="10:58">
      <c r="J2508"/>
      <c r="K2508"/>
      <c r="S2508"/>
      <c r="T2508"/>
      <c r="AC2508"/>
      <c r="AD2508"/>
      <c r="AM2508"/>
      <c r="AN2508"/>
      <c r="AV2508"/>
      <c r="AW2508"/>
      <c r="BE2508"/>
      <c r="BF2508"/>
    </row>
    <row r="2509" spans="10:58">
      <c r="J2509"/>
      <c r="K2509"/>
      <c r="S2509"/>
      <c r="T2509"/>
      <c r="AC2509"/>
      <c r="AD2509"/>
      <c r="AM2509"/>
      <c r="AN2509"/>
      <c r="AV2509"/>
      <c r="AW2509"/>
      <c r="BE2509"/>
      <c r="BF2509"/>
    </row>
    <row r="2510" spans="10:58">
      <c r="J2510"/>
      <c r="K2510"/>
      <c r="S2510"/>
      <c r="T2510"/>
      <c r="AC2510"/>
      <c r="AD2510"/>
      <c r="AM2510"/>
      <c r="AN2510"/>
      <c r="AV2510"/>
      <c r="AW2510"/>
      <c r="BE2510"/>
      <c r="BF2510"/>
    </row>
    <row r="2511" spans="10:58">
      <c r="J2511"/>
      <c r="K2511"/>
      <c r="S2511"/>
      <c r="T2511"/>
      <c r="AC2511"/>
      <c r="AD2511"/>
      <c r="AM2511"/>
      <c r="AN2511"/>
      <c r="AV2511"/>
      <c r="AW2511"/>
      <c r="BE2511"/>
      <c r="BF2511"/>
    </row>
    <row r="2512" spans="10:58">
      <c r="J2512"/>
      <c r="K2512"/>
      <c r="S2512"/>
      <c r="T2512"/>
      <c r="AC2512"/>
      <c r="AD2512"/>
      <c r="AM2512"/>
      <c r="AN2512"/>
      <c r="AV2512"/>
      <c r="AW2512"/>
      <c r="BE2512"/>
      <c r="BF2512"/>
    </row>
    <row r="2513" spans="10:58">
      <c r="J2513"/>
      <c r="K2513"/>
      <c r="S2513"/>
      <c r="T2513"/>
      <c r="AC2513"/>
      <c r="AD2513"/>
      <c r="AM2513"/>
      <c r="AN2513"/>
      <c r="AV2513"/>
      <c r="AW2513"/>
      <c r="BE2513"/>
      <c r="BF2513"/>
    </row>
    <row r="2514" spans="10:58">
      <c r="J2514"/>
      <c r="K2514"/>
      <c r="S2514"/>
      <c r="T2514"/>
      <c r="AC2514"/>
      <c r="AD2514"/>
      <c r="AM2514"/>
      <c r="AN2514"/>
      <c r="AV2514"/>
      <c r="AW2514"/>
      <c r="BE2514"/>
      <c r="BF2514"/>
    </row>
    <row r="2515" spans="10:58">
      <c r="J2515"/>
      <c r="K2515"/>
      <c r="S2515"/>
      <c r="T2515"/>
      <c r="AC2515"/>
      <c r="AD2515"/>
      <c r="AM2515"/>
      <c r="AN2515"/>
      <c r="AV2515"/>
      <c r="AW2515"/>
      <c r="BE2515"/>
      <c r="BF2515"/>
    </row>
    <row r="2516" spans="10:58">
      <c r="J2516"/>
      <c r="K2516"/>
      <c r="S2516"/>
      <c r="T2516"/>
      <c r="AC2516"/>
      <c r="AD2516"/>
      <c r="AM2516"/>
      <c r="AN2516"/>
      <c r="AV2516"/>
      <c r="AW2516"/>
      <c r="BE2516"/>
      <c r="BF2516"/>
    </row>
    <row r="2517" spans="10:58">
      <c r="J2517"/>
      <c r="K2517"/>
      <c r="S2517"/>
      <c r="T2517"/>
      <c r="AC2517"/>
      <c r="AD2517"/>
      <c r="AM2517"/>
      <c r="AN2517"/>
      <c r="AV2517"/>
      <c r="AW2517"/>
      <c r="BE2517"/>
      <c r="BF2517"/>
    </row>
    <row r="2518" spans="10:58">
      <c r="J2518"/>
      <c r="K2518"/>
      <c r="S2518"/>
      <c r="T2518"/>
      <c r="AC2518"/>
      <c r="AD2518"/>
      <c r="AM2518"/>
      <c r="AN2518"/>
      <c r="AV2518"/>
      <c r="AW2518"/>
      <c r="BE2518"/>
      <c r="BF2518"/>
    </row>
    <row r="2519" spans="10:58">
      <c r="J2519"/>
      <c r="K2519"/>
      <c r="S2519"/>
      <c r="T2519"/>
      <c r="AC2519"/>
      <c r="AD2519"/>
      <c r="AM2519"/>
      <c r="AN2519"/>
      <c r="AV2519"/>
      <c r="AW2519"/>
      <c r="BE2519"/>
      <c r="BF2519"/>
    </row>
    <row r="2520" spans="10:58">
      <c r="J2520"/>
      <c r="K2520"/>
      <c r="S2520"/>
      <c r="T2520"/>
      <c r="AC2520"/>
      <c r="AD2520"/>
      <c r="AM2520"/>
      <c r="AN2520"/>
      <c r="AV2520"/>
      <c r="AW2520"/>
      <c r="BE2520"/>
      <c r="BF2520"/>
    </row>
    <row r="2521" spans="10:58">
      <c r="J2521"/>
      <c r="K2521"/>
      <c r="S2521"/>
      <c r="T2521"/>
      <c r="AC2521"/>
      <c r="AD2521"/>
      <c r="AM2521"/>
      <c r="AN2521"/>
      <c r="AV2521"/>
      <c r="AW2521"/>
      <c r="BE2521"/>
      <c r="BF2521"/>
    </row>
    <row r="2522" spans="10:58">
      <c r="J2522"/>
      <c r="K2522"/>
      <c r="S2522"/>
      <c r="T2522"/>
      <c r="AC2522"/>
      <c r="AD2522"/>
      <c r="AM2522"/>
      <c r="AN2522"/>
      <c r="AV2522"/>
      <c r="AW2522"/>
      <c r="BE2522"/>
      <c r="BF2522"/>
    </row>
    <row r="2523" spans="10:58">
      <c r="J2523"/>
      <c r="K2523"/>
      <c r="S2523"/>
      <c r="T2523"/>
      <c r="AC2523"/>
      <c r="AD2523"/>
      <c r="AM2523"/>
      <c r="AN2523"/>
      <c r="AV2523"/>
      <c r="AW2523"/>
      <c r="BE2523"/>
      <c r="BF2523"/>
    </row>
    <row r="2524" spans="10:58">
      <c r="J2524"/>
      <c r="K2524"/>
      <c r="S2524"/>
      <c r="T2524"/>
      <c r="AC2524"/>
      <c r="AD2524"/>
      <c r="AM2524"/>
      <c r="AN2524"/>
      <c r="AV2524"/>
      <c r="AW2524"/>
      <c r="BE2524"/>
      <c r="BF2524"/>
    </row>
    <row r="2525" spans="10:58">
      <c r="J2525"/>
      <c r="K2525"/>
      <c r="S2525"/>
      <c r="T2525"/>
      <c r="AC2525"/>
      <c r="AD2525"/>
      <c r="AM2525"/>
      <c r="AN2525"/>
      <c r="AV2525"/>
      <c r="AW2525"/>
      <c r="BE2525"/>
      <c r="BF2525"/>
    </row>
    <row r="2526" spans="10:58">
      <c r="J2526"/>
      <c r="K2526"/>
      <c r="S2526"/>
      <c r="T2526"/>
      <c r="AC2526"/>
      <c r="AD2526"/>
      <c r="AM2526"/>
      <c r="AN2526"/>
      <c r="AV2526"/>
      <c r="AW2526"/>
      <c r="BE2526"/>
      <c r="BF2526"/>
    </row>
    <row r="2527" spans="10:58">
      <c r="J2527"/>
      <c r="K2527"/>
      <c r="S2527"/>
      <c r="T2527"/>
      <c r="AC2527"/>
      <c r="AD2527"/>
      <c r="AM2527"/>
      <c r="AN2527"/>
      <c r="AV2527"/>
      <c r="AW2527"/>
      <c r="BE2527"/>
      <c r="BF2527"/>
    </row>
    <row r="2528" spans="10:58">
      <c r="J2528"/>
      <c r="K2528"/>
      <c r="S2528"/>
      <c r="T2528"/>
      <c r="AC2528"/>
      <c r="AD2528"/>
      <c r="AM2528"/>
      <c r="AN2528"/>
      <c r="AV2528"/>
      <c r="AW2528"/>
      <c r="BE2528"/>
      <c r="BF2528"/>
    </row>
    <row r="2529" spans="10:58">
      <c r="J2529"/>
      <c r="K2529"/>
      <c r="S2529"/>
      <c r="T2529"/>
      <c r="AC2529"/>
      <c r="AD2529"/>
      <c r="AM2529"/>
      <c r="AN2529"/>
      <c r="AV2529"/>
      <c r="AW2529"/>
      <c r="BE2529"/>
      <c r="BF2529"/>
    </row>
    <row r="2530" spans="10:58">
      <c r="J2530"/>
      <c r="K2530"/>
      <c r="S2530"/>
      <c r="T2530"/>
      <c r="AC2530"/>
      <c r="AD2530"/>
      <c r="AM2530"/>
      <c r="AN2530"/>
      <c r="AV2530"/>
      <c r="AW2530"/>
      <c r="BE2530"/>
      <c r="BF2530"/>
    </row>
    <row r="2531" spans="10:58">
      <c r="J2531"/>
      <c r="K2531"/>
      <c r="S2531"/>
      <c r="T2531"/>
      <c r="AC2531"/>
      <c r="AD2531"/>
      <c r="AM2531"/>
      <c r="AN2531"/>
      <c r="AV2531"/>
      <c r="AW2531"/>
      <c r="BE2531"/>
      <c r="BF2531"/>
    </row>
    <row r="2532" spans="10:58">
      <c r="J2532"/>
      <c r="K2532"/>
      <c r="S2532"/>
      <c r="T2532"/>
      <c r="AC2532"/>
      <c r="AD2532"/>
      <c r="AM2532"/>
      <c r="AN2532"/>
      <c r="AV2532"/>
      <c r="AW2532"/>
      <c r="BE2532"/>
      <c r="BF2532"/>
    </row>
    <row r="2533" spans="10:58">
      <c r="J2533"/>
      <c r="K2533"/>
      <c r="S2533"/>
      <c r="T2533"/>
      <c r="AC2533"/>
      <c r="AD2533"/>
      <c r="AM2533"/>
      <c r="AN2533"/>
      <c r="AV2533"/>
      <c r="AW2533"/>
      <c r="BE2533"/>
      <c r="BF2533"/>
    </row>
    <row r="2534" spans="10:58">
      <c r="J2534"/>
      <c r="K2534"/>
      <c r="S2534"/>
      <c r="T2534"/>
      <c r="AC2534"/>
      <c r="AD2534"/>
      <c r="AM2534"/>
      <c r="AN2534"/>
      <c r="AV2534"/>
      <c r="AW2534"/>
      <c r="BE2534"/>
      <c r="BF2534"/>
    </row>
    <row r="2535" spans="10:58">
      <c r="J2535"/>
      <c r="K2535"/>
      <c r="S2535"/>
      <c r="T2535"/>
      <c r="AC2535"/>
      <c r="AD2535"/>
      <c r="AM2535"/>
      <c r="AN2535"/>
      <c r="AV2535"/>
      <c r="AW2535"/>
      <c r="BE2535"/>
      <c r="BF2535"/>
    </row>
    <row r="2536" spans="10:58">
      <c r="J2536"/>
      <c r="K2536"/>
      <c r="S2536"/>
      <c r="T2536"/>
      <c r="AC2536"/>
      <c r="AD2536"/>
      <c r="AM2536"/>
      <c r="AN2536"/>
      <c r="AV2536"/>
      <c r="AW2536"/>
      <c r="BE2536"/>
      <c r="BF2536"/>
    </row>
    <row r="2537" spans="10:58">
      <c r="J2537"/>
      <c r="K2537"/>
      <c r="S2537"/>
      <c r="T2537"/>
      <c r="AC2537"/>
      <c r="AD2537"/>
      <c r="AM2537"/>
      <c r="AN2537"/>
      <c r="AV2537"/>
      <c r="AW2537"/>
      <c r="BE2537"/>
      <c r="BF2537"/>
    </row>
    <row r="2538" spans="10:58">
      <c r="J2538"/>
      <c r="K2538"/>
      <c r="S2538"/>
      <c r="T2538"/>
      <c r="AC2538"/>
      <c r="AD2538"/>
      <c r="AM2538"/>
      <c r="AN2538"/>
      <c r="AV2538"/>
      <c r="AW2538"/>
      <c r="BE2538"/>
      <c r="BF2538"/>
    </row>
    <row r="2539" spans="10:58">
      <c r="J2539"/>
      <c r="K2539"/>
      <c r="S2539"/>
      <c r="T2539"/>
      <c r="AC2539"/>
      <c r="AD2539"/>
      <c r="AM2539"/>
      <c r="AN2539"/>
      <c r="AV2539"/>
      <c r="AW2539"/>
      <c r="BE2539"/>
      <c r="BF2539"/>
    </row>
    <row r="2540" spans="10:58">
      <c r="J2540"/>
      <c r="K2540"/>
      <c r="S2540"/>
      <c r="T2540"/>
      <c r="AC2540"/>
      <c r="AD2540"/>
      <c r="AM2540"/>
      <c r="AN2540"/>
      <c r="AV2540"/>
      <c r="AW2540"/>
      <c r="BE2540"/>
      <c r="BF2540"/>
    </row>
    <row r="2541" spans="10:58">
      <c r="J2541"/>
      <c r="K2541"/>
      <c r="S2541"/>
      <c r="T2541"/>
      <c r="AC2541"/>
      <c r="AD2541"/>
      <c r="AM2541"/>
      <c r="AN2541"/>
      <c r="AV2541"/>
      <c r="AW2541"/>
      <c r="BE2541"/>
      <c r="BF2541"/>
    </row>
    <row r="2542" spans="10:58">
      <c r="J2542"/>
      <c r="K2542"/>
      <c r="S2542"/>
      <c r="T2542"/>
      <c r="AC2542"/>
      <c r="AD2542"/>
      <c r="AM2542"/>
      <c r="AN2542"/>
      <c r="AV2542"/>
      <c r="AW2542"/>
      <c r="BE2542"/>
      <c r="BF2542"/>
    </row>
    <row r="2543" spans="10:58">
      <c r="J2543"/>
      <c r="K2543"/>
      <c r="S2543"/>
      <c r="T2543"/>
      <c r="AC2543"/>
      <c r="AD2543"/>
      <c r="AM2543"/>
      <c r="AN2543"/>
      <c r="AV2543"/>
      <c r="AW2543"/>
      <c r="BE2543"/>
      <c r="BF2543"/>
    </row>
    <row r="2544" spans="10:58">
      <c r="J2544"/>
      <c r="K2544"/>
      <c r="S2544"/>
      <c r="T2544"/>
      <c r="AC2544"/>
      <c r="AD2544"/>
      <c r="AM2544"/>
      <c r="AN2544"/>
      <c r="AV2544"/>
      <c r="AW2544"/>
      <c r="BE2544"/>
      <c r="BF2544"/>
    </row>
    <row r="2545" spans="10:58">
      <c r="J2545"/>
      <c r="K2545"/>
      <c r="S2545"/>
      <c r="T2545"/>
      <c r="AC2545"/>
      <c r="AD2545"/>
      <c r="AM2545"/>
      <c r="AN2545"/>
      <c r="AV2545"/>
      <c r="AW2545"/>
      <c r="BE2545"/>
      <c r="BF2545"/>
    </row>
    <row r="2546" spans="10:58">
      <c r="J2546"/>
      <c r="K2546"/>
      <c r="S2546"/>
      <c r="T2546"/>
      <c r="AC2546"/>
      <c r="AD2546"/>
      <c r="AM2546"/>
      <c r="AN2546"/>
      <c r="AV2546"/>
      <c r="AW2546"/>
      <c r="BE2546"/>
      <c r="BF2546"/>
    </row>
    <row r="2547" spans="10:58">
      <c r="J2547"/>
      <c r="K2547"/>
      <c r="S2547"/>
      <c r="T2547"/>
      <c r="AC2547"/>
      <c r="AD2547"/>
      <c r="AM2547"/>
      <c r="AN2547"/>
      <c r="AV2547"/>
      <c r="AW2547"/>
      <c r="BE2547"/>
      <c r="BF2547"/>
    </row>
    <row r="2548" spans="10:58">
      <c r="J2548"/>
      <c r="K2548"/>
      <c r="S2548"/>
      <c r="T2548"/>
      <c r="AC2548"/>
      <c r="AD2548"/>
      <c r="AM2548"/>
      <c r="AN2548"/>
      <c r="AV2548"/>
      <c r="AW2548"/>
      <c r="BE2548"/>
      <c r="BF2548"/>
    </row>
    <row r="2549" spans="10:58">
      <c r="J2549"/>
      <c r="K2549"/>
      <c r="S2549"/>
      <c r="T2549"/>
      <c r="AC2549"/>
      <c r="AD2549"/>
      <c r="AM2549"/>
      <c r="AN2549"/>
      <c r="AV2549"/>
      <c r="AW2549"/>
      <c r="BE2549"/>
      <c r="BF2549"/>
    </row>
    <row r="2550" spans="10:58">
      <c r="J2550"/>
      <c r="K2550"/>
      <c r="S2550"/>
      <c r="T2550"/>
      <c r="AC2550"/>
      <c r="AD2550"/>
      <c r="AM2550"/>
      <c r="AN2550"/>
      <c r="AV2550"/>
      <c r="AW2550"/>
      <c r="BE2550"/>
      <c r="BF2550"/>
    </row>
    <row r="2551" spans="10:58">
      <c r="J2551"/>
      <c r="K2551"/>
      <c r="S2551"/>
      <c r="T2551"/>
      <c r="AC2551"/>
      <c r="AD2551"/>
      <c r="AM2551"/>
      <c r="AN2551"/>
      <c r="AV2551"/>
      <c r="AW2551"/>
      <c r="BE2551"/>
      <c r="BF2551"/>
    </row>
    <row r="2552" spans="10:58">
      <c r="J2552"/>
      <c r="K2552"/>
      <c r="S2552"/>
      <c r="T2552"/>
      <c r="AC2552"/>
      <c r="AD2552"/>
      <c r="AM2552"/>
      <c r="AN2552"/>
      <c r="AV2552"/>
      <c r="AW2552"/>
      <c r="BE2552"/>
      <c r="BF2552"/>
    </row>
    <row r="2553" spans="10:58">
      <c r="J2553"/>
      <c r="K2553"/>
      <c r="S2553"/>
      <c r="T2553"/>
      <c r="AC2553"/>
      <c r="AD2553"/>
      <c r="AM2553"/>
      <c r="AN2553"/>
      <c r="AV2553"/>
      <c r="AW2553"/>
      <c r="BE2553"/>
      <c r="BF2553"/>
    </row>
    <row r="2554" spans="10:58">
      <c r="J2554"/>
      <c r="K2554"/>
      <c r="S2554"/>
      <c r="T2554"/>
      <c r="AC2554"/>
      <c r="AD2554"/>
      <c r="AM2554"/>
      <c r="AN2554"/>
      <c r="AV2554"/>
      <c r="AW2554"/>
      <c r="BE2554"/>
      <c r="BF2554"/>
    </row>
    <row r="2555" spans="10:58">
      <c r="J2555"/>
      <c r="K2555"/>
      <c r="S2555"/>
      <c r="T2555"/>
      <c r="AC2555"/>
      <c r="AD2555"/>
      <c r="AM2555"/>
      <c r="AN2555"/>
      <c r="AV2555"/>
      <c r="AW2555"/>
      <c r="BE2555"/>
      <c r="BF2555"/>
    </row>
    <row r="2556" spans="10:58">
      <c r="J2556"/>
      <c r="K2556"/>
      <c r="S2556"/>
      <c r="T2556"/>
      <c r="AC2556"/>
      <c r="AD2556"/>
      <c r="AM2556"/>
      <c r="AN2556"/>
      <c r="AV2556"/>
      <c r="AW2556"/>
      <c r="BE2556"/>
      <c r="BF2556"/>
    </row>
    <row r="2557" spans="10:58">
      <c r="J2557"/>
      <c r="K2557"/>
      <c r="S2557"/>
      <c r="T2557"/>
      <c r="AC2557"/>
      <c r="AD2557"/>
      <c r="AM2557"/>
      <c r="AN2557"/>
      <c r="AV2557"/>
      <c r="AW2557"/>
      <c r="BE2557"/>
      <c r="BF2557"/>
    </row>
    <row r="2558" spans="10:58">
      <c r="J2558"/>
      <c r="K2558"/>
      <c r="S2558"/>
      <c r="T2558"/>
      <c r="AC2558"/>
      <c r="AD2558"/>
      <c r="AM2558"/>
      <c r="AN2558"/>
      <c r="AV2558"/>
      <c r="AW2558"/>
      <c r="BE2558"/>
      <c r="BF2558"/>
    </row>
    <row r="2559" spans="10:58">
      <c r="J2559"/>
      <c r="K2559"/>
      <c r="S2559"/>
      <c r="T2559"/>
      <c r="AC2559"/>
      <c r="AD2559"/>
      <c r="AM2559"/>
      <c r="AN2559"/>
      <c r="AV2559"/>
      <c r="AW2559"/>
      <c r="BE2559"/>
      <c r="BF2559"/>
    </row>
    <row r="2560" spans="10:58">
      <c r="J2560"/>
      <c r="K2560"/>
      <c r="S2560"/>
      <c r="T2560"/>
      <c r="AC2560"/>
      <c r="AD2560"/>
      <c r="AM2560"/>
      <c r="AN2560"/>
      <c r="AV2560"/>
      <c r="AW2560"/>
      <c r="BE2560"/>
      <c r="BF2560"/>
    </row>
    <row r="2561" spans="10:58">
      <c r="J2561"/>
      <c r="K2561"/>
      <c r="S2561"/>
      <c r="T2561"/>
      <c r="AC2561"/>
      <c r="AD2561"/>
      <c r="AM2561"/>
      <c r="AN2561"/>
      <c r="AV2561"/>
      <c r="AW2561"/>
      <c r="BE2561"/>
      <c r="BF2561"/>
    </row>
    <row r="2562" spans="10:58">
      <c r="J2562"/>
      <c r="K2562"/>
      <c r="S2562"/>
      <c r="T2562"/>
      <c r="AC2562"/>
      <c r="AD2562"/>
      <c r="AM2562"/>
      <c r="AN2562"/>
      <c r="AV2562"/>
      <c r="AW2562"/>
      <c r="BE2562"/>
      <c r="BF2562"/>
    </row>
    <row r="2563" spans="10:58">
      <c r="J2563"/>
      <c r="K2563"/>
      <c r="S2563"/>
      <c r="T2563"/>
      <c r="AC2563"/>
      <c r="AD2563"/>
      <c r="AM2563"/>
      <c r="AN2563"/>
      <c r="AV2563"/>
      <c r="AW2563"/>
      <c r="BE2563"/>
      <c r="BF2563"/>
    </row>
    <row r="2564" spans="10:58">
      <c r="J2564"/>
      <c r="K2564"/>
      <c r="S2564"/>
      <c r="T2564"/>
      <c r="AC2564"/>
      <c r="AD2564"/>
      <c r="AM2564"/>
      <c r="AN2564"/>
      <c r="AV2564"/>
      <c r="AW2564"/>
      <c r="BE2564"/>
      <c r="BF2564"/>
    </row>
    <row r="2565" spans="10:58">
      <c r="J2565"/>
      <c r="K2565"/>
      <c r="S2565"/>
      <c r="T2565"/>
      <c r="AC2565"/>
      <c r="AD2565"/>
      <c r="AM2565"/>
      <c r="AN2565"/>
      <c r="AV2565"/>
      <c r="AW2565"/>
      <c r="BE2565"/>
      <c r="BF2565"/>
    </row>
    <row r="2566" spans="10:58">
      <c r="J2566"/>
      <c r="K2566"/>
      <c r="S2566"/>
      <c r="T2566"/>
      <c r="AC2566"/>
      <c r="AD2566"/>
      <c r="AM2566"/>
      <c r="AN2566"/>
      <c r="AV2566"/>
      <c r="AW2566"/>
      <c r="BE2566"/>
      <c r="BF2566"/>
    </row>
    <row r="2567" spans="10:58">
      <c r="J2567"/>
      <c r="K2567"/>
      <c r="S2567"/>
      <c r="T2567"/>
      <c r="AC2567"/>
      <c r="AD2567"/>
      <c r="AM2567"/>
      <c r="AN2567"/>
      <c r="AV2567"/>
      <c r="AW2567"/>
      <c r="BE2567"/>
      <c r="BF2567"/>
    </row>
    <row r="2568" spans="10:58">
      <c r="J2568"/>
      <c r="K2568"/>
      <c r="S2568"/>
      <c r="T2568"/>
      <c r="AC2568"/>
      <c r="AD2568"/>
      <c r="AM2568"/>
      <c r="AN2568"/>
      <c r="AV2568"/>
      <c r="AW2568"/>
      <c r="BE2568"/>
      <c r="BF2568"/>
    </row>
    <row r="2569" spans="10:58">
      <c r="J2569"/>
      <c r="K2569"/>
      <c r="S2569"/>
      <c r="T2569"/>
      <c r="AC2569"/>
      <c r="AD2569"/>
      <c r="AM2569"/>
      <c r="AN2569"/>
      <c r="AV2569"/>
      <c r="AW2569"/>
      <c r="BE2569"/>
      <c r="BF2569"/>
    </row>
    <row r="2570" spans="10:58">
      <c r="J2570"/>
      <c r="K2570"/>
      <c r="S2570"/>
      <c r="T2570"/>
      <c r="AC2570"/>
      <c r="AD2570"/>
      <c r="AM2570"/>
      <c r="AN2570"/>
      <c r="AV2570"/>
      <c r="AW2570"/>
      <c r="BE2570"/>
      <c r="BF2570"/>
    </row>
    <row r="2571" spans="10:58">
      <c r="J2571"/>
      <c r="K2571"/>
      <c r="S2571"/>
      <c r="T2571"/>
      <c r="AC2571"/>
      <c r="AD2571"/>
      <c r="AM2571"/>
      <c r="AN2571"/>
      <c r="AV2571"/>
      <c r="AW2571"/>
      <c r="BE2571"/>
      <c r="BF2571"/>
    </row>
    <row r="2572" spans="10:58">
      <c r="J2572"/>
      <c r="K2572"/>
      <c r="S2572"/>
      <c r="T2572"/>
      <c r="AC2572"/>
      <c r="AD2572"/>
      <c r="AM2572"/>
      <c r="AN2572"/>
      <c r="AV2572"/>
      <c r="AW2572"/>
      <c r="BE2572"/>
      <c r="BF2572"/>
    </row>
    <row r="2573" spans="10:58">
      <c r="J2573"/>
      <c r="K2573"/>
      <c r="S2573"/>
      <c r="T2573"/>
      <c r="AC2573"/>
      <c r="AD2573"/>
      <c r="AM2573"/>
      <c r="AN2573"/>
      <c r="AV2573"/>
      <c r="AW2573"/>
      <c r="BE2573"/>
      <c r="BF2573"/>
    </row>
    <row r="2574" spans="10:58">
      <c r="J2574"/>
      <c r="K2574"/>
      <c r="S2574"/>
      <c r="T2574"/>
      <c r="AC2574"/>
      <c r="AD2574"/>
      <c r="AM2574"/>
      <c r="AN2574"/>
      <c r="AV2574"/>
      <c r="AW2574"/>
      <c r="BE2574"/>
      <c r="BF2574"/>
    </row>
    <row r="2575" spans="10:58">
      <c r="J2575"/>
      <c r="K2575"/>
      <c r="S2575"/>
      <c r="T2575"/>
      <c r="AC2575"/>
      <c r="AD2575"/>
      <c r="AM2575"/>
      <c r="AN2575"/>
      <c r="AV2575"/>
      <c r="AW2575"/>
      <c r="BE2575"/>
      <c r="BF2575"/>
    </row>
    <row r="2576" spans="10:58">
      <c r="J2576"/>
      <c r="K2576"/>
      <c r="S2576"/>
      <c r="T2576"/>
      <c r="AC2576"/>
      <c r="AD2576"/>
      <c r="AM2576"/>
      <c r="AN2576"/>
      <c r="AV2576"/>
      <c r="AW2576"/>
      <c r="BE2576"/>
      <c r="BF2576"/>
    </row>
    <row r="2577" spans="10:58">
      <c r="J2577"/>
      <c r="K2577"/>
      <c r="S2577"/>
      <c r="T2577"/>
      <c r="AC2577"/>
      <c r="AD2577"/>
      <c r="AM2577"/>
      <c r="AN2577"/>
      <c r="AV2577"/>
      <c r="AW2577"/>
      <c r="BE2577"/>
      <c r="BF2577"/>
    </row>
    <row r="2578" spans="10:58">
      <c r="J2578"/>
      <c r="K2578"/>
      <c r="S2578"/>
      <c r="T2578"/>
      <c r="AC2578"/>
      <c r="AD2578"/>
      <c r="AM2578"/>
      <c r="AN2578"/>
      <c r="AV2578"/>
      <c r="AW2578"/>
      <c r="BE2578"/>
      <c r="BF2578"/>
    </row>
    <row r="2579" spans="10:58">
      <c r="J2579"/>
      <c r="K2579"/>
      <c r="S2579"/>
      <c r="T2579"/>
      <c r="AC2579"/>
      <c r="AD2579"/>
      <c r="AM2579"/>
      <c r="AN2579"/>
      <c r="AV2579"/>
      <c r="AW2579"/>
      <c r="BE2579"/>
      <c r="BF2579"/>
    </row>
    <row r="2580" spans="10:58">
      <c r="J2580"/>
      <c r="K2580"/>
      <c r="S2580"/>
      <c r="T2580"/>
      <c r="AC2580"/>
      <c r="AD2580"/>
      <c r="AM2580"/>
      <c r="AN2580"/>
      <c r="AV2580"/>
      <c r="AW2580"/>
      <c r="BE2580"/>
      <c r="BF2580"/>
    </row>
    <row r="2581" spans="10:58">
      <c r="J2581"/>
      <c r="K2581"/>
      <c r="S2581"/>
      <c r="T2581"/>
      <c r="AC2581"/>
      <c r="AD2581"/>
      <c r="AM2581"/>
      <c r="AN2581"/>
      <c r="AV2581"/>
      <c r="AW2581"/>
      <c r="BE2581"/>
      <c r="BF2581"/>
    </row>
    <row r="2582" spans="10:58">
      <c r="J2582"/>
      <c r="K2582"/>
      <c r="S2582"/>
      <c r="T2582"/>
      <c r="AC2582"/>
      <c r="AD2582"/>
      <c r="AM2582"/>
      <c r="AN2582"/>
      <c r="AV2582"/>
      <c r="AW2582"/>
      <c r="BE2582"/>
      <c r="BF2582"/>
    </row>
    <row r="2583" spans="10:58">
      <c r="J2583"/>
      <c r="K2583"/>
      <c r="S2583"/>
      <c r="T2583"/>
      <c r="AC2583"/>
      <c r="AD2583"/>
      <c r="AM2583"/>
      <c r="AN2583"/>
      <c r="AV2583"/>
      <c r="AW2583"/>
      <c r="BE2583"/>
      <c r="BF2583"/>
    </row>
    <row r="2584" spans="10:58">
      <c r="J2584"/>
      <c r="K2584"/>
      <c r="S2584"/>
      <c r="T2584"/>
      <c r="AC2584"/>
      <c r="AD2584"/>
      <c r="AM2584"/>
      <c r="AN2584"/>
      <c r="AV2584"/>
      <c r="AW2584"/>
      <c r="BE2584"/>
      <c r="BF2584"/>
    </row>
    <row r="2585" spans="10:58">
      <c r="J2585"/>
      <c r="K2585"/>
      <c r="S2585"/>
      <c r="T2585"/>
      <c r="AC2585"/>
      <c r="AD2585"/>
      <c r="AM2585"/>
      <c r="AN2585"/>
      <c r="AV2585"/>
      <c r="AW2585"/>
      <c r="BE2585"/>
      <c r="BF2585"/>
    </row>
    <row r="2586" spans="10:58">
      <c r="J2586"/>
      <c r="K2586"/>
      <c r="S2586"/>
      <c r="T2586"/>
      <c r="AC2586"/>
      <c r="AD2586"/>
      <c r="AM2586"/>
      <c r="AN2586"/>
      <c r="AV2586"/>
      <c r="AW2586"/>
      <c r="BE2586"/>
      <c r="BF2586"/>
    </row>
    <row r="2587" spans="10:58">
      <c r="J2587"/>
      <c r="K2587"/>
      <c r="S2587"/>
      <c r="T2587"/>
      <c r="AC2587"/>
      <c r="AD2587"/>
      <c r="AM2587"/>
      <c r="AN2587"/>
      <c r="AV2587"/>
      <c r="AW2587"/>
      <c r="BE2587"/>
      <c r="BF2587"/>
    </row>
    <row r="2588" spans="10:58">
      <c r="J2588"/>
      <c r="K2588"/>
      <c r="S2588"/>
      <c r="T2588"/>
      <c r="AC2588"/>
      <c r="AD2588"/>
      <c r="AM2588"/>
      <c r="AN2588"/>
      <c r="AV2588"/>
      <c r="AW2588"/>
      <c r="BE2588"/>
      <c r="BF2588"/>
    </row>
    <row r="2589" spans="10:58">
      <c r="J2589"/>
      <c r="K2589"/>
      <c r="S2589"/>
      <c r="T2589"/>
      <c r="AC2589"/>
      <c r="AD2589"/>
      <c r="AM2589"/>
      <c r="AN2589"/>
      <c r="AV2589"/>
      <c r="AW2589"/>
      <c r="BE2589"/>
      <c r="BF2589"/>
    </row>
    <row r="2590" spans="10:58">
      <c r="J2590"/>
      <c r="K2590"/>
      <c r="S2590"/>
      <c r="T2590"/>
      <c r="AC2590"/>
      <c r="AD2590"/>
      <c r="AM2590"/>
      <c r="AN2590"/>
      <c r="AV2590"/>
      <c r="AW2590"/>
      <c r="BE2590"/>
      <c r="BF2590"/>
    </row>
    <row r="2591" spans="10:58">
      <c r="J2591"/>
      <c r="K2591"/>
      <c r="S2591"/>
      <c r="T2591"/>
      <c r="AC2591"/>
      <c r="AD2591"/>
      <c r="AM2591"/>
      <c r="AN2591"/>
      <c r="AV2591"/>
      <c r="AW2591"/>
      <c r="BE2591"/>
      <c r="BF2591"/>
    </row>
    <row r="2592" spans="10:58">
      <c r="J2592"/>
      <c r="K2592"/>
      <c r="S2592"/>
      <c r="T2592"/>
      <c r="AC2592"/>
      <c r="AD2592"/>
      <c r="AM2592"/>
      <c r="AN2592"/>
      <c r="AV2592"/>
      <c r="AW2592"/>
      <c r="BE2592"/>
      <c r="BF2592"/>
    </row>
    <row r="2593" spans="10:58">
      <c r="J2593"/>
      <c r="K2593"/>
      <c r="S2593"/>
      <c r="T2593"/>
      <c r="AC2593"/>
      <c r="AD2593"/>
      <c r="AM2593"/>
      <c r="AN2593"/>
      <c r="AV2593"/>
      <c r="AW2593"/>
      <c r="BE2593"/>
      <c r="BF2593"/>
    </row>
    <row r="2594" spans="10:58">
      <c r="J2594"/>
      <c r="K2594"/>
      <c r="S2594"/>
      <c r="T2594"/>
      <c r="AC2594"/>
      <c r="AD2594"/>
      <c r="AM2594"/>
      <c r="AN2594"/>
      <c r="AV2594"/>
      <c r="AW2594"/>
      <c r="BE2594"/>
      <c r="BF2594"/>
    </row>
    <row r="2595" spans="10:58">
      <c r="J2595"/>
      <c r="K2595"/>
      <c r="S2595"/>
      <c r="T2595"/>
      <c r="AC2595"/>
      <c r="AD2595"/>
      <c r="AM2595"/>
      <c r="AN2595"/>
      <c r="AV2595"/>
      <c r="AW2595"/>
      <c r="BE2595"/>
      <c r="BF2595"/>
    </row>
    <row r="2596" spans="10:58">
      <c r="J2596"/>
      <c r="K2596"/>
      <c r="S2596"/>
      <c r="T2596"/>
      <c r="AC2596"/>
      <c r="AD2596"/>
      <c r="AM2596"/>
      <c r="AN2596"/>
      <c r="AV2596"/>
      <c r="AW2596"/>
      <c r="BE2596"/>
      <c r="BF2596"/>
    </row>
    <row r="2597" spans="10:58">
      <c r="J2597"/>
      <c r="K2597"/>
      <c r="S2597"/>
      <c r="T2597"/>
      <c r="AC2597"/>
      <c r="AD2597"/>
      <c r="AM2597"/>
      <c r="AN2597"/>
      <c r="AV2597"/>
      <c r="AW2597"/>
      <c r="BE2597"/>
      <c r="BF2597"/>
    </row>
    <row r="2598" spans="10:58">
      <c r="J2598"/>
      <c r="K2598"/>
      <c r="S2598"/>
      <c r="T2598"/>
      <c r="AC2598"/>
      <c r="AD2598"/>
      <c r="AM2598"/>
      <c r="AN2598"/>
      <c r="AV2598"/>
      <c r="AW2598"/>
      <c r="BE2598"/>
      <c r="BF2598"/>
    </row>
    <row r="2599" spans="10:58">
      <c r="J2599"/>
      <c r="K2599"/>
      <c r="S2599"/>
      <c r="T2599"/>
      <c r="AC2599"/>
      <c r="AD2599"/>
      <c r="AM2599"/>
      <c r="AN2599"/>
      <c r="AV2599"/>
      <c r="AW2599"/>
      <c r="BE2599"/>
      <c r="BF2599"/>
    </row>
    <row r="2600" spans="10:58">
      <c r="J2600"/>
      <c r="K2600"/>
      <c r="S2600"/>
      <c r="T2600"/>
      <c r="AC2600"/>
      <c r="AD2600"/>
      <c r="AM2600"/>
      <c r="AN2600"/>
      <c r="AV2600"/>
      <c r="AW2600"/>
      <c r="BE2600"/>
      <c r="BF2600"/>
    </row>
    <row r="2601" spans="10:58">
      <c r="J2601"/>
      <c r="K2601"/>
      <c r="S2601"/>
      <c r="T2601"/>
      <c r="AC2601"/>
      <c r="AD2601"/>
      <c r="AM2601"/>
      <c r="AN2601"/>
      <c r="AV2601"/>
      <c r="AW2601"/>
      <c r="BE2601"/>
      <c r="BF2601"/>
    </row>
    <row r="2602" spans="10:58">
      <c r="J2602"/>
      <c r="K2602"/>
      <c r="S2602"/>
      <c r="T2602"/>
      <c r="AC2602"/>
      <c r="AD2602"/>
      <c r="AM2602"/>
      <c r="AN2602"/>
      <c r="AV2602"/>
      <c r="AW2602"/>
      <c r="BE2602"/>
      <c r="BF2602"/>
    </row>
    <row r="2603" spans="10:58">
      <c r="J2603"/>
      <c r="K2603"/>
      <c r="S2603"/>
      <c r="T2603"/>
      <c r="AC2603"/>
      <c r="AD2603"/>
      <c r="AM2603"/>
      <c r="AN2603"/>
      <c r="AV2603"/>
      <c r="AW2603"/>
      <c r="BE2603"/>
      <c r="BF2603"/>
    </row>
    <row r="2604" spans="10:58">
      <c r="J2604"/>
      <c r="K2604"/>
      <c r="S2604"/>
      <c r="T2604"/>
      <c r="AC2604"/>
      <c r="AD2604"/>
      <c r="AM2604"/>
      <c r="AN2604"/>
      <c r="AV2604"/>
      <c r="AW2604"/>
      <c r="BE2604"/>
      <c r="BF2604"/>
    </row>
    <row r="2605" spans="10:58">
      <c r="J2605"/>
      <c r="K2605"/>
      <c r="S2605"/>
      <c r="T2605"/>
      <c r="AC2605"/>
      <c r="AD2605"/>
      <c r="AM2605"/>
      <c r="AN2605"/>
      <c r="AV2605"/>
      <c r="AW2605"/>
      <c r="BE2605"/>
      <c r="BF2605"/>
    </row>
    <row r="2606" spans="10:58">
      <c r="J2606"/>
      <c r="K2606"/>
      <c r="S2606"/>
      <c r="T2606"/>
      <c r="AC2606"/>
      <c r="AD2606"/>
      <c r="AM2606"/>
      <c r="AN2606"/>
      <c r="AV2606"/>
      <c r="AW2606"/>
      <c r="BE2606"/>
      <c r="BF2606"/>
    </row>
    <row r="2607" spans="10:58">
      <c r="J2607"/>
      <c r="K2607"/>
      <c r="S2607"/>
      <c r="T2607"/>
      <c r="AC2607"/>
      <c r="AD2607"/>
      <c r="AM2607"/>
      <c r="AN2607"/>
      <c r="AV2607"/>
      <c r="AW2607"/>
      <c r="BE2607"/>
      <c r="BF2607"/>
    </row>
    <row r="2608" spans="10:58">
      <c r="J2608"/>
      <c r="K2608"/>
      <c r="S2608"/>
      <c r="T2608"/>
      <c r="AC2608"/>
      <c r="AD2608"/>
      <c r="AM2608"/>
      <c r="AN2608"/>
      <c r="AV2608"/>
      <c r="AW2608"/>
      <c r="BE2608"/>
      <c r="BF2608"/>
    </row>
    <row r="2609" spans="10:58">
      <c r="J2609"/>
      <c r="K2609"/>
      <c r="S2609"/>
      <c r="T2609"/>
      <c r="AC2609"/>
      <c r="AD2609"/>
      <c r="AM2609"/>
      <c r="AN2609"/>
      <c r="AV2609"/>
      <c r="AW2609"/>
      <c r="BE2609"/>
      <c r="BF2609"/>
    </row>
    <row r="2610" spans="10:58">
      <c r="J2610"/>
      <c r="K2610"/>
      <c r="S2610"/>
      <c r="T2610"/>
      <c r="AC2610"/>
      <c r="AD2610"/>
      <c r="AM2610"/>
      <c r="AN2610"/>
      <c r="AV2610"/>
      <c r="AW2610"/>
      <c r="BE2610"/>
      <c r="BF2610"/>
    </row>
    <row r="2611" spans="10:58">
      <c r="J2611"/>
      <c r="K2611"/>
      <c r="S2611"/>
      <c r="T2611"/>
      <c r="AC2611"/>
      <c r="AD2611"/>
      <c r="AM2611"/>
      <c r="AN2611"/>
      <c r="AV2611"/>
      <c r="AW2611"/>
      <c r="BE2611"/>
      <c r="BF2611"/>
    </row>
    <row r="2612" spans="10:58">
      <c r="J2612"/>
      <c r="K2612"/>
      <c r="S2612"/>
      <c r="T2612"/>
      <c r="AC2612"/>
      <c r="AD2612"/>
      <c r="AM2612"/>
      <c r="AN2612"/>
      <c r="AV2612"/>
      <c r="AW2612"/>
      <c r="BE2612"/>
      <c r="BF2612"/>
    </row>
    <row r="2613" spans="10:58">
      <c r="J2613"/>
      <c r="K2613"/>
      <c r="S2613"/>
      <c r="T2613"/>
      <c r="AC2613"/>
      <c r="AD2613"/>
      <c r="AM2613"/>
      <c r="AN2613"/>
      <c r="AV2613"/>
      <c r="AW2613"/>
      <c r="BE2613"/>
      <c r="BF2613"/>
    </row>
    <row r="2614" spans="10:58">
      <c r="J2614"/>
      <c r="K2614"/>
      <c r="S2614"/>
      <c r="T2614"/>
      <c r="AC2614"/>
      <c r="AD2614"/>
      <c r="AM2614"/>
      <c r="AN2614"/>
      <c r="AV2614"/>
      <c r="AW2614"/>
      <c r="BE2614"/>
      <c r="BF2614"/>
    </row>
    <row r="2615" spans="10:58">
      <c r="J2615"/>
      <c r="K2615"/>
      <c r="S2615"/>
      <c r="T2615"/>
      <c r="AC2615"/>
      <c r="AD2615"/>
      <c r="AM2615"/>
      <c r="AN2615"/>
      <c r="AV2615"/>
      <c r="AW2615"/>
      <c r="BE2615"/>
      <c r="BF2615"/>
    </row>
    <row r="2616" spans="10:58">
      <c r="J2616"/>
      <c r="K2616"/>
      <c r="S2616"/>
      <c r="T2616"/>
      <c r="AC2616"/>
      <c r="AD2616"/>
      <c r="AM2616"/>
      <c r="AN2616"/>
      <c r="AV2616"/>
      <c r="AW2616"/>
      <c r="BE2616"/>
      <c r="BF2616"/>
    </row>
    <row r="2617" spans="10:58">
      <c r="J2617"/>
      <c r="K2617"/>
      <c r="S2617"/>
      <c r="T2617"/>
      <c r="AC2617"/>
      <c r="AD2617"/>
      <c r="AM2617"/>
      <c r="AN2617"/>
      <c r="AV2617"/>
      <c r="AW2617"/>
      <c r="BE2617"/>
      <c r="BF2617"/>
    </row>
    <row r="2618" spans="10:58">
      <c r="J2618"/>
      <c r="K2618"/>
      <c r="S2618"/>
      <c r="T2618"/>
      <c r="AC2618"/>
      <c r="AD2618"/>
      <c r="AM2618"/>
      <c r="AN2618"/>
      <c r="AV2618"/>
      <c r="AW2618"/>
      <c r="BE2618"/>
      <c r="BF2618"/>
    </row>
    <row r="2619" spans="10:58">
      <c r="J2619"/>
      <c r="K2619"/>
      <c r="S2619"/>
      <c r="T2619"/>
      <c r="AC2619"/>
      <c r="AD2619"/>
      <c r="AM2619"/>
      <c r="AN2619"/>
      <c r="AV2619"/>
      <c r="AW2619"/>
      <c r="BE2619"/>
      <c r="BF2619"/>
    </row>
    <row r="2620" spans="10:58">
      <c r="J2620"/>
      <c r="K2620"/>
      <c r="S2620"/>
      <c r="T2620"/>
      <c r="AC2620"/>
      <c r="AD2620"/>
      <c r="AM2620"/>
      <c r="AN2620"/>
      <c r="AV2620"/>
      <c r="AW2620"/>
      <c r="BE2620"/>
      <c r="BF2620"/>
    </row>
    <row r="2621" spans="10:58">
      <c r="J2621"/>
      <c r="K2621"/>
      <c r="S2621"/>
      <c r="T2621"/>
      <c r="AC2621"/>
      <c r="AD2621"/>
      <c r="AM2621"/>
      <c r="AN2621"/>
      <c r="AV2621"/>
      <c r="AW2621"/>
      <c r="BE2621"/>
      <c r="BF2621"/>
    </row>
    <row r="2622" spans="10:58">
      <c r="J2622"/>
      <c r="K2622"/>
      <c r="S2622"/>
      <c r="T2622"/>
      <c r="AC2622"/>
      <c r="AD2622"/>
      <c r="AM2622"/>
      <c r="AN2622"/>
      <c r="AV2622"/>
      <c r="AW2622"/>
      <c r="BE2622"/>
      <c r="BF2622"/>
    </row>
    <row r="2623" spans="10:58">
      <c r="J2623"/>
      <c r="K2623"/>
      <c r="S2623"/>
      <c r="T2623"/>
      <c r="AC2623"/>
      <c r="AD2623"/>
      <c r="AM2623"/>
      <c r="AN2623"/>
      <c r="AV2623"/>
      <c r="AW2623"/>
      <c r="BE2623"/>
      <c r="BF2623"/>
    </row>
    <row r="2624" spans="10:58">
      <c r="J2624"/>
      <c r="K2624"/>
      <c r="S2624"/>
      <c r="T2624"/>
      <c r="AC2624"/>
      <c r="AD2624"/>
      <c r="AM2624"/>
      <c r="AN2624"/>
      <c r="AV2624"/>
      <c r="AW2624"/>
      <c r="BE2624"/>
      <c r="BF2624"/>
    </row>
    <row r="2625" spans="10:58">
      <c r="J2625"/>
      <c r="K2625"/>
      <c r="S2625"/>
      <c r="T2625"/>
      <c r="AC2625"/>
      <c r="AD2625"/>
      <c r="AM2625"/>
      <c r="AN2625"/>
      <c r="AV2625"/>
      <c r="AW2625"/>
      <c r="BE2625"/>
      <c r="BF2625"/>
    </row>
    <row r="2626" spans="10:58">
      <c r="J2626"/>
      <c r="K2626"/>
      <c r="S2626"/>
      <c r="T2626"/>
      <c r="AC2626"/>
      <c r="AD2626"/>
      <c r="AM2626"/>
      <c r="AN2626"/>
      <c r="AV2626"/>
      <c r="AW2626"/>
      <c r="BE2626"/>
      <c r="BF2626"/>
    </row>
    <row r="2627" spans="10:58">
      <c r="J2627"/>
      <c r="K2627"/>
      <c r="S2627"/>
      <c r="T2627"/>
      <c r="AC2627"/>
      <c r="AD2627"/>
      <c r="AM2627"/>
      <c r="AN2627"/>
      <c r="AV2627"/>
      <c r="AW2627"/>
      <c r="BE2627"/>
      <c r="BF2627"/>
    </row>
    <row r="2628" spans="10:58">
      <c r="J2628"/>
      <c r="K2628"/>
      <c r="S2628"/>
      <c r="T2628"/>
      <c r="AC2628"/>
      <c r="AD2628"/>
      <c r="AM2628"/>
      <c r="AN2628"/>
      <c r="AV2628"/>
      <c r="AW2628"/>
      <c r="BE2628"/>
      <c r="BF2628"/>
    </row>
    <row r="2629" spans="10:58">
      <c r="J2629"/>
      <c r="K2629"/>
      <c r="S2629"/>
      <c r="T2629"/>
      <c r="AC2629"/>
      <c r="AD2629"/>
      <c r="AM2629"/>
      <c r="AN2629"/>
      <c r="AV2629"/>
      <c r="AW2629"/>
      <c r="BE2629"/>
      <c r="BF2629"/>
    </row>
    <row r="2630" spans="10:58">
      <c r="J2630"/>
      <c r="K2630"/>
      <c r="S2630"/>
      <c r="T2630"/>
      <c r="AC2630"/>
      <c r="AD2630"/>
      <c r="AM2630"/>
      <c r="AN2630"/>
      <c r="AV2630"/>
      <c r="AW2630"/>
      <c r="BE2630"/>
      <c r="BF2630"/>
    </row>
    <row r="2631" spans="10:58">
      <c r="J2631"/>
      <c r="K2631"/>
      <c r="S2631"/>
      <c r="T2631"/>
      <c r="AC2631"/>
      <c r="AD2631"/>
      <c r="AM2631"/>
      <c r="AN2631"/>
      <c r="AV2631"/>
      <c r="AW2631"/>
      <c r="BE2631"/>
      <c r="BF2631"/>
    </row>
    <row r="2632" spans="10:58">
      <c r="J2632"/>
      <c r="K2632"/>
      <c r="S2632"/>
      <c r="T2632"/>
      <c r="AC2632"/>
      <c r="AD2632"/>
      <c r="AM2632"/>
      <c r="AN2632"/>
      <c r="AV2632"/>
      <c r="AW2632"/>
      <c r="BE2632"/>
      <c r="BF2632"/>
    </row>
    <row r="2633" spans="10:58">
      <c r="J2633"/>
      <c r="K2633"/>
      <c r="S2633"/>
      <c r="T2633"/>
      <c r="AC2633"/>
      <c r="AD2633"/>
      <c r="AM2633"/>
      <c r="AN2633"/>
      <c r="AV2633"/>
      <c r="AW2633"/>
      <c r="BE2633"/>
      <c r="BF2633"/>
    </row>
    <row r="2634" spans="10:58">
      <c r="J2634"/>
      <c r="K2634"/>
      <c r="S2634"/>
      <c r="T2634"/>
      <c r="AC2634"/>
      <c r="AD2634"/>
      <c r="AM2634"/>
      <c r="AN2634"/>
      <c r="AV2634"/>
      <c r="AW2634"/>
      <c r="BE2634"/>
      <c r="BF2634"/>
    </row>
    <row r="2635" spans="10:58">
      <c r="J2635"/>
      <c r="K2635"/>
      <c r="S2635"/>
      <c r="T2635"/>
      <c r="AC2635"/>
      <c r="AD2635"/>
      <c r="AM2635"/>
      <c r="AN2635"/>
      <c r="AV2635"/>
      <c r="AW2635"/>
      <c r="BE2635"/>
      <c r="BF2635"/>
    </row>
    <row r="2636" spans="10:58">
      <c r="J2636"/>
      <c r="K2636"/>
      <c r="S2636"/>
      <c r="T2636"/>
      <c r="AC2636"/>
      <c r="AD2636"/>
      <c r="AM2636"/>
      <c r="AN2636"/>
      <c r="AV2636"/>
      <c r="AW2636"/>
      <c r="BE2636"/>
      <c r="BF2636"/>
    </row>
    <row r="2637" spans="10:58">
      <c r="J2637"/>
      <c r="K2637"/>
      <c r="S2637"/>
      <c r="T2637"/>
      <c r="AC2637"/>
      <c r="AD2637"/>
      <c r="AM2637"/>
      <c r="AN2637"/>
      <c r="AV2637"/>
      <c r="AW2637"/>
      <c r="BE2637"/>
      <c r="BF2637"/>
    </row>
    <row r="2638" spans="10:58">
      <c r="J2638"/>
      <c r="K2638"/>
      <c r="S2638"/>
      <c r="T2638"/>
      <c r="AC2638"/>
      <c r="AD2638"/>
      <c r="AM2638"/>
      <c r="AN2638"/>
      <c r="AV2638"/>
      <c r="AW2638"/>
      <c r="BE2638"/>
      <c r="BF2638"/>
    </row>
    <row r="2639" spans="10:58">
      <c r="J2639"/>
      <c r="K2639"/>
      <c r="S2639"/>
      <c r="T2639"/>
      <c r="AC2639"/>
      <c r="AD2639"/>
      <c r="AM2639"/>
      <c r="AN2639"/>
      <c r="AV2639"/>
      <c r="AW2639"/>
      <c r="BE2639"/>
      <c r="BF2639"/>
    </row>
    <row r="2640" spans="10:58">
      <c r="J2640"/>
      <c r="K2640"/>
      <c r="S2640"/>
      <c r="T2640"/>
      <c r="AC2640"/>
      <c r="AD2640"/>
      <c r="AM2640"/>
      <c r="AN2640"/>
      <c r="AV2640"/>
      <c r="AW2640"/>
      <c r="BE2640"/>
      <c r="BF2640"/>
    </row>
    <row r="2641" spans="10:58">
      <c r="J2641"/>
      <c r="K2641"/>
      <c r="S2641"/>
      <c r="T2641"/>
      <c r="AC2641"/>
      <c r="AD2641"/>
      <c r="AM2641"/>
      <c r="AN2641"/>
      <c r="AV2641"/>
      <c r="AW2641"/>
      <c r="BE2641"/>
      <c r="BF2641"/>
    </row>
    <row r="2642" spans="10:58">
      <c r="J2642"/>
      <c r="K2642"/>
      <c r="S2642"/>
      <c r="T2642"/>
      <c r="AC2642"/>
      <c r="AD2642"/>
      <c r="AM2642"/>
      <c r="AN2642"/>
      <c r="AV2642"/>
      <c r="AW2642"/>
      <c r="BE2642"/>
      <c r="BF2642"/>
    </row>
    <row r="2643" spans="10:58">
      <c r="J2643"/>
      <c r="K2643"/>
      <c r="S2643"/>
      <c r="T2643"/>
      <c r="AC2643"/>
      <c r="AD2643"/>
      <c r="AM2643"/>
      <c r="AN2643"/>
      <c r="AV2643"/>
      <c r="AW2643"/>
      <c r="BE2643"/>
      <c r="BF2643"/>
    </row>
    <row r="2644" spans="10:58">
      <c r="J2644"/>
      <c r="K2644"/>
      <c r="S2644"/>
      <c r="T2644"/>
      <c r="AC2644"/>
      <c r="AD2644"/>
      <c r="AM2644"/>
      <c r="AN2644"/>
      <c r="AV2644"/>
      <c r="AW2644"/>
      <c r="BE2644"/>
      <c r="BF2644"/>
    </row>
    <row r="2645" spans="10:58">
      <c r="J2645"/>
      <c r="K2645"/>
      <c r="S2645"/>
      <c r="T2645"/>
      <c r="AC2645"/>
      <c r="AD2645"/>
      <c r="AM2645"/>
      <c r="AN2645"/>
      <c r="AV2645"/>
      <c r="AW2645"/>
      <c r="BE2645"/>
      <c r="BF2645"/>
    </row>
    <row r="2646" spans="10:58">
      <c r="J2646"/>
      <c r="K2646"/>
      <c r="S2646"/>
      <c r="T2646"/>
      <c r="AC2646"/>
      <c r="AD2646"/>
      <c r="AM2646"/>
      <c r="AN2646"/>
      <c r="AV2646"/>
      <c r="AW2646"/>
      <c r="BE2646"/>
      <c r="BF2646"/>
    </row>
    <row r="2647" spans="10:58">
      <c r="J2647"/>
      <c r="K2647"/>
      <c r="S2647"/>
      <c r="T2647"/>
      <c r="AC2647"/>
      <c r="AD2647"/>
      <c r="AM2647"/>
      <c r="AN2647"/>
      <c r="AV2647"/>
      <c r="AW2647"/>
      <c r="BE2647"/>
      <c r="BF2647"/>
    </row>
    <row r="2648" spans="10:58">
      <c r="J2648"/>
      <c r="K2648"/>
      <c r="S2648"/>
      <c r="T2648"/>
      <c r="AC2648"/>
      <c r="AD2648"/>
      <c r="AM2648"/>
      <c r="AN2648"/>
      <c r="AV2648"/>
      <c r="AW2648"/>
      <c r="BE2648"/>
      <c r="BF2648"/>
    </row>
    <row r="2649" spans="10:58">
      <c r="J2649"/>
      <c r="K2649"/>
      <c r="S2649"/>
      <c r="T2649"/>
      <c r="AC2649"/>
      <c r="AD2649"/>
      <c r="AM2649"/>
      <c r="AN2649"/>
      <c r="AV2649"/>
      <c r="AW2649"/>
      <c r="BE2649"/>
      <c r="BF2649"/>
    </row>
    <row r="2650" spans="10:58">
      <c r="J2650"/>
      <c r="K2650"/>
      <c r="S2650"/>
      <c r="T2650"/>
      <c r="AC2650"/>
      <c r="AD2650"/>
      <c r="AM2650"/>
      <c r="AN2650"/>
      <c r="AV2650"/>
      <c r="AW2650"/>
      <c r="BE2650"/>
      <c r="BF2650"/>
    </row>
    <row r="2651" spans="10:58">
      <c r="J2651"/>
      <c r="K2651"/>
      <c r="S2651"/>
      <c r="T2651"/>
      <c r="AC2651"/>
      <c r="AD2651"/>
      <c r="AM2651"/>
      <c r="AN2651"/>
      <c r="AV2651"/>
      <c r="AW2651"/>
      <c r="BE2651"/>
      <c r="BF2651"/>
    </row>
    <row r="2652" spans="10:58">
      <c r="J2652"/>
      <c r="K2652"/>
      <c r="S2652"/>
      <c r="T2652"/>
      <c r="AC2652"/>
      <c r="AD2652"/>
      <c r="AM2652"/>
      <c r="AN2652"/>
      <c r="AV2652"/>
      <c r="AW2652"/>
      <c r="BE2652"/>
      <c r="BF2652"/>
    </row>
    <row r="2653" spans="10:58">
      <c r="J2653"/>
      <c r="K2653"/>
      <c r="S2653"/>
      <c r="T2653"/>
      <c r="AC2653"/>
      <c r="AD2653"/>
      <c r="AM2653"/>
      <c r="AN2653"/>
      <c r="AV2653"/>
      <c r="AW2653"/>
      <c r="BE2653"/>
      <c r="BF2653"/>
    </row>
    <row r="2654" spans="10:58">
      <c r="J2654"/>
      <c r="K2654"/>
      <c r="S2654"/>
      <c r="T2654"/>
      <c r="AC2654"/>
      <c r="AD2654"/>
      <c r="AM2654"/>
      <c r="AN2654"/>
      <c r="AV2654"/>
      <c r="AW2654"/>
      <c r="BE2654"/>
      <c r="BF2654"/>
    </row>
    <row r="2655" spans="10:58">
      <c r="J2655"/>
      <c r="K2655"/>
      <c r="S2655"/>
      <c r="T2655"/>
      <c r="AC2655"/>
      <c r="AD2655"/>
      <c r="AM2655"/>
      <c r="AN2655"/>
      <c r="AV2655"/>
      <c r="AW2655"/>
      <c r="BE2655"/>
      <c r="BF2655"/>
    </row>
    <row r="2656" spans="10:58">
      <c r="J2656"/>
      <c r="K2656"/>
      <c r="S2656"/>
      <c r="T2656"/>
      <c r="AC2656"/>
      <c r="AD2656"/>
      <c r="AM2656"/>
      <c r="AN2656"/>
      <c r="AV2656"/>
      <c r="AW2656"/>
      <c r="BE2656"/>
      <c r="BF2656"/>
    </row>
    <row r="2657" spans="10:58">
      <c r="J2657"/>
      <c r="K2657"/>
      <c r="S2657"/>
      <c r="T2657"/>
      <c r="AC2657"/>
      <c r="AD2657"/>
      <c r="AM2657"/>
      <c r="AN2657"/>
      <c r="AV2657"/>
      <c r="AW2657"/>
      <c r="BE2657"/>
      <c r="BF2657"/>
    </row>
    <row r="2658" spans="10:58">
      <c r="J2658"/>
      <c r="K2658"/>
      <c r="S2658"/>
      <c r="T2658"/>
      <c r="AC2658"/>
      <c r="AD2658"/>
      <c r="AM2658"/>
      <c r="AN2658"/>
      <c r="AV2658"/>
      <c r="AW2658"/>
      <c r="BE2658"/>
      <c r="BF2658"/>
    </row>
    <row r="2659" spans="10:58">
      <c r="J2659"/>
      <c r="K2659"/>
      <c r="S2659"/>
      <c r="T2659"/>
      <c r="AC2659"/>
      <c r="AD2659"/>
      <c r="AM2659"/>
      <c r="AN2659"/>
      <c r="AV2659"/>
      <c r="AW2659"/>
      <c r="BE2659"/>
      <c r="BF2659"/>
    </row>
    <row r="2660" spans="10:58">
      <c r="J2660"/>
      <c r="K2660"/>
      <c r="S2660"/>
      <c r="T2660"/>
      <c r="AC2660"/>
      <c r="AD2660"/>
      <c r="AM2660"/>
      <c r="AN2660"/>
      <c r="AV2660"/>
      <c r="AW2660"/>
      <c r="BE2660"/>
      <c r="BF2660"/>
    </row>
    <row r="2661" spans="10:58">
      <c r="J2661"/>
      <c r="K2661"/>
      <c r="S2661"/>
      <c r="T2661"/>
      <c r="AC2661"/>
      <c r="AD2661"/>
      <c r="AM2661"/>
      <c r="AN2661"/>
      <c r="AV2661"/>
      <c r="AW2661"/>
      <c r="BE2661"/>
      <c r="BF2661"/>
    </row>
    <row r="2662" spans="10:58">
      <c r="J2662"/>
      <c r="K2662"/>
      <c r="S2662"/>
      <c r="T2662"/>
      <c r="AC2662"/>
      <c r="AD2662"/>
      <c r="AM2662"/>
      <c r="AN2662"/>
      <c r="AV2662"/>
      <c r="AW2662"/>
      <c r="BE2662"/>
      <c r="BF2662"/>
    </row>
    <row r="2663" spans="10:58">
      <c r="J2663"/>
      <c r="K2663"/>
      <c r="S2663"/>
      <c r="T2663"/>
      <c r="AC2663"/>
      <c r="AD2663"/>
      <c r="AM2663"/>
      <c r="AN2663"/>
      <c r="AV2663"/>
      <c r="AW2663"/>
      <c r="BE2663"/>
      <c r="BF2663"/>
    </row>
    <row r="2664" spans="10:58">
      <c r="J2664"/>
      <c r="K2664"/>
      <c r="S2664"/>
      <c r="T2664"/>
      <c r="AC2664"/>
      <c r="AD2664"/>
      <c r="AM2664"/>
      <c r="AN2664"/>
      <c r="AV2664"/>
      <c r="AW2664"/>
      <c r="BE2664"/>
      <c r="BF2664"/>
    </row>
    <row r="2665" spans="10:58">
      <c r="J2665"/>
      <c r="K2665"/>
      <c r="S2665"/>
      <c r="T2665"/>
      <c r="AC2665"/>
      <c r="AD2665"/>
      <c r="AM2665"/>
      <c r="AN2665"/>
      <c r="AV2665"/>
      <c r="AW2665"/>
      <c r="BE2665"/>
      <c r="BF2665"/>
    </row>
    <row r="2666" spans="10:58">
      <c r="J2666"/>
      <c r="K2666"/>
      <c r="S2666"/>
      <c r="T2666"/>
      <c r="AC2666"/>
      <c r="AD2666"/>
      <c r="AM2666"/>
      <c r="AN2666"/>
      <c r="AV2666"/>
      <c r="AW2666"/>
      <c r="BE2666"/>
      <c r="BF2666"/>
    </row>
    <row r="2667" spans="10:58">
      <c r="J2667"/>
      <c r="K2667"/>
      <c r="S2667"/>
      <c r="T2667"/>
      <c r="AC2667"/>
      <c r="AD2667"/>
      <c r="AM2667"/>
      <c r="AN2667"/>
      <c r="AV2667"/>
      <c r="AW2667"/>
      <c r="BE2667"/>
      <c r="BF2667"/>
    </row>
    <row r="2668" spans="10:58">
      <c r="J2668"/>
      <c r="K2668"/>
      <c r="S2668"/>
      <c r="T2668"/>
      <c r="AC2668"/>
      <c r="AD2668"/>
      <c r="AM2668"/>
      <c r="AN2668"/>
      <c r="AV2668"/>
      <c r="AW2668"/>
      <c r="BE2668"/>
      <c r="BF2668"/>
    </row>
    <row r="2669" spans="10:58">
      <c r="J2669"/>
      <c r="K2669"/>
      <c r="S2669"/>
      <c r="T2669"/>
      <c r="AC2669"/>
      <c r="AD2669"/>
      <c r="AM2669"/>
      <c r="AN2669"/>
      <c r="AV2669"/>
      <c r="AW2669"/>
      <c r="BE2669"/>
      <c r="BF2669"/>
    </row>
    <row r="2670" spans="10:58">
      <c r="J2670"/>
      <c r="K2670"/>
      <c r="S2670"/>
      <c r="T2670"/>
      <c r="AC2670"/>
      <c r="AD2670"/>
      <c r="AM2670"/>
      <c r="AN2670"/>
      <c r="AV2670"/>
      <c r="AW2670"/>
      <c r="BE2670"/>
      <c r="BF2670"/>
    </row>
    <row r="2671" spans="10:58">
      <c r="J2671"/>
      <c r="K2671"/>
      <c r="S2671"/>
      <c r="T2671"/>
      <c r="AC2671"/>
      <c r="AD2671"/>
      <c r="AM2671"/>
      <c r="AN2671"/>
      <c r="AV2671"/>
      <c r="AW2671"/>
      <c r="BE2671"/>
      <c r="BF2671"/>
    </row>
    <row r="2672" spans="10:58">
      <c r="J2672"/>
      <c r="K2672"/>
      <c r="S2672"/>
      <c r="T2672"/>
      <c r="AC2672"/>
      <c r="AD2672"/>
      <c r="AM2672"/>
      <c r="AN2672"/>
      <c r="AV2672"/>
      <c r="AW2672"/>
      <c r="BE2672"/>
      <c r="BF2672"/>
    </row>
    <row r="2673" spans="10:58">
      <c r="J2673"/>
      <c r="K2673"/>
      <c r="S2673"/>
      <c r="T2673"/>
      <c r="AC2673"/>
      <c r="AD2673"/>
      <c r="AM2673"/>
      <c r="AN2673"/>
      <c r="AV2673"/>
      <c r="AW2673"/>
      <c r="BE2673"/>
      <c r="BF2673"/>
    </row>
    <row r="2674" spans="10:58">
      <c r="J2674"/>
      <c r="K2674"/>
      <c r="S2674"/>
      <c r="T2674"/>
      <c r="AC2674"/>
      <c r="AD2674"/>
      <c r="AM2674"/>
      <c r="AN2674"/>
      <c r="AV2674"/>
      <c r="AW2674"/>
      <c r="BE2674"/>
      <c r="BF2674"/>
    </row>
    <row r="2675" spans="10:58">
      <c r="J2675"/>
      <c r="K2675"/>
      <c r="S2675"/>
      <c r="T2675"/>
      <c r="AC2675"/>
      <c r="AD2675"/>
      <c r="AM2675"/>
      <c r="AN2675"/>
      <c r="AV2675"/>
      <c r="AW2675"/>
      <c r="BE2675"/>
      <c r="BF2675"/>
    </row>
    <row r="2676" spans="10:58">
      <c r="J2676"/>
      <c r="K2676"/>
      <c r="S2676"/>
      <c r="T2676"/>
      <c r="AC2676"/>
      <c r="AD2676"/>
      <c r="AM2676"/>
      <c r="AN2676"/>
      <c r="AV2676"/>
      <c r="AW2676"/>
      <c r="BE2676"/>
      <c r="BF2676"/>
    </row>
    <row r="2677" spans="10:58">
      <c r="J2677"/>
      <c r="K2677"/>
      <c r="S2677"/>
      <c r="T2677"/>
      <c r="AC2677"/>
      <c r="AD2677"/>
      <c r="AM2677"/>
      <c r="AN2677"/>
      <c r="AV2677"/>
      <c r="AW2677"/>
      <c r="BE2677"/>
      <c r="BF2677"/>
    </row>
    <row r="2678" spans="10:58">
      <c r="J2678"/>
      <c r="K2678"/>
      <c r="S2678"/>
      <c r="T2678"/>
      <c r="AC2678"/>
      <c r="AD2678"/>
      <c r="AM2678"/>
      <c r="AN2678"/>
      <c r="AV2678"/>
      <c r="AW2678"/>
      <c r="BE2678"/>
      <c r="BF2678"/>
    </row>
    <row r="2679" spans="10:58">
      <c r="J2679"/>
      <c r="K2679"/>
      <c r="S2679"/>
      <c r="T2679"/>
      <c r="AC2679"/>
      <c r="AD2679"/>
      <c r="AM2679"/>
      <c r="AN2679"/>
      <c r="AV2679"/>
      <c r="AW2679"/>
      <c r="BE2679"/>
      <c r="BF2679"/>
    </row>
    <row r="2680" spans="10:58">
      <c r="J2680"/>
      <c r="K2680"/>
      <c r="S2680"/>
      <c r="T2680"/>
      <c r="AC2680"/>
      <c r="AD2680"/>
      <c r="AM2680"/>
      <c r="AN2680"/>
      <c r="AV2680"/>
      <c r="AW2680"/>
      <c r="BE2680"/>
      <c r="BF2680"/>
    </row>
    <row r="2681" spans="10:58">
      <c r="J2681"/>
      <c r="K2681"/>
      <c r="S2681"/>
      <c r="T2681"/>
      <c r="AC2681"/>
      <c r="AD2681"/>
      <c r="AM2681"/>
      <c r="AN2681"/>
      <c r="AV2681"/>
      <c r="AW2681"/>
      <c r="BE2681"/>
      <c r="BF2681"/>
    </row>
    <row r="2682" spans="10:58">
      <c r="J2682"/>
      <c r="K2682"/>
      <c r="S2682"/>
      <c r="T2682"/>
      <c r="AC2682"/>
      <c r="AD2682"/>
      <c r="AM2682"/>
      <c r="AN2682"/>
      <c r="AV2682"/>
      <c r="AW2682"/>
      <c r="BE2682"/>
      <c r="BF2682"/>
    </row>
    <row r="2683" spans="10:58">
      <c r="J2683"/>
      <c r="K2683"/>
      <c r="S2683"/>
      <c r="T2683"/>
      <c r="AC2683"/>
      <c r="AD2683"/>
      <c r="AM2683"/>
      <c r="AN2683"/>
      <c r="AV2683"/>
      <c r="AW2683"/>
      <c r="BE2683"/>
      <c r="BF2683"/>
    </row>
    <row r="2684" spans="10:58">
      <c r="J2684"/>
      <c r="K2684"/>
      <c r="S2684"/>
      <c r="T2684"/>
      <c r="AC2684"/>
      <c r="AD2684"/>
      <c r="AM2684"/>
      <c r="AN2684"/>
      <c r="AV2684"/>
      <c r="AW2684"/>
      <c r="BE2684"/>
      <c r="BF2684"/>
    </row>
    <row r="2685" spans="10:58">
      <c r="J2685"/>
      <c r="K2685"/>
      <c r="S2685"/>
      <c r="T2685"/>
      <c r="AC2685"/>
      <c r="AD2685"/>
      <c r="AM2685"/>
      <c r="AN2685"/>
      <c r="AV2685"/>
      <c r="AW2685"/>
      <c r="BE2685"/>
      <c r="BF2685"/>
    </row>
    <row r="2686" spans="10:58">
      <c r="J2686"/>
      <c r="K2686"/>
      <c r="S2686"/>
      <c r="T2686"/>
      <c r="AC2686"/>
      <c r="AD2686"/>
      <c r="AM2686"/>
      <c r="AN2686"/>
      <c r="AV2686"/>
      <c r="AW2686"/>
      <c r="BE2686"/>
      <c r="BF2686"/>
    </row>
    <row r="2687" spans="10:58">
      <c r="J2687"/>
      <c r="K2687"/>
      <c r="S2687"/>
      <c r="T2687"/>
      <c r="AC2687"/>
      <c r="AD2687"/>
      <c r="AM2687"/>
      <c r="AN2687"/>
      <c r="AV2687"/>
      <c r="AW2687"/>
      <c r="BE2687"/>
      <c r="BF2687"/>
    </row>
    <row r="2688" spans="10:58">
      <c r="J2688"/>
      <c r="K2688"/>
      <c r="S2688"/>
      <c r="T2688"/>
      <c r="AC2688"/>
      <c r="AD2688"/>
      <c r="AM2688"/>
      <c r="AN2688"/>
      <c r="AV2688"/>
      <c r="AW2688"/>
      <c r="BE2688"/>
      <c r="BF2688"/>
    </row>
    <row r="2689" spans="10:58">
      <c r="J2689"/>
      <c r="K2689"/>
      <c r="S2689"/>
      <c r="T2689"/>
      <c r="AC2689"/>
      <c r="AD2689"/>
      <c r="AM2689"/>
      <c r="AN2689"/>
      <c r="AV2689"/>
      <c r="AW2689"/>
      <c r="BE2689"/>
      <c r="BF2689"/>
    </row>
    <row r="2690" spans="10:58">
      <c r="J2690"/>
      <c r="K2690"/>
      <c r="S2690"/>
      <c r="T2690"/>
      <c r="AC2690"/>
      <c r="AD2690"/>
      <c r="AM2690"/>
      <c r="AN2690"/>
      <c r="AV2690"/>
      <c r="AW2690"/>
      <c r="BE2690"/>
      <c r="BF2690"/>
    </row>
    <row r="2691" spans="10:58">
      <c r="J2691"/>
      <c r="K2691"/>
      <c r="S2691"/>
      <c r="T2691"/>
      <c r="AC2691"/>
      <c r="AD2691"/>
      <c r="AM2691"/>
      <c r="AN2691"/>
      <c r="AV2691"/>
      <c r="AW2691"/>
      <c r="BE2691"/>
      <c r="BF2691"/>
    </row>
    <row r="2692" spans="10:58">
      <c r="J2692"/>
      <c r="K2692"/>
      <c r="S2692"/>
      <c r="T2692"/>
      <c r="AC2692"/>
      <c r="AD2692"/>
      <c r="AM2692"/>
      <c r="AN2692"/>
      <c r="AV2692"/>
      <c r="AW2692"/>
      <c r="BE2692"/>
      <c r="BF2692"/>
    </row>
    <row r="2693" spans="10:58">
      <c r="J2693"/>
      <c r="K2693"/>
      <c r="S2693"/>
      <c r="T2693"/>
      <c r="AC2693"/>
      <c r="AD2693"/>
      <c r="AM2693"/>
      <c r="AN2693"/>
      <c r="AV2693"/>
      <c r="AW2693"/>
      <c r="BE2693"/>
      <c r="BF2693"/>
    </row>
    <row r="2694" spans="10:58">
      <c r="J2694"/>
      <c r="K2694"/>
      <c r="S2694"/>
      <c r="T2694"/>
      <c r="AC2694"/>
      <c r="AD2694"/>
      <c r="AM2694"/>
      <c r="AN2694"/>
      <c r="AV2694"/>
      <c r="AW2694"/>
      <c r="BE2694"/>
      <c r="BF2694"/>
    </row>
    <row r="2695" spans="10:58">
      <c r="J2695"/>
      <c r="K2695"/>
      <c r="S2695"/>
      <c r="T2695"/>
      <c r="AC2695"/>
      <c r="AD2695"/>
      <c r="AM2695"/>
      <c r="AN2695"/>
      <c r="AV2695"/>
      <c r="AW2695"/>
      <c r="BE2695"/>
      <c r="BF2695"/>
    </row>
    <row r="2696" spans="10:58">
      <c r="J2696"/>
      <c r="K2696"/>
      <c r="S2696"/>
      <c r="T2696"/>
      <c r="AC2696"/>
      <c r="AD2696"/>
      <c r="AM2696"/>
      <c r="AN2696"/>
      <c r="AV2696"/>
      <c r="AW2696"/>
      <c r="BE2696"/>
      <c r="BF2696"/>
    </row>
    <row r="2697" spans="10:58">
      <c r="J2697"/>
      <c r="K2697"/>
      <c r="S2697"/>
      <c r="T2697"/>
      <c r="AC2697"/>
      <c r="AD2697"/>
      <c r="AM2697"/>
      <c r="AN2697"/>
      <c r="AV2697"/>
      <c r="AW2697"/>
      <c r="BE2697"/>
      <c r="BF2697"/>
    </row>
    <row r="2698" spans="10:58">
      <c r="J2698"/>
      <c r="K2698"/>
      <c r="S2698"/>
      <c r="T2698"/>
      <c r="AC2698"/>
      <c r="AD2698"/>
      <c r="AM2698"/>
      <c r="AN2698"/>
      <c r="AV2698"/>
      <c r="AW2698"/>
      <c r="BE2698"/>
      <c r="BF2698"/>
    </row>
    <row r="2699" spans="10:58">
      <c r="J2699"/>
      <c r="K2699"/>
      <c r="S2699"/>
      <c r="T2699"/>
      <c r="AC2699"/>
      <c r="AD2699"/>
      <c r="AM2699"/>
      <c r="AN2699"/>
      <c r="AV2699"/>
      <c r="AW2699"/>
      <c r="BE2699"/>
      <c r="BF2699"/>
    </row>
    <row r="2700" spans="10:58">
      <c r="J2700"/>
      <c r="K2700"/>
      <c r="S2700"/>
      <c r="T2700"/>
      <c r="AC2700"/>
      <c r="AD2700"/>
      <c r="AM2700"/>
      <c r="AN2700"/>
      <c r="AV2700"/>
      <c r="AW2700"/>
      <c r="BE2700"/>
      <c r="BF2700"/>
    </row>
    <row r="2701" spans="10:58">
      <c r="J2701"/>
      <c r="K2701"/>
      <c r="S2701"/>
      <c r="T2701"/>
      <c r="AC2701"/>
      <c r="AD2701"/>
      <c r="AM2701"/>
      <c r="AN2701"/>
      <c r="AV2701"/>
      <c r="AW2701"/>
      <c r="BE2701"/>
      <c r="BF2701"/>
    </row>
    <row r="2702" spans="10:58">
      <c r="J2702"/>
      <c r="K2702"/>
      <c r="S2702"/>
      <c r="T2702"/>
      <c r="AC2702"/>
      <c r="AD2702"/>
      <c r="AM2702"/>
      <c r="AN2702"/>
      <c r="AV2702"/>
      <c r="AW2702"/>
      <c r="BE2702"/>
      <c r="BF2702"/>
    </row>
    <row r="2703" spans="10:58">
      <c r="J2703"/>
      <c r="K2703"/>
      <c r="S2703"/>
      <c r="T2703"/>
      <c r="AC2703"/>
      <c r="AD2703"/>
      <c r="AM2703"/>
      <c r="AN2703"/>
      <c r="AV2703"/>
      <c r="AW2703"/>
      <c r="BE2703"/>
      <c r="BF2703"/>
    </row>
    <row r="2704" spans="10:58">
      <c r="J2704"/>
      <c r="K2704"/>
      <c r="S2704"/>
      <c r="T2704"/>
      <c r="AC2704"/>
      <c r="AD2704"/>
      <c r="AM2704"/>
      <c r="AN2704"/>
      <c r="AV2704"/>
      <c r="AW2704"/>
      <c r="BE2704"/>
      <c r="BF2704"/>
    </row>
    <row r="2705" spans="10:58">
      <c r="J2705"/>
      <c r="K2705"/>
      <c r="S2705"/>
      <c r="T2705"/>
      <c r="AC2705"/>
      <c r="AD2705"/>
      <c r="AM2705"/>
      <c r="AN2705"/>
      <c r="AV2705"/>
      <c r="AW2705"/>
      <c r="BE2705"/>
      <c r="BF2705"/>
    </row>
    <row r="2706" spans="10:58">
      <c r="J2706"/>
      <c r="K2706"/>
      <c r="S2706"/>
      <c r="T2706"/>
      <c r="AC2706"/>
      <c r="AD2706"/>
      <c r="AM2706"/>
      <c r="AN2706"/>
      <c r="AV2706"/>
      <c r="AW2706"/>
      <c r="BE2706"/>
      <c r="BF2706"/>
    </row>
    <row r="2707" spans="10:58">
      <c r="J2707"/>
      <c r="K2707"/>
      <c r="S2707"/>
      <c r="T2707"/>
      <c r="AC2707"/>
      <c r="AD2707"/>
      <c r="AM2707"/>
      <c r="AN2707"/>
      <c r="AV2707"/>
      <c r="AW2707"/>
      <c r="BE2707"/>
      <c r="BF2707"/>
    </row>
    <row r="2708" spans="10:58">
      <c r="J2708"/>
      <c r="K2708"/>
      <c r="S2708"/>
      <c r="T2708"/>
      <c r="AC2708"/>
      <c r="AD2708"/>
      <c r="AM2708"/>
      <c r="AN2708"/>
      <c r="AV2708"/>
      <c r="AW2708"/>
      <c r="BE2708"/>
      <c r="BF2708"/>
    </row>
    <row r="2709" spans="10:58">
      <c r="J2709"/>
      <c r="K2709"/>
      <c r="S2709"/>
      <c r="T2709"/>
      <c r="AC2709"/>
      <c r="AD2709"/>
      <c r="AM2709"/>
      <c r="AN2709"/>
      <c r="AV2709"/>
      <c r="AW2709"/>
      <c r="BE2709"/>
      <c r="BF2709"/>
    </row>
    <row r="2710" spans="10:58">
      <c r="J2710"/>
      <c r="K2710"/>
      <c r="S2710"/>
      <c r="T2710"/>
      <c r="AC2710"/>
      <c r="AD2710"/>
      <c r="AM2710"/>
      <c r="AN2710"/>
      <c r="AV2710"/>
      <c r="AW2710"/>
      <c r="BE2710"/>
      <c r="BF2710"/>
    </row>
    <row r="2711" spans="10:58">
      <c r="J2711"/>
      <c r="K2711"/>
      <c r="S2711"/>
      <c r="T2711"/>
      <c r="AC2711"/>
      <c r="AD2711"/>
      <c r="AM2711"/>
      <c r="AN2711"/>
      <c r="AV2711"/>
      <c r="AW2711"/>
      <c r="BE2711"/>
      <c r="BF2711"/>
    </row>
    <row r="2712" spans="10:58">
      <c r="J2712"/>
      <c r="K2712"/>
      <c r="S2712"/>
      <c r="T2712"/>
      <c r="AC2712"/>
      <c r="AD2712"/>
      <c r="AM2712"/>
      <c r="AN2712"/>
      <c r="AV2712"/>
      <c r="AW2712"/>
      <c r="BE2712"/>
      <c r="BF2712"/>
    </row>
    <row r="2713" spans="10:58">
      <c r="J2713"/>
      <c r="K2713"/>
      <c r="S2713"/>
      <c r="T2713"/>
      <c r="AC2713"/>
      <c r="AD2713"/>
      <c r="AM2713"/>
      <c r="AN2713"/>
      <c r="AV2713"/>
      <c r="AW2713"/>
      <c r="BE2713"/>
      <c r="BF2713"/>
    </row>
    <row r="2714" spans="10:58">
      <c r="J2714"/>
      <c r="K2714"/>
      <c r="S2714"/>
      <c r="T2714"/>
      <c r="AC2714"/>
      <c r="AD2714"/>
      <c r="AM2714"/>
      <c r="AN2714"/>
      <c r="AV2714"/>
      <c r="AW2714"/>
      <c r="BE2714"/>
      <c r="BF2714"/>
    </row>
    <row r="2715" spans="10:58">
      <c r="J2715"/>
      <c r="K2715"/>
      <c r="S2715"/>
      <c r="T2715"/>
      <c r="AC2715"/>
      <c r="AD2715"/>
      <c r="AM2715"/>
      <c r="AN2715"/>
      <c r="AV2715"/>
      <c r="AW2715"/>
      <c r="BE2715"/>
      <c r="BF2715"/>
    </row>
    <row r="2716" spans="10:58">
      <c r="J2716"/>
      <c r="K2716"/>
      <c r="S2716"/>
      <c r="T2716"/>
      <c r="AC2716"/>
      <c r="AD2716"/>
      <c r="AM2716"/>
      <c r="AN2716"/>
      <c r="AV2716"/>
      <c r="AW2716"/>
      <c r="BE2716"/>
      <c r="BF2716"/>
    </row>
    <row r="2717" spans="10:58">
      <c r="J2717"/>
      <c r="K2717"/>
      <c r="S2717"/>
      <c r="T2717"/>
      <c r="AC2717"/>
      <c r="AD2717"/>
      <c r="AM2717"/>
      <c r="AN2717"/>
      <c r="AV2717"/>
      <c r="AW2717"/>
      <c r="BE2717"/>
      <c r="BF2717"/>
    </row>
    <row r="2718" spans="10:58">
      <c r="J2718"/>
      <c r="K2718"/>
      <c r="S2718"/>
      <c r="T2718"/>
      <c r="AC2718"/>
      <c r="AD2718"/>
      <c r="AM2718"/>
      <c r="AN2718"/>
      <c r="AV2718"/>
      <c r="AW2718"/>
      <c r="BE2718"/>
      <c r="BF2718"/>
    </row>
    <row r="2719" spans="10:58">
      <c r="J2719"/>
      <c r="K2719"/>
      <c r="S2719"/>
      <c r="T2719"/>
      <c r="AC2719"/>
      <c r="AD2719"/>
      <c r="AM2719"/>
      <c r="AN2719"/>
      <c r="AV2719"/>
      <c r="AW2719"/>
      <c r="BE2719"/>
      <c r="BF2719"/>
    </row>
    <row r="2720" spans="10:58">
      <c r="J2720"/>
      <c r="K2720"/>
      <c r="S2720"/>
      <c r="T2720"/>
      <c r="AC2720"/>
      <c r="AD2720"/>
      <c r="AM2720"/>
      <c r="AN2720"/>
      <c r="AV2720"/>
      <c r="AW2720"/>
      <c r="BE2720"/>
      <c r="BF2720"/>
    </row>
    <row r="2721" spans="10:58">
      <c r="J2721"/>
      <c r="K2721"/>
      <c r="S2721"/>
      <c r="T2721"/>
      <c r="AC2721"/>
      <c r="AD2721"/>
      <c r="AM2721"/>
      <c r="AN2721"/>
      <c r="AV2721"/>
      <c r="AW2721"/>
      <c r="BE2721"/>
      <c r="BF2721"/>
    </row>
    <row r="2722" spans="10:58">
      <c r="J2722"/>
      <c r="K2722"/>
      <c r="S2722"/>
      <c r="T2722"/>
      <c r="AC2722"/>
      <c r="AD2722"/>
      <c r="AM2722"/>
      <c r="AN2722"/>
      <c r="AV2722"/>
      <c r="AW2722"/>
      <c r="BE2722"/>
      <c r="BF2722"/>
    </row>
    <row r="2723" spans="10:58">
      <c r="J2723"/>
      <c r="K2723"/>
      <c r="S2723"/>
      <c r="T2723"/>
      <c r="AC2723"/>
      <c r="AD2723"/>
      <c r="AM2723"/>
      <c r="AN2723"/>
      <c r="AV2723"/>
      <c r="AW2723"/>
      <c r="BE2723"/>
      <c r="BF2723"/>
    </row>
    <row r="2724" spans="10:58">
      <c r="J2724"/>
      <c r="K2724"/>
      <c r="S2724"/>
      <c r="T2724"/>
      <c r="AC2724"/>
      <c r="AD2724"/>
      <c r="AM2724"/>
      <c r="AN2724"/>
      <c r="AV2724"/>
      <c r="AW2724"/>
      <c r="BE2724"/>
      <c r="BF2724"/>
    </row>
    <row r="2725" spans="10:58">
      <c r="J2725"/>
      <c r="K2725"/>
      <c r="S2725"/>
      <c r="T2725"/>
      <c r="AC2725"/>
      <c r="AD2725"/>
      <c r="AM2725"/>
      <c r="AN2725"/>
      <c r="AV2725"/>
      <c r="AW2725"/>
      <c r="BE2725"/>
      <c r="BF2725"/>
    </row>
    <row r="2726" spans="10:58">
      <c r="J2726"/>
      <c r="K2726"/>
      <c r="S2726"/>
      <c r="T2726"/>
      <c r="AC2726"/>
      <c r="AD2726"/>
      <c r="AM2726"/>
      <c r="AN2726"/>
      <c r="AV2726"/>
      <c r="AW2726"/>
      <c r="BE2726"/>
      <c r="BF2726"/>
    </row>
    <row r="2727" spans="10:58">
      <c r="J2727"/>
      <c r="K2727"/>
      <c r="S2727"/>
      <c r="T2727"/>
      <c r="AC2727"/>
      <c r="AD2727"/>
      <c r="AM2727"/>
      <c r="AN2727"/>
      <c r="AV2727"/>
      <c r="AW2727"/>
      <c r="BE2727"/>
      <c r="BF2727"/>
    </row>
    <row r="2728" spans="10:58">
      <c r="J2728"/>
      <c r="K2728"/>
      <c r="S2728"/>
      <c r="T2728"/>
      <c r="AC2728"/>
      <c r="AD2728"/>
      <c r="AM2728"/>
      <c r="AN2728"/>
      <c r="AV2728"/>
      <c r="AW2728"/>
      <c r="BE2728"/>
      <c r="BF2728"/>
    </row>
    <row r="2729" spans="10:58">
      <c r="J2729"/>
      <c r="K2729"/>
      <c r="S2729"/>
      <c r="T2729"/>
      <c r="AC2729"/>
      <c r="AD2729"/>
      <c r="AM2729"/>
      <c r="AN2729"/>
      <c r="AV2729"/>
      <c r="AW2729"/>
      <c r="BE2729"/>
      <c r="BF2729"/>
    </row>
    <row r="2730" spans="10:58">
      <c r="J2730"/>
      <c r="K2730"/>
      <c r="S2730"/>
      <c r="T2730"/>
      <c r="AC2730"/>
      <c r="AD2730"/>
      <c r="AM2730"/>
      <c r="AN2730"/>
      <c r="AV2730"/>
      <c r="AW2730"/>
      <c r="BE2730"/>
      <c r="BF2730"/>
    </row>
    <row r="2731" spans="10:58">
      <c r="J2731"/>
      <c r="K2731"/>
      <c r="S2731"/>
      <c r="T2731"/>
      <c r="AC2731"/>
      <c r="AD2731"/>
      <c r="AM2731"/>
      <c r="AN2731"/>
      <c r="AV2731"/>
      <c r="AW2731"/>
      <c r="BE2731"/>
      <c r="BF2731"/>
    </row>
    <row r="2732" spans="10:58">
      <c r="J2732"/>
      <c r="K2732"/>
      <c r="S2732"/>
      <c r="T2732"/>
      <c r="AC2732"/>
      <c r="AD2732"/>
      <c r="AM2732"/>
      <c r="AN2732"/>
      <c r="AV2732"/>
      <c r="AW2732"/>
      <c r="BE2732"/>
      <c r="BF2732"/>
    </row>
    <row r="2733" spans="10:58">
      <c r="J2733"/>
      <c r="K2733"/>
      <c r="S2733"/>
      <c r="T2733"/>
      <c r="AC2733"/>
      <c r="AD2733"/>
      <c r="AM2733"/>
      <c r="AN2733"/>
      <c r="AV2733"/>
      <c r="AW2733"/>
      <c r="BE2733"/>
      <c r="BF2733"/>
    </row>
    <row r="2734" spans="10:58">
      <c r="J2734"/>
      <c r="K2734"/>
      <c r="S2734"/>
      <c r="T2734"/>
      <c r="AC2734"/>
      <c r="AD2734"/>
      <c r="AM2734"/>
      <c r="AN2734"/>
      <c r="AV2734"/>
      <c r="AW2734"/>
      <c r="BE2734"/>
      <c r="BF2734"/>
    </row>
    <row r="2735" spans="10:58">
      <c r="J2735"/>
      <c r="K2735"/>
      <c r="S2735"/>
      <c r="T2735"/>
      <c r="AC2735"/>
      <c r="AD2735"/>
      <c r="AM2735"/>
      <c r="AN2735"/>
      <c r="AV2735"/>
      <c r="AW2735"/>
      <c r="BE2735"/>
      <c r="BF2735"/>
    </row>
    <row r="2736" spans="10:58">
      <c r="J2736"/>
      <c r="K2736"/>
      <c r="S2736"/>
      <c r="T2736"/>
      <c r="AC2736"/>
      <c r="AD2736"/>
      <c r="AM2736"/>
      <c r="AN2736"/>
      <c r="AV2736"/>
      <c r="AW2736"/>
      <c r="BE2736"/>
      <c r="BF2736"/>
    </row>
    <row r="2737" spans="10:58">
      <c r="J2737"/>
      <c r="K2737"/>
      <c r="S2737"/>
      <c r="T2737"/>
      <c r="AC2737"/>
      <c r="AD2737"/>
      <c r="AM2737"/>
      <c r="AN2737"/>
      <c r="AV2737"/>
      <c r="AW2737"/>
      <c r="BE2737"/>
      <c r="BF2737"/>
    </row>
    <row r="2738" spans="10:58">
      <c r="J2738"/>
      <c r="K2738"/>
      <c r="S2738"/>
      <c r="T2738"/>
      <c r="AC2738"/>
      <c r="AD2738"/>
      <c r="AM2738"/>
      <c r="AN2738"/>
      <c r="AV2738"/>
      <c r="AW2738"/>
      <c r="BE2738"/>
      <c r="BF2738"/>
    </row>
    <row r="2739" spans="10:58">
      <c r="J2739"/>
      <c r="K2739"/>
      <c r="S2739"/>
      <c r="T2739"/>
      <c r="AC2739"/>
      <c r="AD2739"/>
      <c r="AM2739"/>
      <c r="AN2739"/>
      <c r="AV2739"/>
      <c r="AW2739"/>
      <c r="BE2739"/>
      <c r="BF2739"/>
    </row>
    <row r="2740" spans="10:58">
      <c r="J2740"/>
      <c r="K2740"/>
      <c r="S2740"/>
      <c r="T2740"/>
      <c r="AC2740"/>
      <c r="AD2740"/>
      <c r="AM2740"/>
      <c r="AN2740"/>
      <c r="AV2740"/>
      <c r="AW2740"/>
      <c r="BE2740"/>
      <c r="BF2740"/>
    </row>
    <row r="2741" spans="10:58">
      <c r="J2741"/>
      <c r="K2741"/>
      <c r="S2741"/>
      <c r="T2741"/>
      <c r="AC2741"/>
      <c r="AD2741"/>
      <c r="AM2741"/>
      <c r="AN2741"/>
      <c r="AV2741"/>
      <c r="AW2741"/>
      <c r="BE2741"/>
      <c r="BF2741"/>
    </row>
    <row r="2742" spans="10:58">
      <c r="J2742"/>
      <c r="K2742"/>
      <c r="S2742"/>
      <c r="T2742"/>
      <c r="AC2742"/>
      <c r="AD2742"/>
      <c r="AM2742"/>
      <c r="AN2742"/>
      <c r="AV2742"/>
      <c r="AW2742"/>
      <c r="BE2742"/>
      <c r="BF2742"/>
    </row>
    <row r="2743" spans="10:58">
      <c r="J2743"/>
      <c r="K2743"/>
      <c r="S2743"/>
      <c r="T2743"/>
      <c r="AC2743"/>
      <c r="AD2743"/>
      <c r="AM2743"/>
      <c r="AN2743"/>
      <c r="AV2743"/>
      <c r="AW2743"/>
      <c r="BE2743"/>
      <c r="BF2743"/>
    </row>
    <row r="2744" spans="10:58">
      <c r="J2744"/>
      <c r="K2744"/>
      <c r="S2744"/>
      <c r="T2744"/>
      <c r="AC2744"/>
      <c r="AD2744"/>
      <c r="AM2744"/>
      <c r="AN2744"/>
      <c r="AV2744"/>
      <c r="AW2744"/>
      <c r="BE2744"/>
      <c r="BF2744"/>
    </row>
    <row r="2745" spans="10:58">
      <c r="J2745"/>
      <c r="K2745"/>
      <c r="S2745"/>
      <c r="T2745"/>
      <c r="AC2745"/>
      <c r="AD2745"/>
      <c r="AM2745"/>
      <c r="AN2745"/>
      <c r="AV2745"/>
      <c r="AW2745"/>
      <c r="BE2745"/>
      <c r="BF2745"/>
    </row>
    <row r="2746" spans="10:58">
      <c r="J2746"/>
      <c r="K2746"/>
      <c r="S2746"/>
      <c r="T2746"/>
      <c r="AC2746"/>
      <c r="AD2746"/>
      <c r="AM2746"/>
      <c r="AN2746"/>
      <c r="AV2746"/>
      <c r="AW2746"/>
      <c r="BE2746"/>
      <c r="BF2746"/>
    </row>
    <row r="2747" spans="10:58">
      <c r="J2747"/>
      <c r="K2747"/>
      <c r="S2747"/>
      <c r="T2747"/>
      <c r="AC2747"/>
      <c r="AD2747"/>
      <c r="AM2747"/>
      <c r="AN2747"/>
      <c r="AV2747"/>
      <c r="AW2747"/>
      <c r="BE2747"/>
      <c r="BF2747"/>
    </row>
    <row r="2748" spans="10:58">
      <c r="J2748"/>
      <c r="K2748"/>
      <c r="S2748"/>
      <c r="T2748"/>
      <c r="AC2748"/>
      <c r="AD2748"/>
      <c r="AM2748"/>
      <c r="AN2748"/>
      <c r="AV2748"/>
      <c r="AW2748"/>
      <c r="BE2748"/>
      <c r="BF2748"/>
    </row>
    <row r="2749" spans="10:58">
      <c r="J2749"/>
      <c r="K2749"/>
      <c r="S2749"/>
      <c r="T2749"/>
      <c r="AC2749"/>
      <c r="AD2749"/>
      <c r="AM2749"/>
      <c r="AN2749"/>
      <c r="AV2749"/>
      <c r="AW2749"/>
      <c r="BE2749"/>
      <c r="BF2749"/>
    </row>
    <row r="2750" spans="10:58">
      <c r="J2750"/>
      <c r="K2750"/>
      <c r="S2750"/>
      <c r="T2750"/>
      <c r="AC2750"/>
      <c r="AD2750"/>
      <c r="AM2750"/>
      <c r="AN2750"/>
      <c r="AV2750"/>
      <c r="AW2750"/>
      <c r="BE2750"/>
      <c r="BF2750"/>
    </row>
    <row r="2751" spans="10:58">
      <c r="J2751"/>
      <c r="K2751"/>
      <c r="S2751"/>
      <c r="T2751"/>
      <c r="AC2751"/>
      <c r="AD2751"/>
      <c r="AM2751"/>
      <c r="AN2751"/>
      <c r="AV2751"/>
      <c r="AW2751"/>
      <c r="BE2751"/>
      <c r="BF2751"/>
    </row>
    <row r="2752" spans="10:58">
      <c r="J2752"/>
      <c r="K2752"/>
      <c r="S2752"/>
      <c r="T2752"/>
      <c r="AC2752"/>
      <c r="AD2752"/>
      <c r="AM2752"/>
      <c r="AN2752"/>
      <c r="AV2752"/>
      <c r="AW2752"/>
      <c r="BE2752"/>
      <c r="BF2752"/>
    </row>
    <row r="2753" spans="10:58">
      <c r="J2753"/>
      <c r="K2753"/>
      <c r="S2753"/>
      <c r="T2753"/>
      <c r="AC2753"/>
      <c r="AD2753"/>
      <c r="AM2753"/>
      <c r="AN2753"/>
      <c r="AV2753"/>
      <c r="AW2753"/>
      <c r="BE2753"/>
      <c r="BF2753"/>
    </row>
    <row r="2754" spans="10:58">
      <c r="J2754"/>
      <c r="K2754"/>
      <c r="S2754"/>
      <c r="T2754"/>
      <c r="AC2754"/>
      <c r="AD2754"/>
      <c r="AM2754"/>
      <c r="AN2754"/>
      <c r="AV2754"/>
      <c r="AW2754"/>
      <c r="BE2754"/>
      <c r="BF2754"/>
    </row>
    <row r="2755" spans="10:58">
      <c r="J2755"/>
      <c r="K2755"/>
      <c r="S2755"/>
      <c r="T2755"/>
      <c r="AC2755"/>
      <c r="AD2755"/>
      <c r="AM2755"/>
      <c r="AN2755"/>
      <c r="AV2755"/>
      <c r="AW2755"/>
      <c r="BE2755"/>
      <c r="BF2755"/>
    </row>
    <row r="2756" spans="10:58">
      <c r="J2756"/>
      <c r="K2756"/>
      <c r="S2756"/>
      <c r="T2756"/>
      <c r="AC2756"/>
      <c r="AD2756"/>
      <c r="AM2756"/>
      <c r="AN2756"/>
      <c r="AV2756"/>
      <c r="AW2756"/>
      <c r="BE2756"/>
      <c r="BF2756"/>
    </row>
    <row r="2757" spans="10:58">
      <c r="J2757"/>
      <c r="K2757"/>
      <c r="S2757"/>
      <c r="T2757"/>
      <c r="AC2757"/>
      <c r="AD2757"/>
      <c r="AM2757"/>
      <c r="AN2757"/>
      <c r="AV2757"/>
      <c r="AW2757"/>
      <c r="BE2757"/>
      <c r="BF2757"/>
    </row>
    <row r="2758" spans="10:58">
      <c r="J2758"/>
      <c r="K2758"/>
      <c r="S2758"/>
      <c r="T2758"/>
      <c r="AC2758"/>
      <c r="AD2758"/>
      <c r="AM2758"/>
      <c r="AN2758"/>
      <c r="AV2758"/>
      <c r="AW2758"/>
      <c r="BE2758"/>
      <c r="BF2758"/>
    </row>
    <row r="2759" spans="10:58">
      <c r="J2759"/>
      <c r="K2759"/>
      <c r="S2759"/>
      <c r="T2759"/>
      <c r="AC2759"/>
      <c r="AD2759"/>
      <c r="AM2759"/>
      <c r="AN2759"/>
      <c r="AV2759"/>
      <c r="AW2759"/>
      <c r="BE2759"/>
      <c r="BF2759"/>
    </row>
    <row r="2760" spans="10:58">
      <c r="J2760"/>
      <c r="K2760"/>
      <c r="S2760"/>
      <c r="T2760"/>
      <c r="AC2760"/>
      <c r="AD2760"/>
      <c r="AM2760"/>
      <c r="AN2760"/>
      <c r="AV2760"/>
      <c r="AW2760"/>
      <c r="BE2760"/>
      <c r="BF2760"/>
    </row>
    <row r="2761" spans="10:58">
      <c r="J2761"/>
      <c r="K2761"/>
      <c r="S2761"/>
      <c r="T2761"/>
      <c r="AC2761"/>
      <c r="AD2761"/>
      <c r="AM2761"/>
      <c r="AN2761"/>
      <c r="AV2761"/>
      <c r="AW2761"/>
      <c r="BE2761"/>
      <c r="BF2761"/>
    </row>
    <row r="2762" spans="10:58">
      <c r="J2762"/>
      <c r="K2762"/>
      <c r="S2762"/>
      <c r="T2762"/>
      <c r="AC2762"/>
      <c r="AD2762"/>
      <c r="AM2762"/>
      <c r="AN2762"/>
      <c r="AV2762"/>
      <c r="AW2762"/>
      <c r="BE2762"/>
      <c r="BF2762"/>
    </row>
    <row r="2763" spans="10:58">
      <c r="J2763"/>
      <c r="K2763"/>
      <c r="S2763"/>
      <c r="T2763"/>
      <c r="AC2763"/>
      <c r="AD2763"/>
      <c r="AM2763"/>
      <c r="AN2763"/>
      <c r="AV2763"/>
      <c r="AW2763"/>
      <c r="BE2763"/>
      <c r="BF2763"/>
    </row>
    <row r="2764" spans="10:58">
      <c r="J2764"/>
      <c r="K2764"/>
      <c r="S2764"/>
      <c r="T2764"/>
      <c r="AC2764"/>
      <c r="AD2764"/>
      <c r="AM2764"/>
      <c r="AN2764"/>
      <c r="AV2764"/>
      <c r="AW2764"/>
      <c r="BE2764"/>
      <c r="BF2764"/>
    </row>
    <row r="2765" spans="10:58">
      <c r="J2765"/>
      <c r="K2765"/>
      <c r="S2765"/>
      <c r="T2765"/>
      <c r="AC2765"/>
      <c r="AD2765"/>
      <c r="AM2765"/>
      <c r="AN2765"/>
      <c r="AV2765"/>
      <c r="AW2765"/>
      <c r="BE2765"/>
      <c r="BF2765"/>
    </row>
    <row r="2766" spans="10:58">
      <c r="J2766"/>
      <c r="K2766"/>
      <c r="S2766"/>
      <c r="T2766"/>
      <c r="AC2766"/>
      <c r="AD2766"/>
      <c r="AM2766"/>
      <c r="AN2766"/>
      <c r="AV2766"/>
      <c r="AW2766"/>
      <c r="BE2766"/>
      <c r="BF2766"/>
    </row>
    <row r="2767" spans="10:58">
      <c r="J2767"/>
      <c r="K2767"/>
      <c r="S2767"/>
      <c r="T2767"/>
      <c r="AC2767"/>
      <c r="AD2767"/>
      <c r="AM2767"/>
      <c r="AN2767"/>
      <c r="AV2767"/>
      <c r="AW2767"/>
      <c r="BE2767"/>
      <c r="BF2767"/>
    </row>
    <row r="2768" spans="10:58">
      <c r="J2768"/>
      <c r="K2768"/>
      <c r="S2768"/>
      <c r="T2768"/>
      <c r="AC2768"/>
      <c r="AD2768"/>
      <c r="AM2768"/>
      <c r="AN2768"/>
      <c r="AV2768"/>
      <c r="AW2768"/>
      <c r="BE2768"/>
      <c r="BF2768"/>
    </row>
    <row r="2769" spans="10:58">
      <c r="J2769"/>
      <c r="K2769"/>
      <c r="S2769"/>
      <c r="T2769"/>
      <c r="AC2769"/>
      <c r="AD2769"/>
      <c r="AM2769"/>
      <c r="AN2769"/>
      <c r="AV2769"/>
      <c r="AW2769"/>
      <c r="BE2769"/>
      <c r="BF2769"/>
    </row>
    <row r="2770" spans="10:58">
      <c r="J2770"/>
      <c r="K2770"/>
      <c r="S2770"/>
      <c r="T2770"/>
      <c r="AC2770"/>
      <c r="AD2770"/>
      <c r="AM2770"/>
      <c r="AN2770"/>
      <c r="AV2770"/>
      <c r="AW2770"/>
      <c r="BE2770"/>
      <c r="BF2770"/>
    </row>
    <row r="2771" spans="10:58">
      <c r="J2771"/>
      <c r="K2771"/>
      <c r="S2771"/>
      <c r="T2771"/>
      <c r="AC2771"/>
      <c r="AD2771"/>
      <c r="AM2771"/>
      <c r="AN2771"/>
      <c r="AV2771"/>
      <c r="AW2771"/>
      <c r="BE2771"/>
      <c r="BF2771"/>
    </row>
    <row r="2772" spans="10:58">
      <c r="J2772"/>
      <c r="K2772"/>
      <c r="S2772"/>
      <c r="T2772"/>
      <c r="AC2772"/>
      <c r="AD2772"/>
      <c r="AM2772"/>
      <c r="AN2772"/>
      <c r="AV2772"/>
      <c r="AW2772"/>
      <c r="BE2772"/>
      <c r="BF2772"/>
    </row>
    <row r="2773" spans="10:58">
      <c r="J2773"/>
      <c r="K2773"/>
      <c r="S2773"/>
      <c r="T2773"/>
      <c r="AC2773"/>
      <c r="AD2773"/>
      <c r="AM2773"/>
      <c r="AN2773"/>
      <c r="AV2773"/>
      <c r="AW2773"/>
      <c r="BE2773"/>
      <c r="BF2773"/>
    </row>
    <row r="2774" spans="10:58">
      <c r="J2774"/>
      <c r="K2774"/>
      <c r="S2774"/>
      <c r="T2774"/>
      <c r="AC2774"/>
      <c r="AD2774"/>
      <c r="AM2774"/>
      <c r="AN2774"/>
      <c r="AV2774"/>
      <c r="AW2774"/>
      <c r="BE2774"/>
      <c r="BF2774"/>
    </row>
    <row r="2775" spans="10:58">
      <c r="J2775"/>
      <c r="K2775"/>
      <c r="S2775"/>
      <c r="T2775"/>
      <c r="AC2775"/>
      <c r="AD2775"/>
      <c r="AM2775"/>
      <c r="AN2775"/>
      <c r="AV2775"/>
      <c r="AW2775"/>
      <c r="BE2775"/>
      <c r="BF2775"/>
    </row>
    <row r="2776" spans="10:58">
      <c r="J2776"/>
      <c r="K2776"/>
      <c r="S2776"/>
      <c r="T2776"/>
      <c r="AC2776"/>
      <c r="AD2776"/>
      <c r="AM2776"/>
      <c r="AN2776"/>
      <c r="AV2776"/>
      <c r="AW2776"/>
      <c r="BE2776"/>
      <c r="BF2776"/>
    </row>
    <row r="2777" spans="10:58">
      <c r="J2777"/>
      <c r="K2777"/>
      <c r="S2777"/>
      <c r="T2777"/>
      <c r="AC2777"/>
      <c r="AD2777"/>
      <c r="AM2777"/>
      <c r="AN2777"/>
      <c r="AV2777"/>
      <c r="AW2777"/>
      <c r="BE2777"/>
      <c r="BF2777"/>
    </row>
    <row r="2778" spans="10:58">
      <c r="J2778"/>
      <c r="K2778"/>
      <c r="S2778"/>
      <c r="T2778"/>
      <c r="AC2778"/>
      <c r="AD2778"/>
      <c r="AM2778"/>
      <c r="AN2778"/>
      <c r="AV2778"/>
      <c r="AW2778"/>
      <c r="BE2778"/>
      <c r="BF2778"/>
    </row>
    <row r="2779" spans="10:58">
      <c r="J2779"/>
      <c r="K2779"/>
      <c r="S2779"/>
      <c r="T2779"/>
      <c r="AC2779"/>
      <c r="AD2779"/>
      <c r="AM2779"/>
      <c r="AN2779"/>
      <c r="AV2779"/>
      <c r="AW2779"/>
      <c r="BE2779"/>
      <c r="BF2779"/>
    </row>
    <row r="2780" spans="10:58">
      <c r="J2780"/>
      <c r="K2780"/>
      <c r="S2780"/>
      <c r="T2780"/>
      <c r="AC2780"/>
      <c r="AD2780"/>
      <c r="AM2780"/>
      <c r="AN2780"/>
      <c r="AV2780"/>
      <c r="AW2780"/>
      <c r="BE2780"/>
      <c r="BF2780"/>
    </row>
    <row r="2781" spans="10:58">
      <c r="J2781"/>
      <c r="K2781"/>
      <c r="S2781"/>
      <c r="T2781"/>
      <c r="AC2781"/>
      <c r="AD2781"/>
      <c r="AM2781"/>
      <c r="AN2781"/>
      <c r="AV2781"/>
      <c r="AW2781"/>
      <c r="BE2781"/>
      <c r="BF2781"/>
    </row>
    <row r="2782" spans="10:58">
      <c r="J2782"/>
      <c r="K2782"/>
      <c r="S2782"/>
      <c r="T2782"/>
      <c r="AC2782"/>
      <c r="AD2782"/>
      <c r="AM2782"/>
      <c r="AN2782"/>
      <c r="AV2782"/>
      <c r="AW2782"/>
      <c r="BE2782"/>
      <c r="BF2782"/>
    </row>
    <row r="2783" spans="10:58">
      <c r="J2783"/>
      <c r="K2783"/>
      <c r="S2783"/>
      <c r="T2783"/>
      <c r="AC2783"/>
      <c r="AD2783"/>
      <c r="AM2783"/>
      <c r="AN2783"/>
      <c r="AV2783"/>
      <c r="AW2783"/>
      <c r="BE2783"/>
      <c r="BF2783"/>
    </row>
    <row r="2784" spans="10:58">
      <c r="J2784"/>
      <c r="K2784"/>
      <c r="S2784"/>
      <c r="T2784"/>
      <c r="AC2784"/>
      <c r="AD2784"/>
      <c r="AM2784"/>
      <c r="AN2784"/>
      <c r="AV2784"/>
      <c r="AW2784"/>
      <c r="BE2784"/>
      <c r="BF2784"/>
    </row>
    <row r="2785" spans="10:58">
      <c r="J2785"/>
      <c r="K2785"/>
      <c r="S2785"/>
      <c r="T2785"/>
      <c r="AC2785"/>
      <c r="AD2785"/>
      <c r="AM2785"/>
      <c r="AN2785"/>
      <c r="AV2785"/>
      <c r="AW2785"/>
      <c r="BE2785"/>
      <c r="BF2785"/>
    </row>
    <row r="2786" spans="10:58">
      <c r="J2786"/>
      <c r="K2786"/>
      <c r="S2786"/>
      <c r="T2786"/>
      <c r="AC2786"/>
      <c r="AD2786"/>
      <c r="AM2786"/>
      <c r="AN2786"/>
      <c r="AV2786"/>
      <c r="AW2786"/>
      <c r="BE2786"/>
      <c r="BF2786"/>
    </row>
    <row r="2787" spans="10:58">
      <c r="J2787"/>
      <c r="K2787"/>
      <c r="S2787"/>
      <c r="T2787"/>
      <c r="AC2787"/>
      <c r="AD2787"/>
      <c r="AM2787"/>
      <c r="AN2787"/>
      <c r="AV2787"/>
      <c r="AW2787"/>
      <c r="BE2787"/>
      <c r="BF2787"/>
    </row>
    <row r="2788" spans="10:58">
      <c r="J2788"/>
      <c r="K2788"/>
      <c r="S2788"/>
      <c r="T2788"/>
      <c r="AC2788"/>
      <c r="AD2788"/>
      <c r="AM2788"/>
      <c r="AN2788"/>
      <c r="AV2788"/>
      <c r="AW2788"/>
      <c r="BE2788"/>
      <c r="BF2788"/>
    </row>
    <row r="2789" spans="10:58">
      <c r="J2789"/>
      <c r="K2789"/>
      <c r="S2789"/>
      <c r="T2789"/>
      <c r="AC2789"/>
      <c r="AD2789"/>
      <c r="AM2789"/>
      <c r="AN2789"/>
      <c r="AV2789"/>
      <c r="AW2789"/>
      <c r="BE2789"/>
      <c r="BF2789"/>
    </row>
    <row r="2790" spans="10:58">
      <c r="J2790"/>
      <c r="K2790"/>
      <c r="S2790"/>
      <c r="T2790"/>
      <c r="AC2790"/>
      <c r="AD2790"/>
      <c r="AM2790"/>
      <c r="AN2790"/>
      <c r="AV2790"/>
      <c r="AW2790"/>
      <c r="BE2790"/>
      <c r="BF2790"/>
    </row>
    <row r="2791" spans="10:58">
      <c r="J2791"/>
      <c r="K2791"/>
      <c r="S2791"/>
      <c r="T2791"/>
      <c r="AC2791"/>
      <c r="AD2791"/>
      <c r="AM2791"/>
      <c r="AN2791"/>
      <c r="AV2791"/>
      <c r="AW2791"/>
      <c r="BE2791"/>
      <c r="BF2791"/>
    </row>
    <row r="2792" spans="10:58">
      <c r="J2792"/>
      <c r="K2792"/>
      <c r="S2792"/>
      <c r="T2792"/>
      <c r="AC2792"/>
      <c r="AD2792"/>
      <c r="AM2792"/>
      <c r="AN2792"/>
      <c r="AV2792"/>
      <c r="AW2792"/>
      <c r="BE2792"/>
      <c r="BF2792"/>
    </row>
    <row r="2793" spans="10:58">
      <c r="J2793"/>
      <c r="K2793"/>
      <c r="S2793"/>
      <c r="T2793"/>
      <c r="AC2793"/>
      <c r="AD2793"/>
      <c r="AM2793"/>
      <c r="AN2793"/>
      <c r="AV2793"/>
      <c r="AW2793"/>
      <c r="BE2793"/>
      <c r="BF2793"/>
    </row>
    <row r="2794" spans="10:58">
      <c r="J2794"/>
      <c r="K2794"/>
      <c r="S2794"/>
      <c r="T2794"/>
      <c r="AC2794"/>
      <c r="AD2794"/>
      <c r="AM2794"/>
      <c r="AN2794"/>
      <c r="AV2794"/>
      <c r="AW2794"/>
      <c r="BE2794"/>
      <c r="BF2794"/>
    </row>
    <row r="2795" spans="10:58">
      <c r="J2795"/>
      <c r="K2795"/>
      <c r="S2795"/>
      <c r="T2795"/>
      <c r="AC2795"/>
      <c r="AD2795"/>
      <c r="AM2795"/>
      <c r="AN2795"/>
      <c r="AV2795"/>
      <c r="AW2795"/>
      <c r="BE2795"/>
      <c r="BF2795"/>
    </row>
    <row r="2796" spans="10:58">
      <c r="J2796"/>
      <c r="K2796"/>
      <c r="S2796"/>
      <c r="T2796"/>
      <c r="AC2796"/>
      <c r="AD2796"/>
      <c r="AM2796"/>
      <c r="AN2796"/>
      <c r="AV2796"/>
      <c r="AW2796"/>
      <c r="BE2796"/>
      <c r="BF2796"/>
    </row>
    <row r="2797" spans="10:58">
      <c r="J2797"/>
      <c r="K2797"/>
      <c r="S2797"/>
      <c r="T2797"/>
      <c r="AC2797"/>
      <c r="AD2797"/>
      <c r="AM2797"/>
      <c r="AN2797"/>
      <c r="AV2797"/>
      <c r="AW2797"/>
      <c r="BE2797"/>
      <c r="BF2797"/>
    </row>
    <row r="2798" spans="10:58">
      <c r="J2798"/>
      <c r="K2798"/>
      <c r="S2798"/>
      <c r="T2798"/>
      <c r="AC2798"/>
      <c r="AD2798"/>
      <c r="AM2798"/>
      <c r="AN2798"/>
      <c r="AV2798"/>
      <c r="AW2798"/>
      <c r="BE2798"/>
      <c r="BF2798"/>
    </row>
    <row r="2799" spans="10:58">
      <c r="J2799"/>
      <c r="K2799"/>
      <c r="S2799"/>
      <c r="T2799"/>
      <c r="AC2799"/>
      <c r="AD2799"/>
      <c r="AM2799"/>
      <c r="AN2799"/>
      <c r="AV2799"/>
      <c r="AW2799"/>
      <c r="BE2799"/>
      <c r="BF2799"/>
    </row>
    <row r="2800" spans="10:58">
      <c r="J2800"/>
      <c r="K2800"/>
      <c r="S2800"/>
      <c r="T2800"/>
      <c r="AC2800"/>
      <c r="AD2800"/>
      <c r="AM2800"/>
      <c r="AN2800"/>
      <c r="AV2800"/>
      <c r="AW2800"/>
      <c r="BE2800"/>
      <c r="BF2800"/>
    </row>
    <row r="2801" spans="10:58">
      <c r="J2801"/>
      <c r="K2801"/>
      <c r="S2801"/>
      <c r="T2801"/>
      <c r="AC2801"/>
      <c r="AD2801"/>
      <c r="AM2801"/>
      <c r="AN2801"/>
      <c r="AV2801"/>
      <c r="AW2801"/>
      <c r="BE2801"/>
      <c r="BF2801"/>
    </row>
    <row r="2802" spans="10:58">
      <c r="J2802"/>
      <c r="K2802"/>
      <c r="S2802"/>
      <c r="T2802"/>
      <c r="AC2802"/>
      <c r="AD2802"/>
      <c r="AM2802"/>
      <c r="AN2802"/>
      <c r="AV2802"/>
      <c r="AW2802"/>
      <c r="BE2802"/>
      <c r="BF2802"/>
    </row>
    <row r="2803" spans="10:58">
      <c r="J2803"/>
      <c r="K2803"/>
      <c r="S2803"/>
      <c r="T2803"/>
      <c r="AC2803"/>
      <c r="AD2803"/>
      <c r="AM2803"/>
      <c r="AN2803"/>
      <c r="AV2803"/>
      <c r="AW2803"/>
      <c r="BE2803"/>
      <c r="BF2803"/>
    </row>
    <row r="2804" spans="10:58">
      <c r="J2804"/>
      <c r="K2804"/>
      <c r="S2804"/>
      <c r="T2804"/>
      <c r="AC2804"/>
      <c r="AD2804"/>
      <c r="AM2804"/>
      <c r="AN2804"/>
      <c r="AV2804"/>
      <c r="AW2804"/>
      <c r="BE2804"/>
      <c r="BF2804"/>
    </row>
    <row r="2805" spans="10:58">
      <c r="J2805"/>
      <c r="K2805"/>
      <c r="S2805"/>
      <c r="T2805"/>
      <c r="AC2805"/>
      <c r="AD2805"/>
      <c r="AM2805"/>
      <c r="AN2805"/>
      <c r="AV2805"/>
      <c r="AW2805"/>
      <c r="BE2805"/>
      <c r="BF2805"/>
    </row>
    <row r="2806" spans="10:58">
      <c r="J2806"/>
      <c r="K2806"/>
      <c r="S2806"/>
      <c r="T2806"/>
      <c r="AC2806"/>
      <c r="AD2806"/>
      <c r="AM2806"/>
      <c r="AN2806"/>
      <c r="AV2806"/>
      <c r="AW2806"/>
      <c r="BE2806"/>
      <c r="BF2806"/>
    </row>
    <row r="2807" spans="10:58">
      <c r="J2807"/>
      <c r="K2807"/>
      <c r="S2807"/>
      <c r="T2807"/>
      <c r="AC2807"/>
      <c r="AD2807"/>
      <c r="AM2807"/>
      <c r="AN2807"/>
      <c r="AV2807"/>
      <c r="AW2807"/>
      <c r="BE2807"/>
      <c r="BF2807"/>
    </row>
    <row r="2808" spans="10:58">
      <c r="J2808"/>
      <c r="K2808"/>
      <c r="S2808"/>
      <c r="T2808"/>
      <c r="AC2808"/>
      <c r="AD2808"/>
      <c r="AM2808"/>
      <c r="AN2808"/>
      <c r="AV2808"/>
      <c r="AW2808"/>
      <c r="BE2808"/>
      <c r="BF2808"/>
    </row>
    <row r="2809" spans="10:58">
      <c r="J2809"/>
      <c r="K2809"/>
      <c r="S2809"/>
      <c r="T2809"/>
      <c r="AC2809"/>
      <c r="AD2809"/>
      <c r="AM2809"/>
      <c r="AN2809"/>
      <c r="AV2809"/>
      <c r="AW2809"/>
      <c r="BE2809"/>
      <c r="BF2809"/>
    </row>
    <row r="2810" spans="10:58">
      <c r="J2810"/>
      <c r="K2810"/>
      <c r="S2810"/>
      <c r="T2810"/>
      <c r="AC2810"/>
      <c r="AD2810"/>
      <c r="AM2810"/>
      <c r="AN2810"/>
      <c r="AV2810"/>
      <c r="AW2810"/>
      <c r="BE2810"/>
      <c r="BF2810"/>
    </row>
    <row r="2811" spans="10:58">
      <c r="J2811"/>
      <c r="K2811"/>
      <c r="S2811"/>
      <c r="T2811"/>
      <c r="AC2811"/>
      <c r="AD2811"/>
      <c r="AM2811"/>
      <c r="AN2811"/>
      <c r="AV2811"/>
      <c r="AW2811"/>
      <c r="BE2811"/>
      <c r="BF2811"/>
    </row>
    <row r="2812" spans="10:58">
      <c r="J2812"/>
      <c r="K2812"/>
      <c r="S2812"/>
      <c r="T2812"/>
      <c r="AC2812"/>
      <c r="AD2812"/>
      <c r="AM2812"/>
      <c r="AN2812"/>
      <c r="AV2812"/>
      <c r="AW2812"/>
      <c r="BE2812"/>
      <c r="BF2812"/>
    </row>
    <row r="2813" spans="10:58">
      <c r="J2813"/>
      <c r="K2813"/>
      <c r="S2813"/>
      <c r="T2813"/>
      <c r="AC2813"/>
      <c r="AD2813"/>
      <c r="AM2813"/>
      <c r="AN2813"/>
      <c r="AV2813"/>
      <c r="AW2813"/>
      <c r="BE2813"/>
      <c r="BF2813"/>
    </row>
    <row r="2814" spans="10:58">
      <c r="J2814"/>
      <c r="K2814"/>
      <c r="S2814"/>
      <c r="T2814"/>
      <c r="AC2814"/>
      <c r="AD2814"/>
      <c r="AM2814"/>
      <c r="AN2814"/>
      <c r="AV2814"/>
      <c r="AW2814"/>
      <c r="BE2814"/>
      <c r="BF2814"/>
    </row>
    <row r="2815" spans="10:58">
      <c r="J2815"/>
      <c r="K2815"/>
      <c r="S2815"/>
      <c r="T2815"/>
      <c r="AC2815"/>
      <c r="AD2815"/>
      <c r="AM2815"/>
      <c r="AN2815"/>
      <c r="AV2815"/>
      <c r="AW2815"/>
      <c r="BE2815"/>
      <c r="BF2815"/>
    </row>
    <row r="2816" spans="10:58">
      <c r="J2816"/>
      <c r="K2816"/>
      <c r="S2816"/>
      <c r="T2816"/>
      <c r="AC2816"/>
      <c r="AD2816"/>
      <c r="AM2816"/>
      <c r="AN2816"/>
      <c r="AV2816"/>
      <c r="AW2816"/>
      <c r="BE2816"/>
      <c r="BF2816"/>
    </row>
    <row r="2817" spans="10:58">
      <c r="J2817"/>
      <c r="K2817"/>
      <c r="S2817"/>
      <c r="T2817"/>
      <c r="AC2817"/>
      <c r="AD2817"/>
      <c r="AM2817"/>
      <c r="AN2817"/>
      <c r="AV2817"/>
      <c r="AW2817"/>
      <c r="BE2817"/>
      <c r="BF2817"/>
    </row>
    <row r="2818" spans="10:58">
      <c r="J2818"/>
      <c r="K2818"/>
      <c r="S2818"/>
      <c r="T2818"/>
      <c r="AC2818"/>
      <c r="AD2818"/>
      <c r="AM2818"/>
      <c r="AN2818"/>
      <c r="AV2818"/>
      <c r="AW2818"/>
      <c r="BE2818"/>
      <c r="BF2818"/>
    </row>
    <row r="2819" spans="10:58">
      <c r="J2819"/>
      <c r="K2819"/>
      <c r="S2819"/>
      <c r="T2819"/>
      <c r="AC2819"/>
      <c r="AD2819"/>
      <c r="AM2819"/>
      <c r="AN2819"/>
      <c r="AV2819"/>
      <c r="AW2819"/>
      <c r="BE2819"/>
      <c r="BF2819"/>
    </row>
    <row r="2820" spans="10:58">
      <c r="J2820"/>
      <c r="K2820"/>
      <c r="S2820"/>
      <c r="T2820"/>
      <c r="AC2820"/>
      <c r="AD2820"/>
      <c r="AM2820"/>
      <c r="AN2820"/>
      <c r="AV2820"/>
      <c r="AW2820"/>
      <c r="BE2820"/>
      <c r="BF2820"/>
    </row>
    <row r="2821" spans="10:58">
      <c r="J2821"/>
      <c r="K2821"/>
      <c r="S2821"/>
      <c r="T2821"/>
      <c r="AC2821"/>
      <c r="AD2821"/>
      <c r="AM2821"/>
      <c r="AN2821"/>
      <c r="AV2821"/>
      <c r="AW2821"/>
      <c r="BE2821"/>
      <c r="BF2821"/>
    </row>
    <row r="2822" spans="10:58">
      <c r="J2822"/>
      <c r="K2822"/>
      <c r="S2822"/>
      <c r="T2822"/>
      <c r="AC2822"/>
      <c r="AD2822"/>
      <c r="AM2822"/>
      <c r="AN2822"/>
      <c r="AV2822"/>
      <c r="AW2822"/>
      <c r="BE2822"/>
      <c r="BF2822"/>
    </row>
    <row r="2823" spans="10:58">
      <c r="J2823"/>
      <c r="K2823"/>
      <c r="S2823"/>
      <c r="T2823"/>
      <c r="AC2823"/>
      <c r="AD2823"/>
      <c r="AM2823"/>
      <c r="AN2823"/>
      <c r="AV2823"/>
      <c r="AW2823"/>
      <c r="BE2823"/>
      <c r="BF2823"/>
    </row>
    <row r="2824" spans="10:58">
      <c r="J2824"/>
      <c r="K2824"/>
      <c r="S2824"/>
      <c r="T2824"/>
      <c r="AC2824"/>
      <c r="AD2824"/>
      <c r="AM2824"/>
      <c r="AN2824"/>
      <c r="AV2824"/>
      <c r="AW2824"/>
      <c r="BE2824"/>
      <c r="BF2824"/>
    </row>
    <row r="2825" spans="10:58">
      <c r="J2825"/>
      <c r="K2825"/>
      <c r="S2825"/>
      <c r="T2825"/>
      <c r="AC2825"/>
      <c r="AD2825"/>
      <c r="AM2825"/>
      <c r="AN2825"/>
      <c r="AV2825"/>
      <c r="AW2825"/>
      <c r="BE2825"/>
      <c r="BF2825"/>
    </row>
    <row r="2826" spans="10:58">
      <c r="J2826"/>
      <c r="K2826"/>
      <c r="S2826"/>
      <c r="T2826"/>
      <c r="AC2826"/>
      <c r="AD2826"/>
      <c r="AM2826"/>
      <c r="AN2826"/>
      <c r="AV2826"/>
      <c r="AW2826"/>
      <c r="BE2826"/>
      <c r="BF2826"/>
    </row>
    <row r="2827" spans="10:58">
      <c r="J2827"/>
      <c r="K2827"/>
      <c r="S2827"/>
      <c r="T2827"/>
      <c r="AC2827"/>
      <c r="AD2827"/>
      <c r="AM2827"/>
      <c r="AN2827"/>
      <c r="AV2827"/>
      <c r="AW2827"/>
      <c r="BE2827"/>
      <c r="BF2827"/>
    </row>
    <row r="2828" spans="10:58">
      <c r="J2828"/>
      <c r="K2828"/>
      <c r="S2828"/>
      <c r="T2828"/>
      <c r="AC2828"/>
      <c r="AD2828"/>
      <c r="AM2828"/>
      <c r="AN2828"/>
      <c r="AV2828"/>
      <c r="AW2828"/>
      <c r="BE2828"/>
      <c r="BF2828"/>
    </row>
    <row r="2829" spans="10:58">
      <c r="J2829"/>
      <c r="K2829"/>
      <c r="S2829"/>
      <c r="T2829"/>
      <c r="AC2829"/>
      <c r="AD2829"/>
      <c r="AM2829"/>
      <c r="AN2829"/>
      <c r="AV2829"/>
      <c r="AW2829"/>
      <c r="BE2829"/>
      <c r="BF2829"/>
    </row>
    <row r="2830" spans="10:58">
      <c r="J2830"/>
      <c r="K2830"/>
      <c r="S2830"/>
      <c r="T2830"/>
      <c r="AC2830"/>
      <c r="AD2830"/>
      <c r="AM2830"/>
      <c r="AN2830"/>
      <c r="AV2830"/>
      <c r="AW2830"/>
      <c r="BE2830"/>
      <c r="BF2830"/>
    </row>
    <row r="2831" spans="10:58">
      <c r="J2831"/>
      <c r="K2831"/>
      <c r="S2831"/>
      <c r="T2831"/>
      <c r="AC2831"/>
      <c r="AD2831"/>
      <c r="AM2831"/>
      <c r="AN2831"/>
      <c r="AV2831"/>
      <c r="AW2831"/>
      <c r="BE2831"/>
      <c r="BF2831"/>
    </row>
    <row r="2832" spans="10:58">
      <c r="J2832"/>
      <c r="K2832"/>
      <c r="S2832"/>
      <c r="T2832"/>
      <c r="AC2832"/>
      <c r="AD2832"/>
      <c r="AM2832"/>
      <c r="AN2832"/>
      <c r="AV2832"/>
      <c r="AW2832"/>
      <c r="BE2832"/>
      <c r="BF2832"/>
    </row>
    <row r="2833" spans="10:58">
      <c r="J2833"/>
      <c r="K2833"/>
      <c r="S2833"/>
      <c r="T2833"/>
      <c r="AC2833"/>
      <c r="AD2833"/>
      <c r="AM2833"/>
      <c r="AN2833"/>
      <c r="AV2833"/>
      <c r="AW2833"/>
      <c r="BE2833"/>
      <c r="BF2833"/>
    </row>
    <row r="2834" spans="10:58">
      <c r="J2834"/>
      <c r="K2834"/>
      <c r="S2834"/>
      <c r="T2834"/>
      <c r="AC2834"/>
      <c r="AD2834"/>
      <c r="AM2834"/>
      <c r="AN2834"/>
      <c r="AV2834"/>
      <c r="AW2834"/>
      <c r="BE2834"/>
      <c r="BF2834"/>
    </row>
    <row r="2835" spans="10:58">
      <c r="J2835"/>
      <c r="K2835"/>
      <c r="S2835"/>
      <c r="T2835"/>
      <c r="AC2835"/>
      <c r="AD2835"/>
      <c r="AM2835"/>
      <c r="AN2835"/>
      <c r="AV2835"/>
      <c r="AW2835"/>
      <c r="BE2835"/>
      <c r="BF2835"/>
    </row>
    <row r="2836" spans="10:58">
      <c r="J2836"/>
      <c r="K2836"/>
      <c r="S2836"/>
      <c r="T2836"/>
      <c r="AC2836"/>
      <c r="AD2836"/>
      <c r="AM2836"/>
      <c r="AN2836"/>
      <c r="AV2836"/>
      <c r="AW2836"/>
      <c r="BE2836"/>
      <c r="BF2836"/>
    </row>
    <row r="2837" spans="10:58">
      <c r="J2837"/>
      <c r="K2837"/>
      <c r="S2837"/>
      <c r="T2837"/>
      <c r="AC2837"/>
      <c r="AD2837"/>
      <c r="AM2837"/>
      <c r="AN2837"/>
      <c r="AV2837"/>
      <c r="AW2837"/>
      <c r="BE2837"/>
      <c r="BF2837"/>
    </row>
    <row r="2838" spans="10:58">
      <c r="J2838"/>
      <c r="K2838"/>
      <c r="S2838"/>
      <c r="T2838"/>
      <c r="AC2838"/>
      <c r="AD2838"/>
      <c r="AM2838"/>
      <c r="AN2838"/>
      <c r="AV2838"/>
      <c r="AW2838"/>
      <c r="BE2838"/>
      <c r="BF2838"/>
    </row>
    <row r="2839" spans="10:58">
      <c r="J2839"/>
      <c r="K2839"/>
      <c r="S2839"/>
      <c r="T2839"/>
      <c r="AC2839"/>
      <c r="AD2839"/>
      <c r="AM2839"/>
      <c r="AN2839"/>
      <c r="AV2839"/>
      <c r="AW2839"/>
      <c r="BE2839"/>
      <c r="BF2839"/>
    </row>
    <row r="2840" spans="10:58">
      <c r="J2840"/>
      <c r="K2840"/>
      <c r="S2840"/>
      <c r="T2840"/>
      <c r="AC2840"/>
      <c r="AD2840"/>
      <c r="AM2840"/>
      <c r="AN2840"/>
      <c r="AV2840"/>
      <c r="AW2840"/>
      <c r="BE2840"/>
      <c r="BF2840"/>
    </row>
    <row r="2841" spans="10:58">
      <c r="J2841"/>
      <c r="K2841"/>
      <c r="S2841"/>
      <c r="T2841"/>
      <c r="AC2841"/>
      <c r="AD2841"/>
      <c r="AM2841"/>
      <c r="AN2841"/>
      <c r="AV2841"/>
      <c r="AW2841"/>
      <c r="BE2841"/>
      <c r="BF2841"/>
    </row>
    <row r="2842" spans="10:58">
      <c r="J2842"/>
      <c r="K2842"/>
      <c r="S2842"/>
      <c r="T2842"/>
      <c r="AC2842"/>
      <c r="AD2842"/>
      <c r="AM2842"/>
      <c r="AN2842"/>
      <c r="AV2842"/>
      <c r="AW2842"/>
      <c r="BE2842"/>
      <c r="BF2842"/>
    </row>
    <row r="2843" spans="10:58">
      <c r="J2843"/>
      <c r="K2843"/>
      <c r="S2843"/>
      <c r="T2843"/>
      <c r="AC2843"/>
      <c r="AD2843"/>
      <c r="AM2843"/>
      <c r="AN2843"/>
      <c r="AV2843"/>
      <c r="AW2843"/>
      <c r="BE2843"/>
      <c r="BF2843"/>
    </row>
    <row r="2844" spans="10:58">
      <c r="J2844"/>
      <c r="K2844"/>
      <c r="S2844"/>
      <c r="T2844"/>
      <c r="AC2844"/>
      <c r="AD2844"/>
      <c r="AM2844"/>
      <c r="AN2844"/>
      <c r="AV2844"/>
      <c r="AW2844"/>
      <c r="BE2844"/>
      <c r="BF2844"/>
    </row>
    <row r="2845" spans="10:58">
      <c r="J2845"/>
      <c r="K2845"/>
      <c r="S2845"/>
      <c r="T2845"/>
      <c r="AC2845"/>
      <c r="AD2845"/>
      <c r="AM2845"/>
      <c r="AN2845"/>
      <c r="AV2845"/>
      <c r="AW2845"/>
      <c r="BE2845"/>
      <c r="BF2845"/>
    </row>
    <row r="2846" spans="10:58">
      <c r="J2846"/>
      <c r="K2846"/>
      <c r="S2846"/>
      <c r="T2846"/>
      <c r="AC2846"/>
      <c r="AD2846"/>
      <c r="AM2846"/>
      <c r="AN2846"/>
      <c r="AV2846"/>
      <c r="AW2846"/>
      <c r="BE2846"/>
      <c r="BF2846"/>
    </row>
    <row r="2847" spans="10:58">
      <c r="J2847"/>
      <c r="K2847"/>
      <c r="S2847"/>
      <c r="T2847"/>
      <c r="AC2847"/>
      <c r="AD2847"/>
      <c r="AM2847"/>
      <c r="AN2847"/>
      <c r="AV2847"/>
      <c r="AW2847"/>
      <c r="BE2847"/>
      <c r="BF2847"/>
    </row>
    <row r="2848" spans="10:58">
      <c r="J2848"/>
      <c r="K2848"/>
      <c r="S2848"/>
      <c r="T2848"/>
      <c r="AC2848"/>
      <c r="AD2848"/>
      <c r="AM2848"/>
      <c r="AN2848"/>
      <c r="AV2848"/>
      <c r="AW2848"/>
      <c r="BE2848"/>
      <c r="BF2848"/>
    </row>
    <row r="2849" spans="10:58">
      <c r="J2849"/>
      <c r="K2849"/>
      <c r="S2849"/>
      <c r="T2849"/>
      <c r="AC2849"/>
      <c r="AD2849"/>
      <c r="AM2849"/>
      <c r="AN2849"/>
      <c r="AV2849"/>
      <c r="AW2849"/>
      <c r="BE2849"/>
      <c r="BF2849"/>
    </row>
    <row r="2850" spans="10:58">
      <c r="J2850"/>
      <c r="K2850"/>
      <c r="S2850"/>
      <c r="T2850"/>
      <c r="AC2850"/>
      <c r="AD2850"/>
      <c r="AM2850"/>
      <c r="AN2850"/>
      <c r="AV2850"/>
      <c r="AW2850"/>
      <c r="BE2850"/>
      <c r="BF2850"/>
    </row>
    <row r="2851" spans="10:58">
      <c r="J2851"/>
      <c r="K2851"/>
      <c r="S2851"/>
      <c r="T2851"/>
      <c r="AC2851"/>
      <c r="AD2851"/>
      <c r="AM2851"/>
      <c r="AN2851"/>
      <c r="AV2851"/>
      <c r="AW2851"/>
      <c r="BE2851"/>
      <c r="BF2851"/>
    </row>
    <row r="2852" spans="10:58">
      <c r="J2852"/>
      <c r="K2852"/>
      <c r="S2852"/>
      <c r="T2852"/>
      <c r="AC2852"/>
      <c r="AD2852"/>
      <c r="AM2852"/>
      <c r="AN2852"/>
      <c r="AV2852"/>
      <c r="AW2852"/>
      <c r="BE2852"/>
      <c r="BF2852"/>
    </row>
    <row r="2853" spans="10:58">
      <c r="J2853"/>
      <c r="K2853"/>
      <c r="S2853"/>
      <c r="T2853"/>
      <c r="AC2853"/>
      <c r="AD2853"/>
      <c r="AM2853"/>
      <c r="AN2853"/>
      <c r="AV2853"/>
      <c r="AW2853"/>
      <c r="BE2853"/>
      <c r="BF2853"/>
    </row>
    <row r="2854" spans="10:58">
      <c r="J2854"/>
      <c r="K2854"/>
      <c r="S2854"/>
      <c r="T2854"/>
      <c r="AC2854"/>
      <c r="AD2854"/>
      <c r="AM2854"/>
      <c r="AN2854"/>
      <c r="AV2854"/>
      <c r="AW2854"/>
      <c r="BE2854"/>
      <c r="BF2854"/>
    </row>
    <row r="2855" spans="10:58">
      <c r="J2855"/>
      <c r="K2855"/>
      <c r="S2855"/>
      <c r="T2855"/>
      <c r="AC2855"/>
      <c r="AD2855"/>
      <c r="AM2855"/>
      <c r="AN2855"/>
      <c r="AV2855"/>
      <c r="AW2855"/>
      <c r="BE2855"/>
      <c r="BF2855"/>
    </row>
    <row r="2856" spans="10:58">
      <c r="J2856"/>
      <c r="K2856"/>
      <c r="S2856"/>
      <c r="T2856"/>
      <c r="AC2856"/>
      <c r="AD2856"/>
      <c r="AM2856"/>
      <c r="AN2856"/>
      <c r="AV2856"/>
      <c r="AW2856"/>
      <c r="BE2856"/>
      <c r="BF2856"/>
    </row>
    <row r="2857" spans="10:58">
      <c r="J2857"/>
      <c r="K2857"/>
      <c r="S2857"/>
      <c r="T2857"/>
      <c r="AC2857"/>
      <c r="AD2857"/>
      <c r="AM2857"/>
      <c r="AN2857"/>
      <c r="AV2857"/>
      <c r="AW2857"/>
      <c r="BE2857"/>
      <c r="BF2857"/>
    </row>
    <row r="2858" spans="10:58">
      <c r="J2858"/>
      <c r="K2858"/>
      <c r="S2858"/>
      <c r="T2858"/>
      <c r="AC2858"/>
      <c r="AD2858"/>
      <c r="AM2858"/>
      <c r="AN2858"/>
      <c r="AV2858"/>
      <c r="AW2858"/>
      <c r="BE2858"/>
      <c r="BF2858"/>
    </row>
    <row r="2859" spans="10:58">
      <c r="J2859"/>
      <c r="K2859"/>
      <c r="S2859"/>
      <c r="T2859"/>
      <c r="AC2859"/>
      <c r="AD2859"/>
      <c r="AM2859"/>
      <c r="AN2859"/>
      <c r="AV2859"/>
      <c r="AW2859"/>
      <c r="BE2859"/>
      <c r="BF2859"/>
    </row>
    <row r="2860" spans="10:58">
      <c r="J2860"/>
      <c r="K2860"/>
      <c r="S2860"/>
      <c r="T2860"/>
      <c r="AC2860"/>
      <c r="AD2860"/>
      <c r="AM2860"/>
      <c r="AN2860"/>
      <c r="AV2860"/>
      <c r="AW2860"/>
      <c r="BE2860"/>
      <c r="BF2860"/>
    </row>
    <row r="2861" spans="10:58">
      <c r="J2861"/>
      <c r="K2861"/>
      <c r="S2861"/>
      <c r="T2861"/>
      <c r="AC2861"/>
      <c r="AD2861"/>
      <c r="AM2861"/>
      <c r="AN2861"/>
      <c r="AV2861"/>
      <c r="AW2861"/>
      <c r="BE2861"/>
      <c r="BF2861"/>
    </row>
    <row r="2862" spans="10:58">
      <c r="J2862"/>
      <c r="K2862"/>
      <c r="S2862"/>
      <c r="T2862"/>
      <c r="AC2862"/>
      <c r="AD2862"/>
      <c r="AM2862"/>
      <c r="AN2862"/>
      <c r="AV2862"/>
      <c r="AW2862"/>
      <c r="BE2862"/>
      <c r="BF2862"/>
    </row>
    <row r="2863" spans="10:58">
      <c r="J2863"/>
      <c r="K2863"/>
      <c r="S2863"/>
      <c r="T2863"/>
      <c r="AC2863"/>
      <c r="AD2863"/>
      <c r="AM2863"/>
      <c r="AN2863"/>
      <c r="AV2863"/>
      <c r="AW2863"/>
      <c r="BE2863"/>
      <c r="BF2863"/>
    </row>
    <row r="2864" spans="10:58">
      <c r="J2864"/>
      <c r="K2864"/>
      <c r="S2864"/>
      <c r="T2864"/>
      <c r="AC2864"/>
      <c r="AD2864"/>
      <c r="AM2864"/>
      <c r="AN2864"/>
      <c r="AV2864"/>
      <c r="AW2864"/>
      <c r="BE2864"/>
      <c r="BF2864"/>
    </row>
    <row r="2865" spans="10:58">
      <c r="J2865"/>
      <c r="K2865"/>
      <c r="S2865"/>
      <c r="T2865"/>
      <c r="AC2865"/>
      <c r="AD2865"/>
      <c r="AM2865"/>
      <c r="AN2865"/>
      <c r="AV2865"/>
      <c r="AW2865"/>
      <c r="BE2865"/>
      <c r="BF2865"/>
    </row>
    <row r="2866" spans="10:58">
      <c r="J2866"/>
      <c r="K2866"/>
      <c r="S2866"/>
      <c r="T2866"/>
      <c r="AC2866"/>
      <c r="AD2866"/>
      <c r="AM2866"/>
      <c r="AN2866"/>
      <c r="AV2866"/>
      <c r="AW2866"/>
      <c r="BE2866"/>
      <c r="BF2866"/>
    </row>
    <row r="2867" spans="10:58">
      <c r="J2867"/>
      <c r="K2867"/>
      <c r="S2867"/>
      <c r="T2867"/>
      <c r="AC2867"/>
      <c r="AD2867"/>
      <c r="AM2867"/>
      <c r="AN2867"/>
      <c r="AV2867"/>
      <c r="AW2867"/>
      <c r="BE2867"/>
      <c r="BF2867"/>
    </row>
    <row r="2868" spans="10:58">
      <c r="J2868"/>
      <c r="K2868"/>
      <c r="S2868"/>
      <c r="T2868"/>
      <c r="AC2868"/>
      <c r="AD2868"/>
      <c r="AM2868"/>
      <c r="AN2868"/>
      <c r="AV2868"/>
      <c r="AW2868"/>
      <c r="BE2868"/>
      <c r="BF2868"/>
    </row>
    <row r="2869" spans="10:58">
      <c r="J2869"/>
      <c r="K2869"/>
      <c r="S2869"/>
      <c r="T2869"/>
      <c r="AC2869"/>
      <c r="AD2869"/>
      <c r="AM2869"/>
      <c r="AN2869"/>
      <c r="AV2869"/>
      <c r="AW2869"/>
      <c r="BE2869"/>
      <c r="BF2869"/>
    </row>
    <row r="2870" spans="10:58">
      <c r="J2870"/>
      <c r="K2870"/>
      <c r="S2870"/>
      <c r="T2870"/>
      <c r="AC2870"/>
      <c r="AD2870"/>
      <c r="AM2870"/>
      <c r="AN2870"/>
      <c r="AV2870"/>
      <c r="AW2870"/>
      <c r="BE2870"/>
      <c r="BF2870"/>
    </row>
    <row r="2871" spans="10:58">
      <c r="J2871"/>
      <c r="K2871"/>
      <c r="S2871"/>
      <c r="T2871"/>
      <c r="AC2871"/>
      <c r="AD2871"/>
      <c r="AM2871"/>
      <c r="AN2871"/>
      <c r="AV2871"/>
      <c r="AW2871"/>
      <c r="BE2871"/>
      <c r="BF2871"/>
    </row>
    <row r="2872" spans="10:58">
      <c r="J2872"/>
      <c r="K2872"/>
      <c r="S2872"/>
      <c r="T2872"/>
      <c r="AC2872"/>
      <c r="AD2872"/>
      <c r="AM2872"/>
      <c r="AN2872"/>
      <c r="AV2872"/>
      <c r="AW2872"/>
      <c r="BE2872"/>
      <c r="BF2872"/>
    </row>
    <row r="2873" spans="10:58">
      <c r="J2873"/>
      <c r="K2873"/>
      <c r="S2873"/>
      <c r="T2873"/>
      <c r="AC2873"/>
      <c r="AD2873"/>
      <c r="AM2873"/>
      <c r="AN2873"/>
      <c r="AV2873"/>
      <c r="AW2873"/>
      <c r="BE2873"/>
      <c r="BF2873"/>
    </row>
    <row r="2874" spans="10:58">
      <c r="J2874"/>
      <c r="K2874"/>
      <c r="S2874"/>
      <c r="T2874"/>
      <c r="AC2874"/>
      <c r="AD2874"/>
      <c r="AM2874"/>
      <c r="AN2874"/>
      <c r="AV2874"/>
      <c r="AW2874"/>
      <c r="BE2874"/>
      <c r="BF2874"/>
    </row>
    <row r="2875" spans="10:58">
      <c r="J2875"/>
      <c r="K2875"/>
      <c r="S2875"/>
      <c r="T2875"/>
      <c r="AC2875"/>
      <c r="AD2875"/>
      <c r="AM2875"/>
      <c r="AN2875"/>
      <c r="AV2875"/>
      <c r="AW2875"/>
      <c r="BE2875"/>
      <c r="BF2875"/>
    </row>
    <row r="2876" spans="10:58">
      <c r="J2876"/>
      <c r="K2876"/>
      <c r="S2876"/>
      <c r="T2876"/>
      <c r="AC2876"/>
      <c r="AD2876"/>
      <c r="AM2876"/>
      <c r="AN2876"/>
      <c r="AV2876"/>
      <c r="AW2876"/>
      <c r="BE2876"/>
      <c r="BF2876"/>
    </row>
    <row r="2877" spans="10:58">
      <c r="J2877"/>
      <c r="K2877"/>
      <c r="S2877"/>
      <c r="T2877"/>
      <c r="AC2877"/>
      <c r="AD2877"/>
      <c r="AM2877"/>
      <c r="AN2877"/>
      <c r="AV2877"/>
      <c r="AW2877"/>
      <c r="BE2877"/>
      <c r="BF2877"/>
    </row>
    <row r="2878" spans="10:58">
      <c r="J2878"/>
      <c r="K2878"/>
      <c r="S2878"/>
      <c r="T2878"/>
      <c r="AC2878"/>
      <c r="AD2878"/>
      <c r="AM2878"/>
      <c r="AN2878"/>
      <c r="AV2878"/>
      <c r="AW2878"/>
      <c r="BE2878"/>
      <c r="BF2878"/>
    </row>
    <row r="2879" spans="10:58">
      <c r="J2879"/>
      <c r="K2879"/>
      <c r="S2879"/>
      <c r="T2879"/>
      <c r="AC2879"/>
      <c r="AD2879"/>
      <c r="AM2879"/>
      <c r="AN2879"/>
      <c r="AV2879"/>
      <c r="AW2879"/>
      <c r="BE2879"/>
      <c r="BF2879"/>
    </row>
    <row r="2880" spans="10:58">
      <c r="J2880"/>
      <c r="K2880"/>
      <c r="S2880"/>
      <c r="T2880"/>
      <c r="AC2880"/>
      <c r="AD2880"/>
      <c r="AM2880"/>
      <c r="AN2880"/>
      <c r="AV2880"/>
      <c r="AW2880"/>
      <c r="BE2880"/>
      <c r="BF2880"/>
    </row>
    <row r="2881" spans="10:58">
      <c r="J2881"/>
      <c r="K2881"/>
      <c r="S2881"/>
      <c r="T2881"/>
      <c r="AC2881"/>
      <c r="AD2881"/>
      <c r="AM2881"/>
      <c r="AN2881"/>
      <c r="AV2881"/>
      <c r="AW2881"/>
      <c r="BE2881"/>
      <c r="BF2881"/>
    </row>
    <row r="2882" spans="10:58">
      <c r="J2882"/>
      <c r="K2882"/>
      <c r="S2882"/>
      <c r="T2882"/>
      <c r="AC2882"/>
      <c r="AD2882"/>
      <c r="AM2882"/>
      <c r="AN2882"/>
      <c r="AV2882"/>
      <c r="AW2882"/>
      <c r="BE2882"/>
      <c r="BF2882"/>
    </row>
    <row r="2883" spans="10:58">
      <c r="J2883"/>
      <c r="K2883"/>
      <c r="S2883"/>
      <c r="T2883"/>
      <c r="AC2883"/>
      <c r="AD2883"/>
      <c r="AM2883"/>
      <c r="AN2883"/>
      <c r="AV2883"/>
      <c r="AW2883"/>
      <c r="BE2883"/>
      <c r="BF2883"/>
    </row>
    <row r="2884" spans="10:58">
      <c r="J2884"/>
      <c r="K2884"/>
      <c r="S2884"/>
      <c r="T2884"/>
      <c r="AC2884"/>
      <c r="AD2884"/>
      <c r="AM2884"/>
      <c r="AN2884"/>
      <c r="AV2884"/>
      <c r="AW2884"/>
      <c r="BE2884"/>
      <c r="BF2884"/>
    </row>
    <row r="2885" spans="10:58">
      <c r="J2885"/>
      <c r="K2885"/>
      <c r="S2885"/>
      <c r="T2885"/>
      <c r="AC2885"/>
      <c r="AD2885"/>
      <c r="AM2885"/>
      <c r="AN2885"/>
      <c r="AV2885"/>
      <c r="AW2885"/>
      <c r="BE2885"/>
      <c r="BF2885"/>
    </row>
    <row r="2886" spans="10:58">
      <c r="J2886"/>
      <c r="K2886"/>
      <c r="S2886"/>
      <c r="T2886"/>
      <c r="AC2886"/>
      <c r="AD2886"/>
      <c r="AM2886"/>
      <c r="AN2886"/>
      <c r="AV2886"/>
      <c r="AW2886"/>
      <c r="BE2886"/>
      <c r="BF2886"/>
    </row>
    <row r="2887" spans="10:58">
      <c r="J2887"/>
      <c r="K2887"/>
      <c r="S2887"/>
      <c r="T2887"/>
      <c r="AC2887"/>
      <c r="AD2887"/>
      <c r="AM2887"/>
      <c r="AN2887"/>
      <c r="AV2887"/>
      <c r="AW2887"/>
      <c r="BE2887"/>
      <c r="BF2887"/>
    </row>
    <row r="2888" spans="10:58">
      <c r="J2888"/>
      <c r="K2888"/>
      <c r="S2888"/>
      <c r="T2888"/>
      <c r="AC2888"/>
      <c r="AD2888"/>
      <c r="AM2888"/>
      <c r="AN2888"/>
      <c r="AV2888"/>
      <c r="AW2888"/>
      <c r="BE2888"/>
      <c r="BF2888"/>
    </row>
    <row r="2889" spans="10:58">
      <c r="J2889"/>
      <c r="K2889"/>
      <c r="S2889"/>
      <c r="T2889"/>
      <c r="AC2889"/>
      <c r="AD2889"/>
      <c r="AM2889"/>
      <c r="AN2889"/>
      <c r="AV2889"/>
      <c r="AW2889"/>
      <c r="BE2889"/>
      <c r="BF2889"/>
    </row>
    <row r="2890" spans="10:58">
      <c r="J2890"/>
      <c r="K2890"/>
      <c r="S2890"/>
      <c r="T2890"/>
      <c r="AC2890"/>
      <c r="AD2890"/>
      <c r="AM2890"/>
      <c r="AN2890"/>
      <c r="AV2890"/>
      <c r="AW2890"/>
      <c r="BE2890"/>
      <c r="BF2890"/>
    </row>
    <row r="2891" spans="10:58">
      <c r="J2891"/>
      <c r="K2891"/>
      <c r="S2891"/>
      <c r="T2891"/>
      <c r="AC2891"/>
      <c r="AD2891"/>
      <c r="AM2891"/>
      <c r="AN2891"/>
      <c r="AV2891"/>
      <c r="AW2891"/>
      <c r="BE2891"/>
      <c r="BF2891"/>
    </row>
    <row r="2892" spans="10:58">
      <c r="J2892"/>
      <c r="K2892"/>
      <c r="S2892"/>
      <c r="T2892"/>
      <c r="AC2892"/>
      <c r="AD2892"/>
      <c r="AM2892"/>
      <c r="AN2892"/>
      <c r="AV2892"/>
      <c r="AW2892"/>
      <c r="BE2892"/>
      <c r="BF2892"/>
    </row>
    <row r="2893" spans="10:58">
      <c r="J2893"/>
      <c r="K2893"/>
      <c r="S2893"/>
      <c r="T2893"/>
      <c r="AC2893"/>
      <c r="AD2893"/>
      <c r="AM2893"/>
      <c r="AN2893"/>
      <c r="AV2893"/>
      <c r="AW2893"/>
      <c r="BE2893"/>
      <c r="BF2893"/>
    </row>
    <row r="2894" spans="10:58">
      <c r="J2894"/>
      <c r="K2894"/>
      <c r="S2894"/>
      <c r="T2894"/>
      <c r="AC2894"/>
      <c r="AD2894"/>
      <c r="AM2894"/>
      <c r="AN2894"/>
      <c r="AV2894"/>
      <c r="AW2894"/>
      <c r="BE2894"/>
      <c r="BF2894"/>
    </row>
    <row r="2895" spans="10:58">
      <c r="J2895"/>
      <c r="K2895"/>
      <c r="S2895"/>
      <c r="T2895"/>
      <c r="AC2895"/>
      <c r="AD2895"/>
      <c r="AM2895"/>
      <c r="AN2895"/>
      <c r="AV2895"/>
      <c r="AW2895"/>
      <c r="BE2895"/>
      <c r="BF2895"/>
    </row>
    <row r="2896" spans="10:58">
      <c r="J2896"/>
      <c r="K2896"/>
      <c r="S2896"/>
      <c r="T2896"/>
      <c r="AC2896"/>
      <c r="AD2896"/>
      <c r="AM2896"/>
      <c r="AN2896"/>
      <c r="AV2896"/>
      <c r="AW2896"/>
      <c r="BE2896"/>
      <c r="BF2896"/>
    </row>
    <row r="2897" spans="10:58">
      <c r="J2897"/>
      <c r="K2897"/>
      <c r="S2897"/>
      <c r="T2897"/>
      <c r="AC2897"/>
      <c r="AD2897"/>
      <c r="AM2897"/>
      <c r="AN2897"/>
      <c r="AV2897"/>
      <c r="AW2897"/>
      <c r="BE2897"/>
      <c r="BF2897"/>
    </row>
    <row r="2898" spans="10:58">
      <c r="J2898"/>
      <c r="K2898"/>
      <c r="S2898"/>
      <c r="T2898"/>
      <c r="AC2898"/>
      <c r="AD2898"/>
      <c r="AM2898"/>
      <c r="AN2898"/>
      <c r="AV2898"/>
      <c r="AW2898"/>
      <c r="BE2898"/>
      <c r="BF2898"/>
    </row>
    <row r="2899" spans="10:58">
      <c r="J2899"/>
      <c r="K2899"/>
      <c r="S2899"/>
      <c r="T2899"/>
      <c r="AC2899"/>
      <c r="AD2899"/>
      <c r="AM2899"/>
      <c r="AN2899"/>
      <c r="AV2899"/>
      <c r="AW2899"/>
      <c r="BE2899"/>
      <c r="BF2899"/>
    </row>
    <row r="2900" spans="10:58">
      <c r="J2900"/>
      <c r="K2900"/>
      <c r="S2900"/>
      <c r="T2900"/>
      <c r="AC2900"/>
      <c r="AD2900"/>
      <c r="AM2900"/>
      <c r="AN2900"/>
      <c r="AV2900"/>
      <c r="AW2900"/>
      <c r="BE2900"/>
      <c r="BF2900"/>
    </row>
    <row r="2901" spans="10:58">
      <c r="J2901"/>
      <c r="K2901"/>
      <c r="S2901"/>
      <c r="T2901"/>
      <c r="AC2901"/>
      <c r="AD2901"/>
      <c r="AM2901"/>
      <c r="AN2901"/>
      <c r="AV2901"/>
      <c r="AW2901"/>
      <c r="BE2901"/>
      <c r="BF2901"/>
    </row>
    <row r="2902" spans="10:58">
      <c r="J2902"/>
      <c r="K2902"/>
      <c r="S2902"/>
      <c r="T2902"/>
      <c r="AC2902"/>
      <c r="AD2902"/>
      <c r="AM2902"/>
      <c r="AN2902"/>
      <c r="AV2902"/>
      <c r="AW2902"/>
      <c r="BE2902"/>
      <c r="BF2902"/>
    </row>
    <row r="2903" spans="10:58">
      <c r="J2903"/>
      <c r="K2903"/>
      <c r="S2903"/>
      <c r="T2903"/>
      <c r="AC2903"/>
      <c r="AD2903"/>
      <c r="AM2903"/>
      <c r="AN2903"/>
      <c r="AV2903"/>
      <c r="AW2903"/>
      <c r="BE2903"/>
      <c r="BF2903"/>
    </row>
    <row r="2904" spans="10:58">
      <c r="J2904"/>
      <c r="K2904"/>
      <c r="S2904"/>
      <c r="T2904"/>
      <c r="AC2904"/>
      <c r="AD2904"/>
      <c r="AM2904"/>
      <c r="AN2904"/>
      <c r="AV2904"/>
      <c r="AW2904"/>
      <c r="BE2904"/>
      <c r="BF2904"/>
    </row>
    <row r="2905" spans="10:58">
      <c r="J2905"/>
      <c r="K2905"/>
      <c r="S2905"/>
      <c r="T2905"/>
      <c r="AC2905"/>
      <c r="AD2905"/>
      <c r="AM2905"/>
      <c r="AN2905"/>
      <c r="AV2905"/>
      <c r="AW2905"/>
      <c r="BE2905"/>
      <c r="BF2905"/>
    </row>
    <row r="2906" spans="10:58">
      <c r="J2906"/>
      <c r="K2906"/>
      <c r="S2906"/>
      <c r="T2906"/>
      <c r="AC2906"/>
      <c r="AD2906"/>
      <c r="AM2906"/>
      <c r="AN2906"/>
      <c r="AV2906"/>
      <c r="AW2906"/>
      <c r="BE2906"/>
      <c r="BF2906"/>
    </row>
    <row r="2907" spans="10:58">
      <c r="J2907"/>
      <c r="K2907"/>
      <c r="S2907"/>
      <c r="T2907"/>
      <c r="AC2907"/>
      <c r="AD2907"/>
      <c r="AM2907"/>
      <c r="AN2907"/>
      <c r="AV2907"/>
      <c r="AW2907"/>
      <c r="BE2907"/>
      <c r="BF2907"/>
    </row>
    <row r="2908" spans="10:58">
      <c r="J2908"/>
      <c r="K2908"/>
      <c r="S2908"/>
      <c r="T2908"/>
      <c r="AC2908"/>
      <c r="AD2908"/>
      <c r="AM2908"/>
      <c r="AN2908"/>
      <c r="AV2908"/>
      <c r="AW2908"/>
      <c r="BE2908"/>
      <c r="BF2908"/>
    </row>
    <row r="2909" spans="10:58">
      <c r="J2909"/>
      <c r="K2909"/>
      <c r="S2909"/>
      <c r="T2909"/>
      <c r="AC2909"/>
      <c r="AD2909"/>
      <c r="AM2909"/>
      <c r="AN2909"/>
      <c r="AV2909"/>
      <c r="AW2909"/>
      <c r="BE2909"/>
      <c r="BF2909"/>
    </row>
    <row r="2910" spans="10:58">
      <c r="J2910"/>
      <c r="K2910"/>
      <c r="S2910"/>
      <c r="T2910"/>
      <c r="AC2910"/>
      <c r="AD2910"/>
      <c r="AM2910"/>
      <c r="AN2910"/>
      <c r="AV2910"/>
      <c r="AW2910"/>
      <c r="BE2910"/>
      <c r="BF2910"/>
    </row>
    <row r="2911" spans="10:58">
      <c r="J2911"/>
      <c r="K2911"/>
      <c r="S2911"/>
      <c r="T2911"/>
      <c r="AC2911"/>
      <c r="AD2911"/>
      <c r="AM2911"/>
      <c r="AN2911"/>
      <c r="AV2911"/>
      <c r="AW2911"/>
      <c r="BE2911"/>
      <c r="BF2911"/>
    </row>
    <row r="2912" spans="10:58">
      <c r="J2912"/>
      <c r="K2912"/>
      <c r="S2912"/>
      <c r="T2912"/>
      <c r="AC2912"/>
      <c r="AD2912"/>
      <c r="AM2912"/>
      <c r="AN2912"/>
      <c r="AV2912"/>
      <c r="AW2912"/>
      <c r="BE2912"/>
      <c r="BF2912"/>
    </row>
    <row r="2913" spans="10:58">
      <c r="J2913"/>
      <c r="K2913"/>
      <c r="S2913"/>
      <c r="T2913"/>
      <c r="AC2913"/>
      <c r="AD2913"/>
      <c r="AM2913"/>
      <c r="AN2913"/>
      <c r="AV2913"/>
      <c r="AW2913"/>
      <c r="BE2913"/>
      <c r="BF2913"/>
    </row>
    <row r="2914" spans="10:58">
      <c r="J2914"/>
      <c r="K2914"/>
      <c r="S2914"/>
      <c r="T2914"/>
      <c r="AC2914"/>
      <c r="AD2914"/>
      <c r="AM2914"/>
      <c r="AN2914"/>
      <c r="AV2914"/>
      <c r="AW2914"/>
      <c r="BE2914"/>
      <c r="BF2914"/>
    </row>
    <row r="2915" spans="10:58">
      <c r="J2915"/>
      <c r="K2915"/>
      <c r="S2915"/>
      <c r="T2915"/>
      <c r="AC2915"/>
      <c r="AD2915"/>
      <c r="AM2915"/>
      <c r="AN2915"/>
      <c r="AV2915"/>
      <c r="AW2915"/>
      <c r="BE2915"/>
      <c r="BF2915"/>
    </row>
    <row r="2916" spans="10:58">
      <c r="J2916"/>
      <c r="K2916"/>
      <c r="S2916"/>
      <c r="T2916"/>
      <c r="AC2916"/>
      <c r="AD2916"/>
      <c r="AM2916"/>
      <c r="AN2916"/>
      <c r="AV2916"/>
      <c r="AW2916"/>
      <c r="BE2916"/>
      <c r="BF2916"/>
    </row>
    <row r="2917" spans="10:58">
      <c r="J2917"/>
      <c r="K2917"/>
      <c r="S2917"/>
      <c r="T2917"/>
      <c r="AC2917"/>
      <c r="AD2917"/>
      <c r="AM2917"/>
      <c r="AN2917"/>
      <c r="AV2917"/>
      <c r="AW2917"/>
      <c r="BE2917"/>
      <c r="BF2917"/>
    </row>
    <row r="2918" spans="10:58">
      <c r="J2918"/>
      <c r="K2918"/>
      <c r="S2918"/>
      <c r="T2918"/>
      <c r="AC2918"/>
      <c r="AD2918"/>
      <c r="AM2918"/>
      <c r="AN2918"/>
      <c r="AV2918"/>
      <c r="AW2918"/>
      <c r="BE2918"/>
      <c r="BF2918"/>
    </row>
    <row r="2919" spans="10:58">
      <c r="J2919"/>
      <c r="K2919"/>
      <c r="S2919"/>
      <c r="T2919"/>
      <c r="AC2919"/>
      <c r="AD2919"/>
      <c r="AM2919"/>
      <c r="AN2919"/>
      <c r="AV2919"/>
      <c r="AW2919"/>
      <c r="BE2919"/>
      <c r="BF2919"/>
    </row>
    <row r="2920" spans="10:58">
      <c r="J2920"/>
      <c r="K2920"/>
      <c r="S2920"/>
      <c r="T2920"/>
      <c r="AC2920"/>
      <c r="AD2920"/>
      <c r="AM2920"/>
      <c r="AN2920"/>
      <c r="AV2920"/>
      <c r="AW2920"/>
      <c r="BE2920"/>
      <c r="BF2920"/>
    </row>
    <row r="2921" spans="10:58">
      <c r="J2921"/>
      <c r="K2921"/>
      <c r="S2921"/>
      <c r="T2921"/>
      <c r="AC2921"/>
      <c r="AD2921"/>
      <c r="AM2921"/>
      <c r="AN2921"/>
      <c r="AV2921"/>
      <c r="AW2921"/>
      <c r="BE2921"/>
      <c r="BF2921"/>
    </row>
    <row r="2922" spans="10:58">
      <c r="J2922"/>
      <c r="K2922"/>
      <c r="S2922"/>
      <c r="T2922"/>
      <c r="AC2922"/>
      <c r="AD2922"/>
      <c r="AM2922"/>
      <c r="AN2922"/>
      <c r="AV2922"/>
      <c r="AW2922"/>
      <c r="BE2922"/>
      <c r="BF2922"/>
    </row>
    <row r="2923" spans="10:58">
      <c r="J2923"/>
      <c r="K2923"/>
      <c r="S2923"/>
      <c r="T2923"/>
      <c r="AC2923"/>
      <c r="AD2923"/>
      <c r="AM2923"/>
      <c r="AN2923"/>
      <c r="AV2923"/>
      <c r="AW2923"/>
      <c r="BE2923"/>
      <c r="BF2923"/>
    </row>
    <row r="2924" spans="10:58">
      <c r="J2924"/>
      <c r="K2924"/>
      <c r="S2924"/>
      <c r="T2924"/>
      <c r="AC2924"/>
      <c r="AD2924"/>
      <c r="AM2924"/>
      <c r="AN2924"/>
      <c r="AV2924"/>
      <c r="AW2924"/>
      <c r="BE2924"/>
      <c r="BF2924"/>
    </row>
    <row r="2925" spans="10:58">
      <c r="J2925"/>
      <c r="K2925"/>
      <c r="S2925"/>
      <c r="T2925"/>
      <c r="AC2925"/>
      <c r="AD2925"/>
      <c r="AM2925"/>
      <c r="AN2925"/>
      <c r="AV2925"/>
      <c r="AW2925"/>
      <c r="BE2925"/>
      <c r="BF2925"/>
    </row>
    <row r="2926" spans="10:58">
      <c r="J2926"/>
      <c r="K2926"/>
      <c r="S2926"/>
      <c r="T2926"/>
      <c r="AC2926"/>
      <c r="AD2926"/>
      <c r="AM2926"/>
      <c r="AN2926"/>
      <c r="AV2926"/>
      <c r="AW2926"/>
      <c r="BE2926"/>
      <c r="BF2926"/>
    </row>
    <row r="2927" spans="10:58">
      <c r="J2927"/>
      <c r="K2927"/>
      <c r="S2927"/>
      <c r="T2927"/>
      <c r="AC2927"/>
      <c r="AD2927"/>
      <c r="AM2927"/>
      <c r="AN2927"/>
      <c r="AV2927"/>
      <c r="AW2927"/>
      <c r="BE2927"/>
      <c r="BF2927"/>
    </row>
    <row r="2928" spans="10:58">
      <c r="J2928"/>
      <c r="K2928"/>
      <c r="S2928"/>
      <c r="T2928"/>
      <c r="AC2928"/>
      <c r="AD2928"/>
      <c r="AM2928"/>
      <c r="AN2928"/>
      <c r="AV2928"/>
      <c r="AW2928"/>
      <c r="BE2928"/>
      <c r="BF2928"/>
    </row>
    <row r="2929" spans="10:58">
      <c r="J2929"/>
      <c r="K2929"/>
      <c r="S2929"/>
      <c r="T2929"/>
      <c r="AC2929"/>
      <c r="AD2929"/>
      <c r="AM2929"/>
      <c r="AN2929"/>
      <c r="AV2929"/>
      <c r="AW2929"/>
      <c r="BE2929"/>
      <c r="BF2929"/>
    </row>
    <row r="2930" spans="10:58">
      <c r="J2930"/>
      <c r="K2930"/>
      <c r="S2930"/>
      <c r="T2930"/>
      <c r="AC2930"/>
      <c r="AD2930"/>
      <c r="AM2930"/>
      <c r="AN2930"/>
      <c r="AV2930"/>
      <c r="AW2930"/>
      <c r="BE2930"/>
      <c r="BF2930"/>
    </row>
    <row r="2931" spans="10:58">
      <c r="J2931"/>
      <c r="K2931"/>
      <c r="S2931"/>
      <c r="T2931"/>
      <c r="AC2931"/>
      <c r="AD2931"/>
      <c r="AM2931"/>
      <c r="AN2931"/>
      <c r="AV2931"/>
      <c r="AW2931"/>
      <c r="BE2931"/>
      <c r="BF2931"/>
    </row>
    <row r="2932" spans="10:58">
      <c r="J2932"/>
      <c r="K2932"/>
      <c r="S2932"/>
      <c r="T2932"/>
      <c r="AC2932"/>
      <c r="AD2932"/>
      <c r="AM2932"/>
      <c r="AN2932"/>
      <c r="AV2932"/>
      <c r="AW2932"/>
      <c r="BE2932"/>
      <c r="BF2932"/>
    </row>
    <row r="2933" spans="10:58">
      <c r="J2933"/>
      <c r="K2933"/>
      <c r="S2933"/>
      <c r="T2933"/>
      <c r="AC2933"/>
      <c r="AD2933"/>
      <c r="AM2933"/>
      <c r="AN2933"/>
      <c r="AV2933"/>
      <c r="AW2933"/>
      <c r="BE2933"/>
      <c r="BF2933"/>
    </row>
    <row r="2934" spans="10:58">
      <c r="J2934"/>
      <c r="K2934"/>
      <c r="S2934"/>
      <c r="T2934"/>
      <c r="AC2934"/>
      <c r="AD2934"/>
      <c r="AM2934"/>
      <c r="AN2934"/>
      <c r="AV2934"/>
      <c r="AW2934"/>
      <c r="BE2934"/>
      <c r="BF2934"/>
    </row>
    <row r="2935" spans="10:58">
      <c r="J2935"/>
      <c r="K2935"/>
      <c r="S2935"/>
      <c r="T2935"/>
      <c r="AC2935"/>
      <c r="AD2935"/>
      <c r="AM2935"/>
      <c r="AN2935"/>
      <c r="AV2935"/>
      <c r="AW2935"/>
      <c r="BE2935"/>
      <c r="BF2935"/>
    </row>
    <row r="2936" spans="10:58">
      <c r="J2936"/>
      <c r="K2936"/>
      <c r="S2936"/>
      <c r="T2936"/>
      <c r="AC2936"/>
      <c r="AD2936"/>
      <c r="AM2936"/>
      <c r="AN2936"/>
      <c r="AV2936"/>
      <c r="AW2936"/>
      <c r="BE2936"/>
      <c r="BF2936"/>
    </row>
    <row r="2937" spans="10:58">
      <c r="J2937"/>
      <c r="K2937"/>
      <c r="S2937"/>
      <c r="T2937"/>
      <c r="AC2937"/>
      <c r="AD2937"/>
      <c r="AM2937"/>
      <c r="AN2937"/>
      <c r="AV2937"/>
      <c r="AW2937"/>
      <c r="BE2937"/>
      <c r="BF2937"/>
    </row>
    <row r="2938" spans="10:58">
      <c r="J2938"/>
      <c r="K2938"/>
      <c r="S2938"/>
      <c r="T2938"/>
      <c r="AC2938"/>
      <c r="AD2938"/>
      <c r="AM2938"/>
      <c r="AN2938"/>
      <c r="AV2938"/>
      <c r="AW2938"/>
      <c r="BE2938"/>
      <c r="BF2938"/>
    </row>
    <row r="2939" spans="10:58">
      <c r="J2939"/>
      <c r="K2939"/>
      <c r="S2939"/>
      <c r="T2939"/>
      <c r="AC2939"/>
      <c r="AD2939"/>
      <c r="AM2939"/>
      <c r="AN2939"/>
      <c r="AV2939"/>
      <c r="AW2939"/>
      <c r="BE2939"/>
      <c r="BF2939"/>
    </row>
    <row r="2940" spans="10:58">
      <c r="J2940"/>
      <c r="K2940"/>
      <c r="S2940"/>
      <c r="T2940"/>
      <c r="AC2940"/>
      <c r="AD2940"/>
      <c r="AM2940"/>
      <c r="AN2940"/>
      <c r="AV2940"/>
      <c r="AW2940"/>
      <c r="BE2940"/>
      <c r="BF2940"/>
    </row>
    <row r="2941" spans="10:58">
      <c r="J2941"/>
      <c r="K2941"/>
      <c r="S2941"/>
      <c r="T2941"/>
      <c r="AC2941"/>
      <c r="AD2941"/>
      <c r="AM2941"/>
      <c r="AN2941"/>
      <c r="AV2941"/>
      <c r="AW2941"/>
      <c r="BE2941"/>
      <c r="BF2941"/>
    </row>
    <row r="2942" spans="10:58">
      <c r="J2942"/>
      <c r="K2942"/>
      <c r="S2942"/>
      <c r="T2942"/>
      <c r="AC2942"/>
      <c r="AD2942"/>
      <c r="AM2942"/>
      <c r="AN2942"/>
      <c r="AV2942"/>
      <c r="AW2942"/>
      <c r="BE2942"/>
      <c r="BF2942"/>
    </row>
    <row r="2943" spans="10:58">
      <c r="J2943"/>
      <c r="K2943"/>
      <c r="S2943"/>
      <c r="T2943"/>
      <c r="AC2943"/>
      <c r="AD2943"/>
      <c r="AM2943"/>
      <c r="AN2943"/>
      <c r="AV2943"/>
      <c r="AW2943"/>
      <c r="BE2943"/>
      <c r="BF2943"/>
    </row>
    <row r="2944" spans="10:58">
      <c r="J2944"/>
      <c r="K2944"/>
      <c r="S2944"/>
      <c r="T2944"/>
      <c r="AC2944"/>
      <c r="AD2944"/>
      <c r="AM2944"/>
      <c r="AN2944"/>
      <c r="AV2944"/>
      <c r="AW2944"/>
      <c r="BE2944"/>
      <c r="BF2944"/>
    </row>
    <row r="2945" spans="10:58">
      <c r="J2945"/>
      <c r="K2945"/>
      <c r="S2945"/>
      <c r="T2945"/>
      <c r="AC2945"/>
      <c r="AD2945"/>
      <c r="AM2945"/>
      <c r="AN2945"/>
      <c r="AV2945"/>
      <c r="AW2945"/>
      <c r="BE2945"/>
      <c r="BF2945"/>
    </row>
    <row r="2946" spans="10:58">
      <c r="J2946"/>
      <c r="K2946"/>
      <c r="S2946"/>
      <c r="T2946"/>
      <c r="AC2946"/>
      <c r="AD2946"/>
      <c r="AM2946"/>
      <c r="AN2946"/>
      <c r="AV2946"/>
      <c r="AW2946"/>
      <c r="BE2946"/>
      <c r="BF2946"/>
    </row>
    <row r="2947" spans="10:58">
      <c r="J2947"/>
      <c r="K2947"/>
      <c r="S2947"/>
      <c r="T2947"/>
      <c r="AC2947"/>
      <c r="AD2947"/>
      <c r="AM2947"/>
      <c r="AN2947"/>
      <c r="AV2947"/>
      <c r="AW2947"/>
      <c r="BE2947"/>
      <c r="BF2947"/>
    </row>
    <row r="2948" spans="10:58">
      <c r="J2948"/>
      <c r="K2948"/>
      <c r="S2948"/>
      <c r="T2948"/>
      <c r="AC2948"/>
      <c r="AD2948"/>
      <c r="AM2948"/>
      <c r="AN2948"/>
      <c r="AV2948"/>
      <c r="AW2948"/>
      <c r="BE2948"/>
      <c r="BF2948"/>
    </row>
    <row r="2949" spans="10:58">
      <c r="J2949"/>
      <c r="K2949"/>
      <c r="S2949"/>
      <c r="T2949"/>
      <c r="AC2949"/>
      <c r="AD2949"/>
      <c r="AM2949"/>
      <c r="AN2949"/>
      <c r="AV2949"/>
      <c r="AW2949"/>
      <c r="BE2949"/>
      <c r="BF2949"/>
    </row>
    <row r="2950" spans="10:58">
      <c r="J2950"/>
      <c r="K2950"/>
      <c r="S2950"/>
      <c r="T2950"/>
      <c r="AC2950"/>
      <c r="AD2950"/>
      <c r="AM2950"/>
      <c r="AN2950"/>
      <c r="AV2950"/>
      <c r="AW2950"/>
      <c r="BE2950"/>
      <c r="BF2950"/>
    </row>
    <row r="2951" spans="10:58">
      <c r="J2951"/>
      <c r="K2951"/>
      <c r="S2951"/>
      <c r="T2951"/>
      <c r="AC2951"/>
      <c r="AD2951"/>
      <c r="AM2951"/>
      <c r="AN2951"/>
      <c r="AV2951"/>
      <c r="AW2951"/>
      <c r="BE2951"/>
      <c r="BF2951"/>
    </row>
    <row r="2952" spans="10:58">
      <c r="J2952"/>
      <c r="K2952"/>
      <c r="S2952"/>
      <c r="T2952"/>
      <c r="AC2952"/>
      <c r="AD2952"/>
      <c r="AM2952"/>
      <c r="AN2952"/>
      <c r="AV2952"/>
      <c r="AW2952"/>
      <c r="BE2952"/>
      <c r="BF2952"/>
    </row>
    <row r="2953" spans="10:58">
      <c r="J2953"/>
      <c r="K2953"/>
      <c r="S2953"/>
      <c r="T2953"/>
      <c r="AC2953"/>
      <c r="AD2953"/>
      <c r="AM2953"/>
      <c r="AN2953"/>
      <c r="AV2953"/>
      <c r="AW2953"/>
      <c r="BE2953"/>
      <c r="BF2953"/>
    </row>
    <row r="2954" spans="10:58">
      <c r="J2954"/>
      <c r="K2954"/>
      <c r="S2954"/>
      <c r="T2954"/>
      <c r="AC2954"/>
      <c r="AD2954"/>
      <c r="AM2954"/>
      <c r="AN2954"/>
      <c r="AV2954"/>
      <c r="AW2954"/>
      <c r="BE2954"/>
      <c r="BF2954"/>
    </row>
    <row r="2955" spans="10:58">
      <c r="J2955"/>
      <c r="K2955"/>
      <c r="S2955"/>
      <c r="T2955"/>
      <c r="AC2955"/>
      <c r="AD2955"/>
      <c r="AM2955"/>
      <c r="AN2955"/>
      <c r="AV2955"/>
      <c r="AW2955"/>
      <c r="BE2955"/>
      <c r="BF2955"/>
    </row>
    <row r="2956" spans="10:58">
      <c r="J2956"/>
      <c r="K2956"/>
      <c r="S2956"/>
      <c r="T2956"/>
      <c r="AC2956"/>
      <c r="AD2956"/>
      <c r="AM2956"/>
      <c r="AN2956"/>
      <c r="AV2956"/>
      <c r="AW2956"/>
      <c r="BE2956"/>
      <c r="BF2956"/>
    </row>
    <row r="2957" spans="10:58">
      <c r="J2957"/>
      <c r="K2957"/>
      <c r="S2957"/>
      <c r="T2957"/>
      <c r="AC2957"/>
      <c r="AD2957"/>
      <c r="AM2957"/>
      <c r="AN2957"/>
      <c r="AV2957"/>
      <c r="AW2957"/>
      <c r="BE2957"/>
      <c r="BF2957"/>
    </row>
    <row r="2958" spans="10:58">
      <c r="J2958"/>
      <c r="K2958"/>
      <c r="S2958"/>
      <c r="T2958"/>
      <c r="AC2958"/>
      <c r="AD2958"/>
      <c r="AM2958"/>
      <c r="AN2958"/>
      <c r="AV2958"/>
      <c r="AW2958"/>
      <c r="BE2958"/>
      <c r="BF2958"/>
    </row>
    <row r="2959" spans="10:58">
      <c r="J2959"/>
      <c r="K2959"/>
      <c r="S2959"/>
      <c r="T2959"/>
      <c r="AC2959"/>
      <c r="AD2959"/>
      <c r="AM2959"/>
      <c r="AN2959"/>
      <c r="AV2959"/>
      <c r="AW2959"/>
      <c r="BE2959"/>
      <c r="BF2959"/>
    </row>
    <row r="2960" spans="10:58">
      <c r="J2960"/>
      <c r="K2960"/>
      <c r="S2960"/>
      <c r="T2960"/>
      <c r="AC2960"/>
      <c r="AD2960"/>
      <c r="AM2960"/>
      <c r="AN2960"/>
      <c r="AV2960"/>
      <c r="AW2960"/>
      <c r="BE2960"/>
      <c r="BF2960"/>
    </row>
    <row r="2961" spans="10:58">
      <c r="J2961"/>
      <c r="K2961"/>
      <c r="S2961"/>
      <c r="T2961"/>
      <c r="AC2961"/>
      <c r="AD2961"/>
      <c r="AM2961"/>
      <c r="AN2961"/>
      <c r="AV2961"/>
      <c r="AW2961"/>
      <c r="BE2961"/>
      <c r="BF2961"/>
    </row>
    <row r="2962" spans="10:58">
      <c r="J2962"/>
      <c r="K2962"/>
      <c r="S2962"/>
      <c r="T2962"/>
      <c r="AC2962"/>
      <c r="AD2962"/>
      <c r="AM2962"/>
      <c r="AN2962"/>
      <c r="AV2962"/>
      <c r="AW2962"/>
      <c r="BE2962"/>
      <c r="BF2962"/>
    </row>
    <row r="2963" spans="10:58">
      <c r="J2963"/>
      <c r="K2963"/>
      <c r="S2963"/>
      <c r="T2963"/>
      <c r="AC2963"/>
      <c r="AD2963"/>
      <c r="AM2963"/>
      <c r="AN2963"/>
      <c r="AV2963"/>
      <c r="AW2963"/>
      <c r="BE2963"/>
      <c r="BF2963"/>
    </row>
    <row r="2964" spans="10:58">
      <c r="J2964"/>
      <c r="K2964"/>
      <c r="S2964"/>
      <c r="T2964"/>
      <c r="AC2964"/>
      <c r="AD2964"/>
      <c r="AM2964"/>
      <c r="AN2964"/>
      <c r="AV2964"/>
      <c r="AW2964"/>
      <c r="BE2964"/>
      <c r="BF2964"/>
    </row>
    <row r="2965" spans="10:58">
      <c r="J2965"/>
      <c r="K2965"/>
      <c r="S2965"/>
      <c r="T2965"/>
      <c r="AC2965"/>
      <c r="AD2965"/>
      <c r="AM2965"/>
      <c r="AN2965"/>
      <c r="AV2965"/>
      <c r="AW2965"/>
      <c r="BE2965"/>
      <c r="BF2965"/>
    </row>
    <row r="2966" spans="10:58">
      <c r="J2966"/>
      <c r="K2966"/>
      <c r="S2966"/>
      <c r="T2966"/>
      <c r="AC2966"/>
      <c r="AD2966"/>
      <c r="AM2966"/>
      <c r="AN2966"/>
      <c r="AV2966"/>
      <c r="AW2966"/>
      <c r="BE2966"/>
      <c r="BF2966"/>
    </row>
    <row r="2967" spans="10:58">
      <c r="J2967"/>
      <c r="K2967"/>
      <c r="S2967"/>
      <c r="T2967"/>
      <c r="AC2967"/>
      <c r="AD2967"/>
      <c r="AM2967"/>
      <c r="AN2967"/>
      <c r="AV2967"/>
      <c r="AW2967"/>
      <c r="BE2967"/>
      <c r="BF2967"/>
    </row>
    <row r="2968" spans="10:58">
      <c r="J2968"/>
      <c r="K2968"/>
      <c r="S2968"/>
      <c r="T2968"/>
      <c r="AC2968"/>
      <c r="AD2968"/>
      <c r="AM2968"/>
      <c r="AN2968"/>
      <c r="AV2968"/>
      <c r="AW2968"/>
      <c r="BE2968"/>
      <c r="BF2968"/>
    </row>
    <row r="2969" spans="10:58">
      <c r="J2969"/>
      <c r="K2969"/>
      <c r="S2969"/>
      <c r="T2969"/>
      <c r="AC2969"/>
      <c r="AD2969"/>
      <c r="AM2969"/>
      <c r="AN2969"/>
      <c r="AV2969"/>
      <c r="AW2969"/>
      <c r="BE2969"/>
      <c r="BF2969"/>
    </row>
    <row r="2970" spans="10:58">
      <c r="J2970"/>
      <c r="K2970"/>
      <c r="S2970"/>
      <c r="T2970"/>
      <c r="AC2970"/>
      <c r="AD2970"/>
      <c r="AM2970"/>
      <c r="AN2970"/>
      <c r="AV2970"/>
      <c r="AW2970"/>
      <c r="BE2970"/>
      <c r="BF2970"/>
    </row>
    <row r="2971" spans="10:58">
      <c r="J2971"/>
      <c r="K2971"/>
      <c r="S2971"/>
      <c r="T2971"/>
      <c r="AC2971"/>
      <c r="AD2971"/>
      <c r="AM2971"/>
      <c r="AN2971"/>
      <c r="AV2971"/>
      <c r="AW2971"/>
      <c r="BE2971"/>
      <c r="BF2971"/>
    </row>
    <row r="2972" spans="10:58">
      <c r="J2972"/>
      <c r="K2972"/>
      <c r="S2972"/>
      <c r="T2972"/>
      <c r="AC2972"/>
      <c r="AD2972"/>
      <c r="AM2972"/>
      <c r="AN2972"/>
      <c r="AV2972"/>
      <c r="AW2972"/>
      <c r="BE2972"/>
      <c r="BF2972"/>
    </row>
    <row r="2973" spans="10:58">
      <c r="J2973"/>
      <c r="K2973"/>
      <c r="S2973"/>
      <c r="T2973"/>
      <c r="AC2973"/>
      <c r="AD2973"/>
      <c r="AM2973"/>
      <c r="AN2973"/>
      <c r="AV2973"/>
      <c r="AW2973"/>
      <c r="BE2973"/>
      <c r="BF2973"/>
    </row>
    <row r="2974" spans="10:58">
      <c r="J2974"/>
      <c r="K2974"/>
      <c r="S2974"/>
      <c r="T2974"/>
      <c r="AC2974"/>
      <c r="AD2974"/>
      <c r="AM2974"/>
      <c r="AN2974"/>
      <c r="AV2974"/>
      <c r="AW2974"/>
      <c r="BE2974"/>
      <c r="BF2974"/>
    </row>
    <row r="2975" spans="10:58">
      <c r="J2975"/>
      <c r="K2975"/>
      <c r="S2975"/>
      <c r="T2975"/>
      <c r="AC2975"/>
      <c r="AD2975"/>
      <c r="AM2975"/>
      <c r="AN2975"/>
      <c r="AV2975"/>
      <c r="AW2975"/>
      <c r="BE2975"/>
      <c r="BF2975"/>
    </row>
    <row r="2976" spans="10:58">
      <c r="J2976"/>
      <c r="K2976"/>
      <c r="S2976"/>
      <c r="T2976"/>
      <c r="AC2976"/>
      <c r="AD2976"/>
      <c r="AM2976"/>
      <c r="AN2976"/>
      <c r="AV2976"/>
      <c r="AW2976"/>
      <c r="BE2976"/>
      <c r="BF2976"/>
    </row>
    <row r="2977" spans="10:58">
      <c r="J2977"/>
      <c r="K2977"/>
      <c r="S2977"/>
      <c r="T2977"/>
      <c r="AC2977"/>
      <c r="AD2977"/>
      <c r="AM2977"/>
      <c r="AN2977"/>
      <c r="AV2977"/>
      <c r="AW2977"/>
      <c r="BE2977"/>
      <c r="BF2977"/>
    </row>
    <row r="2978" spans="10:58">
      <c r="J2978"/>
      <c r="K2978"/>
      <c r="S2978"/>
      <c r="T2978"/>
      <c r="AC2978"/>
      <c r="AD2978"/>
      <c r="AM2978"/>
      <c r="AN2978"/>
      <c r="AV2978"/>
      <c r="AW2978"/>
      <c r="BE2978"/>
      <c r="BF2978"/>
    </row>
    <row r="2979" spans="10:58">
      <c r="J2979"/>
      <c r="K2979"/>
      <c r="S2979"/>
      <c r="T2979"/>
      <c r="AC2979"/>
      <c r="AD2979"/>
      <c r="AM2979"/>
      <c r="AN2979"/>
      <c r="AV2979"/>
      <c r="AW2979"/>
      <c r="BE2979"/>
      <c r="BF2979"/>
    </row>
    <row r="2980" spans="10:58">
      <c r="J2980"/>
      <c r="K2980"/>
      <c r="S2980"/>
      <c r="T2980"/>
      <c r="AC2980"/>
      <c r="AD2980"/>
      <c r="AM2980"/>
      <c r="AN2980"/>
      <c r="AV2980"/>
      <c r="AW2980"/>
      <c r="BE2980"/>
      <c r="BF2980"/>
    </row>
    <row r="2981" spans="10:58">
      <c r="J2981"/>
      <c r="K2981"/>
      <c r="S2981"/>
      <c r="T2981"/>
      <c r="AC2981"/>
      <c r="AD2981"/>
      <c r="AM2981"/>
      <c r="AN2981"/>
      <c r="AV2981"/>
      <c r="AW2981"/>
      <c r="BE2981"/>
      <c r="BF2981"/>
    </row>
    <row r="2982" spans="10:58">
      <c r="J2982"/>
      <c r="K2982"/>
      <c r="S2982"/>
      <c r="T2982"/>
      <c r="AC2982"/>
      <c r="AD2982"/>
      <c r="AM2982"/>
      <c r="AN2982"/>
      <c r="AV2982"/>
      <c r="AW2982"/>
      <c r="BE2982"/>
      <c r="BF2982"/>
    </row>
    <row r="2983" spans="10:58">
      <c r="J2983"/>
      <c r="K2983"/>
      <c r="S2983"/>
      <c r="T2983"/>
      <c r="AC2983"/>
      <c r="AD2983"/>
      <c r="AM2983"/>
      <c r="AN2983"/>
      <c r="AV2983"/>
      <c r="AW2983"/>
      <c r="BE2983"/>
      <c r="BF2983"/>
    </row>
    <row r="2984" spans="10:58">
      <c r="J2984"/>
      <c r="K2984"/>
      <c r="S2984"/>
      <c r="T2984"/>
      <c r="AC2984"/>
      <c r="AD2984"/>
      <c r="AM2984"/>
      <c r="AN2984"/>
      <c r="AV2984"/>
      <c r="AW2984"/>
      <c r="BE2984"/>
      <c r="BF2984"/>
    </row>
    <row r="2985" spans="10:58">
      <c r="J2985"/>
      <c r="K2985"/>
      <c r="S2985"/>
      <c r="T2985"/>
      <c r="AC2985"/>
      <c r="AD2985"/>
      <c r="AM2985"/>
      <c r="AN2985"/>
      <c r="AV2985"/>
      <c r="AW2985"/>
      <c r="BE2985"/>
      <c r="BF2985"/>
    </row>
    <row r="2986" spans="10:58">
      <c r="J2986"/>
      <c r="K2986"/>
      <c r="S2986"/>
      <c r="T2986"/>
      <c r="AC2986"/>
      <c r="AD2986"/>
      <c r="AM2986"/>
      <c r="AN2986"/>
      <c r="AV2986"/>
      <c r="AW2986"/>
      <c r="BE2986"/>
      <c r="BF2986"/>
    </row>
    <row r="2987" spans="10:58">
      <c r="J2987"/>
      <c r="K2987"/>
      <c r="S2987"/>
      <c r="T2987"/>
      <c r="AC2987"/>
      <c r="AD2987"/>
      <c r="AM2987"/>
      <c r="AN2987"/>
      <c r="AV2987"/>
      <c r="AW2987"/>
      <c r="BE2987"/>
      <c r="BF2987"/>
    </row>
    <row r="2988" spans="10:58">
      <c r="J2988"/>
      <c r="K2988"/>
      <c r="S2988"/>
      <c r="T2988"/>
      <c r="AC2988"/>
      <c r="AD2988"/>
      <c r="AM2988"/>
      <c r="AN2988"/>
      <c r="AV2988"/>
      <c r="AW2988"/>
      <c r="BE2988"/>
      <c r="BF2988"/>
    </row>
    <row r="2989" spans="10:58">
      <c r="J2989"/>
      <c r="K2989"/>
      <c r="S2989"/>
      <c r="T2989"/>
      <c r="AC2989"/>
      <c r="AD2989"/>
      <c r="AM2989"/>
      <c r="AN2989"/>
      <c r="AV2989"/>
      <c r="AW2989"/>
      <c r="BE2989"/>
      <c r="BF2989"/>
    </row>
    <row r="2990" spans="10:58">
      <c r="J2990"/>
      <c r="K2990"/>
      <c r="S2990"/>
      <c r="T2990"/>
      <c r="AC2990"/>
      <c r="AD2990"/>
      <c r="AM2990"/>
      <c r="AN2990"/>
      <c r="AV2990"/>
      <c r="AW2990"/>
      <c r="BE2990"/>
      <c r="BF2990"/>
    </row>
    <row r="2991" spans="10:58">
      <c r="J2991"/>
      <c r="K2991"/>
      <c r="S2991"/>
      <c r="T2991"/>
      <c r="AC2991"/>
      <c r="AD2991"/>
      <c r="AM2991"/>
      <c r="AN2991"/>
      <c r="AV2991"/>
      <c r="AW2991"/>
      <c r="BE2991"/>
      <c r="BF2991"/>
    </row>
    <row r="2992" spans="10:58">
      <c r="J2992"/>
      <c r="K2992"/>
      <c r="S2992"/>
      <c r="T2992"/>
      <c r="AC2992"/>
      <c r="AD2992"/>
      <c r="AM2992"/>
      <c r="AN2992"/>
      <c r="AV2992"/>
      <c r="AW2992"/>
      <c r="BE2992"/>
      <c r="BF2992"/>
    </row>
    <row r="2993" spans="10:58">
      <c r="J2993"/>
      <c r="K2993"/>
      <c r="S2993"/>
      <c r="T2993"/>
      <c r="AC2993"/>
      <c r="AD2993"/>
      <c r="AM2993"/>
      <c r="AN2993"/>
      <c r="AV2993"/>
      <c r="AW2993"/>
      <c r="BE2993"/>
      <c r="BF2993"/>
    </row>
    <row r="2994" spans="10:58">
      <c r="J2994"/>
      <c r="K2994"/>
      <c r="S2994"/>
      <c r="T2994"/>
      <c r="AC2994"/>
      <c r="AD2994"/>
      <c r="AM2994"/>
      <c r="AN2994"/>
      <c r="AV2994"/>
      <c r="AW2994"/>
      <c r="BE2994"/>
      <c r="BF2994"/>
    </row>
    <row r="2995" spans="10:58">
      <c r="J2995"/>
      <c r="K2995"/>
      <c r="S2995"/>
      <c r="T2995"/>
      <c r="AC2995"/>
      <c r="AD2995"/>
      <c r="AM2995"/>
      <c r="AN2995"/>
      <c r="AV2995"/>
      <c r="AW2995"/>
      <c r="BE2995"/>
      <c r="BF2995"/>
    </row>
    <row r="2996" spans="10:58">
      <c r="J2996"/>
      <c r="K2996"/>
      <c r="S2996"/>
      <c r="T2996"/>
      <c r="AC2996"/>
      <c r="AD2996"/>
      <c r="AM2996"/>
      <c r="AN2996"/>
      <c r="AV2996"/>
      <c r="AW2996"/>
      <c r="BE2996"/>
      <c r="BF2996"/>
    </row>
    <row r="2997" spans="10:58">
      <c r="J2997"/>
      <c r="K2997"/>
      <c r="S2997"/>
      <c r="T2997"/>
      <c r="AC2997"/>
      <c r="AD2997"/>
      <c r="AM2997"/>
      <c r="AN2997"/>
      <c r="AV2997"/>
      <c r="AW2997"/>
      <c r="BE2997"/>
      <c r="BF2997"/>
    </row>
    <row r="2998" spans="10:58">
      <c r="J2998"/>
      <c r="K2998"/>
      <c r="S2998"/>
      <c r="T2998"/>
      <c r="AC2998"/>
      <c r="AD2998"/>
      <c r="AM2998"/>
      <c r="AN2998"/>
      <c r="AV2998"/>
      <c r="AW2998"/>
      <c r="BE2998"/>
      <c r="BF2998"/>
    </row>
    <row r="2999" spans="10:58">
      <c r="J2999"/>
      <c r="K2999"/>
      <c r="S2999"/>
      <c r="T2999"/>
      <c r="AC2999"/>
      <c r="AD2999"/>
      <c r="AM2999"/>
      <c r="AN2999"/>
      <c r="AV2999"/>
      <c r="AW2999"/>
      <c r="BE2999"/>
      <c r="BF2999"/>
    </row>
    <row r="3000" spans="10:58">
      <c r="J3000"/>
      <c r="K3000"/>
      <c r="S3000"/>
      <c r="T3000"/>
      <c r="AC3000"/>
      <c r="AD3000"/>
      <c r="AM3000"/>
      <c r="AN3000"/>
      <c r="AV3000"/>
      <c r="AW3000"/>
      <c r="BE3000"/>
      <c r="BF3000"/>
    </row>
    <row r="3001" spans="10:58">
      <c r="J3001"/>
      <c r="K3001"/>
      <c r="S3001"/>
      <c r="T3001"/>
      <c r="AC3001"/>
      <c r="AD3001"/>
      <c r="AM3001"/>
      <c r="AN3001"/>
      <c r="AV3001"/>
      <c r="AW3001"/>
      <c r="BE3001"/>
      <c r="BF3001"/>
    </row>
    <row r="3002" spans="10:58">
      <c r="J3002"/>
      <c r="K3002"/>
      <c r="S3002"/>
      <c r="T3002"/>
      <c r="AC3002"/>
      <c r="AD3002"/>
      <c r="AM3002"/>
      <c r="AN3002"/>
      <c r="AV3002"/>
      <c r="AW3002"/>
      <c r="BE3002"/>
      <c r="BF3002"/>
    </row>
    <row r="3003" spans="10:58">
      <c r="J3003"/>
      <c r="K3003"/>
      <c r="S3003"/>
      <c r="T3003"/>
      <c r="AC3003"/>
      <c r="AD3003"/>
      <c r="AM3003"/>
      <c r="AN3003"/>
      <c r="AV3003"/>
      <c r="AW3003"/>
      <c r="BE3003"/>
      <c r="BF3003"/>
    </row>
    <row r="3004" spans="10:58">
      <c r="J3004"/>
      <c r="K3004"/>
      <c r="S3004"/>
      <c r="T3004"/>
      <c r="AC3004"/>
      <c r="AD3004"/>
      <c r="AM3004"/>
      <c r="AN3004"/>
      <c r="AV3004"/>
      <c r="AW3004"/>
      <c r="BE3004"/>
      <c r="BF3004"/>
    </row>
    <row r="3005" spans="10:58">
      <c r="J3005"/>
      <c r="K3005"/>
      <c r="S3005"/>
      <c r="T3005"/>
      <c r="AC3005"/>
      <c r="AD3005"/>
      <c r="AM3005"/>
      <c r="AN3005"/>
      <c r="AV3005"/>
      <c r="AW3005"/>
      <c r="BE3005"/>
      <c r="BF3005"/>
    </row>
    <row r="3006" spans="10:58">
      <c r="J3006"/>
      <c r="K3006"/>
      <c r="S3006"/>
      <c r="T3006"/>
      <c r="AC3006"/>
      <c r="AD3006"/>
      <c r="AM3006"/>
      <c r="AN3006"/>
      <c r="AV3006"/>
      <c r="AW3006"/>
      <c r="BE3006"/>
      <c r="BF3006"/>
    </row>
    <row r="3007" spans="10:58">
      <c r="J3007"/>
      <c r="K3007"/>
      <c r="S3007"/>
      <c r="T3007"/>
      <c r="AC3007"/>
      <c r="AD3007"/>
      <c r="AM3007"/>
      <c r="AN3007"/>
      <c r="AV3007"/>
      <c r="AW3007"/>
      <c r="BE3007"/>
      <c r="BF3007"/>
    </row>
    <row r="3008" spans="10:58">
      <c r="J3008"/>
      <c r="K3008"/>
      <c r="S3008"/>
      <c r="T3008"/>
      <c r="AC3008"/>
      <c r="AD3008"/>
      <c r="AM3008"/>
      <c r="AN3008"/>
      <c r="AV3008"/>
      <c r="AW3008"/>
      <c r="BE3008"/>
      <c r="BF3008"/>
    </row>
    <row r="3009" spans="10:58">
      <c r="J3009"/>
      <c r="K3009"/>
      <c r="S3009"/>
      <c r="T3009"/>
      <c r="AC3009"/>
      <c r="AD3009"/>
      <c r="AM3009"/>
      <c r="AN3009"/>
      <c r="AV3009"/>
      <c r="AW3009"/>
      <c r="BE3009"/>
      <c r="BF3009"/>
    </row>
    <row r="3010" spans="10:58">
      <c r="J3010"/>
      <c r="K3010"/>
      <c r="S3010"/>
      <c r="T3010"/>
      <c r="AC3010"/>
      <c r="AD3010"/>
      <c r="AM3010"/>
      <c r="AN3010"/>
      <c r="AV3010"/>
      <c r="AW3010"/>
      <c r="BE3010"/>
      <c r="BF3010"/>
    </row>
    <row r="3011" spans="10:58">
      <c r="J3011"/>
      <c r="K3011"/>
      <c r="S3011"/>
      <c r="T3011"/>
      <c r="AC3011"/>
      <c r="AD3011"/>
      <c r="AM3011"/>
      <c r="AN3011"/>
      <c r="AV3011"/>
      <c r="AW3011"/>
      <c r="BE3011"/>
      <c r="BF3011"/>
    </row>
    <row r="3012" spans="10:58">
      <c r="J3012"/>
      <c r="K3012"/>
      <c r="S3012"/>
      <c r="T3012"/>
      <c r="AC3012"/>
      <c r="AD3012"/>
      <c r="AM3012"/>
      <c r="AN3012"/>
      <c r="AV3012"/>
      <c r="AW3012"/>
      <c r="BE3012"/>
      <c r="BF3012"/>
    </row>
    <row r="3013" spans="10:58">
      <c r="J3013"/>
      <c r="K3013"/>
      <c r="S3013"/>
      <c r="T3013"/>
      <c r="AC3013"/>
      <c r="AD3013"/>
      <c r="AM3013"/>
      <c r="AN3013"/>
      <c r="AV3013"/>
      <c r="AW3013"/>
      <c r="BE3013"/>
      <c r="BF3013"/>
    </row>
    <row r="3014" spans="10:58">
      <c r="J3014"/>
      <c r="K3014"/>
      <c r="S3014"/>
      <c r="T3014"/>
      <c r="AC3014"/>
      <c r="AD3014"/>
      <c r="AM3014"/>
      <c r="AN3014"/>
      <c r="AV3014"/>
      <c r="AW3014"/>
      <c r="BE3014"/>
      <c r="BF3014"/>
    </row>
    <row r="3015" spans="10:58">
      <c r="J3015"/>
      <c r="K3015"/>
      <c r="S3015"/>
      <c r="T3015"/>
      <c r="AC3015"/>
      <c r="AD3015"/>
      <c r="AM3015"/>
      <c r="AN3015"/>
      <c r="AV3015"/>
      <c r="AW3015"/>
      <c r="BE3015"/>
      <c r="BF3015"/>
    </row>
    <row r="3016" spans="10:58">
      <c r="J3016"/>
      <c r="K3016"/>
      <c r="S3016"/>
      <c r="T3016"/>
      <c r="AC3016"/>
      <c r="AD3016"/>
      <c r="AM3016"/>
      <c r="AN3016"/>
      <c r="AV3016"/>
      <c r="AW3016"/>
      <c r="BE3016"/>
      <c r="BF3016"/>
    </row>
    <row r="3017" spans="10:58">
      <c r="J3017"/>
      <c r="K3017"/>
      <c r="S3017"/>
      <c r="T3017"/>
      <c r="AC3017"/>
      <c r="AD3017"/>
      <c r="AM3017"/>
      <c r="AN3017"/>
      <c r="AV3017"/>
      <c r="AW3017"/>
      <c r="BE3017"/>
      <c r="BF3017"/>
    </row>
    <row r="3018" spans="10:58">
      <c r="J3018"/>
      <c r="K3018"/>
      <c r="S3018"/>
      <c r="T3018"/>
      <c r="AC3018"/>
      <c r="AD3018"/>
      <c r="AM3018"/>
      <c r="AN3018"/>
      <c r="AV3018"/>
      <c r="AW3018"/>
      <c r="BE3018"/>
      <c r="BF3018"/>
    </row>
    <row r="3019" spans="10:58">
      <c r="J3019"/>
      <c r="K3019"/>
      <c r="S3019"/>
      <c r="T3019"/>
      <c r="AC3019"/>
      <c r="AD3019"/>
      <c r="AM3019"/>
      <c r="AN3019"/>
      <c r="AV3019"/>
      <c r="AW3019"/>
      <c r="BE3019"/>
      <c r="BF3019"/>
    </row>
    <row r="3020" spans="10:58">
      <c r="J3020"/>
      <c r="K3020"/>
      <c r="S3020"/>
      <c r="T3020"/>
      <c r="AC3020"/>
      <c r="AD3020"/>
      <c r="AM3020"/>
      <c r="AN3020"/>
      <c r="AV3020"/>
      <c r="AW3020"/>
      <c r="BE3020"/>
      <c r="BF3020"/>
    </row>
    <row r="3021" spans="10:58">
      <c r="J3021"/>
      <c r="K3021"/>
      <c r="S3021"/>
      <c r="T3021"/>
      <c r="AC3021"/>
      <c r="AD3021"/>
      <c r="AM3021"/>
      <c r="AN3021"/>
      <c r="AV3021"/>
      <c r="AW3021"/>
      <c r="BE3021"/>
      <c r="BF3021"/>
    </row>
    <row r="3022" spans="10:58">
      <c r="J3022"/>
      <c r="K3022"/>
      <c r="S3022"/>
      <c r="T3022"/>
      <c r="AC3022"/>
      <c r="AD3022"/>
      <c r="AM3022"/>
      <c r="AN3022"/>
      <c r="AV3022"/>
      <c r="AW3022"/>
      <c r="BE3022"/>
      <c r="BF3022"/>
    </row>
    <row r="3023" spans="10:58">
      <c r="J3023"/>
      <c r="K3023"/>
      <c r="S3023"/>
      <c r="T3023"/>
      <c r="AC3023"/>
      <c r="AD3023"/>
      <c r="AM3023"/>
      <c r="AN3023"/>
      <c r="AV3023"/>
      <c r="AW3023"/>
      <c r="BE3023"/>
      <c r="BF3023"/>
    </row>
    <row r="3024" spans="10:58">
      <c r="J3024"/>
      <c r="K3024"/>
      <c r="S3024"/>
      <c r="T3024"/>
      <c r="AC3024"/>
      <c r="AD3024"/>
      <c r="AM3024"/>
      <c r="AN3024"/>
      <c r="AV3024"/>
      <c r="AW3024"/>
      <c r="BE3024"/>
      <c r="BF3024"/>
    </row>
    <row r="3025" spans="10:58">
      <c r="J3025"/>
      <c r="K3025"/>
      <c r="S3025"/>
      <c r="T3025"/>
      <c r="AC3025"/>
      <c r="AD3025"/>
      <c r="AM3025"/>
      <c r="AN3025"/>
      <c r="AV3025"/>
      <c r="AW3025"/>
      <c r="BE3025"/>
      <c r="BF3025"/>
    </row>
    <row r="3026" spans="10:58">
      <c r="J3026"/>
      <c r="K3026"/>
      <c r="S3026"/>
      <c r="T3026"/>
      <c r="AC3026"/>
      <c r="AD3026"/>
      <c r="AM3026"/>
      <c r="AN3026"/>
      <c r="AV3026"/>
      <c r="AW3026"/>
      <c r="BE3026"/>
      <c r="BF3026"/>
    </row>
    <row r="3027" spans="10:58">
      <c r="J3027"/>
      <c r="K3027"/>
      <c r="S3027"/>
      <c r="T3027"/>
      <c r="AC3027"/>
      <c r="AD3027"/>
      <c r="AM3027"/>
      <c r="AN3027"/>
      <c r="AV3027"/>
      <c r="AW3027"/>
      <c r="BE3027"/>
      <c r="BF3027"/>
    </row>
    <row r="3028" spans="10:58">
      <c r="J3028"/>
      <c r="K3028"/>
      <c r="S3028"/>
      <c r="T3028"/>
      <c r="AC3028"/>
      <c r="AD3028"/>
      <c r="AM3028"/>
      <c r="AN3028"/>
      <c r="AV3028"/>
      <c r="AW3028"/>
      <c r="BE3028"/>
      <c r="BF3028"/>
    </row>
    <row r="3029" spans="10:58">
      <c r="J3029"/>
      <c r="K3029"/>
      <c r="S3029"/>
      <c r="T3029"/>
      <c r="AC3029"/>
      <c r="AD3029"/>
      <c r="AM3029"/>
      <c r="AN3029"/>
      <c r="AV3029"/>
      <c r="AW3029"/>
      <c r="BE3029"/>
      <c r="BF3029"/>
    </row>
    <row r="3030" spans="10:58">
      <c r="J3030"/>
      <c r="K3030"/>
      <c r="S3030"/>
      <c r="T3030"/>
      <c r="AC3030"/>
      <c r="AD3030"/>
      <c r="AM3030"/>
      <c r="AN3030"/>
      <c r="AV3030"/>
      <c r="AW3030"/>
      <c r="BE3030"/>
      <c r="BF3030"/>
    </row>
    <row r="3031" spans="10:58">
      <c r="J3031"/>
      <c r="K3031"/>
      <c r="S3031"/>
      <c r="T3031"/>
      <c r="AC3031"/>
      <c r="AD3031"/>
      <c r="AM3031"/>
      <c r="AN3031"/>
      <c r="AV3031"/>
      <c r="AW3031"/>
      <c r="BE3031"/>
      <c r="BF3031"/>
    </row>
    <row r="3032" spans="10:58">
      <c r="J3032"/>
      <c r="K3032"/>
      <c r="S3032"/>
      <c r="T3032"/>
      <c r="AC3032"/>
      <c r="AD3032"/>
      <c r="AM3032"/>
      <c r="AN3032"/>
      <c r="AV3032"/>
      <c r="AW3032"/>
      <c r="BE3032"/>
      <c r="BF3032"/>
    </row>
    <row r="3033" spans="10:58">
      <c r="J3033"/>
      <c r="K3033"/>
      <c r="S3033"/>
      <c r="T3033"/>
      <c r="AC3033"/>
      <c r="AD3033"/>
      <c r="AM3033"/>
      <c r="AN3033"/>
      <c r="AV3033"/>
      <c r="AW3033"/>
      <c r="BE3033"/>
      <c r="BF3033"/>
    </row>
    <row r="3034" spans="10:58">
      <c r="J3034"/>
      <c r="K3034"/>
      <c r="S3034"/>
      <c r="T3034"/>
      <c r="AC3034"/>
      <c r="AD3034"/>
      <c r="AM3034"/>
      <c r="AN3034"/>
      <c r="AV3034"/>
      <c r="AW3034"/>
      <c r="BE3034"/>
      <c r="BF3034"/>
    </row>
    <row r="3035" spans="10:58">
      <c r="J3035"/>
      <c r="K3035"/>
      <c r="S3035"/>
      <c r="T3035"/>
      <c r="AC3035"/>
      <c r="AD3035"/>
      <c r="AM3035"/>
      <c r="AN3035"/>
      <c r="AV3035"/>
      <c r="AW3035"/>
      <c r="BE3035"/>
      <c r="BF3035"/>
    </row>
    <row r="3036" spans="10:58">
      <c r="J3036"/>
      <c r="K3036"/>
      <c r="S3036"/>
      <c r="T3036"/>
      <c r="AC3036"/>
      <c r="AD3036"/>
      <c r="AM3036"/>
      <c r="AN3036"/>
      <c r="AV3036"/>
      <c r="AW3036"/>
      <c r="BE3036"/>
      <c r="BF3036"/>
    </row>
    <row r="3037" spans="10:58">
      <c r="J3037"/>
      <c r="K3037"/>
      <c r="S3037"/>
      <c r="T3037"/>
      <c r="AC3037"/>
      <c r="AD3037"/>
      <c r="AM3037"/>
      <c r="AN3037"/>
      <c r="AV3037"/>
      <c r="AW3037"/>
      <c r="BE3037"/>
      <c r="BF3037"/>
    </row>
    <row r="3038" spans="10:58">
      <c r="J3038"/>
      <c r="K3038"/>
      <c r="S3038"/>
      <c r="T3038"/>
      <c r="AC3038"/>
      <c r="AD3038"/>
      <c r="AM3038"/>
      <c r="AN3038"/>
      <c r="AV3038"/>
      <c r="AW3038"/>
      <c r="BE3038"/>
      <c r="BF3038"/>
    </row>
    <row r="3039" spans="10:58">
      <c r="J3039"/>
      <c r="K3039"/>
      <c r="S3039"/>
      <c r="T3039"/>
      <c r="AC3039"/>
      <c r="AD3039"/>
      <c r="AM3039"/>
      <c r="AN3039"/>
      <c r="AV3039"/>
      <c r="AW3039"/>
      <c r="BE3039"/>
      <c r="BF3039"/>
    </row>
    <row r="3040" spans="10:58">
      <c r="J3040"/>
      <c r="K3040"/>
      <c r="S3040"/>
      <c r="T3040"/>
      <c r="AC3040"/>
      <c r="AD3040"/>
      <c r="AM3040"/>
      <c r="AN3040"/>
      <c r="AV3040"/>
      <c r="AW3040"/>
      <c r="BE3040"/>
      <c r="BF3040"/>
    </row>
    <row r="3041" spans="10:58">
      <c r="J3041"/>
      <c r="K3041"/>
      <c r="S3041"/>
      <c r="T3041"/>
      <c r="AC3041"/>
      <c r="AD3041"/>
      <c r="AM3041"/>
      <c r="AN3041"/>
      <c r="AV3041"/>
      <c r="AW3041"/>
      <c r="BE3041"/>
      <c r="BF3041"/>
    </row>
    <row r="3042" spans="10:58">
      <c r="J3042"/>
      <c r="K3042"/>
      <c r="S3042"/>
      <c r="T3042"/>
      <c r="AC3042"/>
      <c r="AD3042"/>
      <c r="AM3042"/>
      <c r="AN3042"/>
      <c r="AV3042"/>
      <c r="AW3042"/>
      <c r="BE3042"/>
      <c r="BF3042"/>
    </row>
    <row r="3043" spans="10:58">
      <c r="J3043"/>
      <c r="K3043"/>
      <c r="S3043"/>
      <c r="T3043"/>
      <c r="AC3043"/>
      <c r="AD3043"/>
      <c r="AM3043"/>
      <c r="AN3043"/>
      <c r="AV3043"/>
      <c r="AW3043"/>
      <c r="BE3043"/>
      <c r="BF3043"/>
    </row>
    <row r="3044" spans="10:58">
      <c r="J3044"/>
      <c r="K3044"/>
      <c r="S3044"/>
      <c r="T3044"/>
      <c r="AC3044"/>
      <c r="AD3044"/>
      <c r="AM3044"/>
      <c r="AN3044"/>
      <c r="AV3044"/>
      <c r="AW3044"/>
      <c r="BE3044"/>
      <c r="BF3044"/>
    </row>
    <row r="3045" spans="10:58">
      <c r="J3045"/>
      <c r="K3045"/>
      <c r="S3045"/>
      <c r="T3045"/>
      <c r="AC3045"/>
      <c r="AD3045"/>
      <c r="AM3045"/>
      <c r="AN3045"/>
      <c r="AV3045"/>
      <c r="AW3045"/>
      <c r="BE3045"/>
      <c r="BF3045"/>
    </row>
    <row r="3046" spans="10:58">
      <c r="J3046"/>
      <c r="K3046"/>
      <c r="S3046"/>
      <c r="T3046"/>
      <c r="AC3046"/>
      <c r="AD3046"/>
      <c r="AM3046"/>
      <c r="AN3046"/>
      <c r="AV3046"/>
      <c r="AW3046"/>
      <c r="BE3046"/>
      <c r="BF3046"/>
    </row>
    <row r="3047" spans="10:58">
      <c r="J3047"/>
      <c r="K3047"/>
      <c r="S3047"/>
      <c r="T3047"/>
      <c r="AC3047"/>
      <c r="AD3047"/>
      <c r="AM3047"/>
      <c r="AN3047"/>
      <c r="AV3047"/>
      <c r="AW3047"/>
      <c r="BE3047"/>
      <c r="BF3047"/>
    </row>
    <row r="3048" spans="10:58">
      <c r="J3048"/>
      <c r="K3048"/>
      <c r="S3048"/>
      <c r="T3048"/>
      <c r="AC3048"/>
      <c r="AD3048"/>
      <c r="AM3048"/>
      <c r="AN3048"/>
      <c r="AV3048"/>
      <c r="AW3048"/>
      <c r="BE3048"/>
      <c r="BF3048"/>
    </row>
    <row r="3049" spans="10:58">
      <c r="J3049"/>
      <c r="K3049"/>
      <c r="S3049"/>
      <c r="T3049"/>
      <c r="AC3049"/>
      <c r="AD3049"/>
      <c r="AM3049"/>
      <c r="AN3049"/>
      <c r="AV3049"/>
      <c r="AW3049"/>
      <c r="BE3049"/>
      <c r="BF3049"/>
    </row>
    <row r="3050" spans="10:58">
      <c r="J3050"/>
      <c r="K3050"/>
      <c r="S3050"/>
      <c r="T3050"/>
      <c r="AC3050"/>
      <c r="AD3050"/>
      <c r="AM3050"/>
      <c r="AN3050"/>
      <c r="AV3050"/>
      <c r="AW3050"/>
      <c r="BE3050"/>
      <c r="BF3050"/>
    </row>
    <row r="3051" spans="10:58">
      <c r="J3051"/>
      <c r="K3051"/>
      <c r="S3051"/>
      <c r="T3051"/>
      <c r="AC3051"/>
      <c r="AD3051"/>
      <c r="AM3051"/>
      <c r="AN3051"/>
      <c r="AV3051"/>
      <c r="AW3051"/>
      <c r="BE3051"/>
      <c r="BF3051"/>
    </row>
    <row r="3052" spans="10:58">
      <c r="J3052"/>
      <c r="K3052"/>
      <c r="S3052"/>
      <c r="T3052"/>
      <c r="AC3052"/>
      <c r="AD3052"/>
      <c r="AM3052"/>
      <c r="AN3052"/>
      <c r="AV3052"/>
      <c r="AW3052"/>
      <c r="BE3052"/>
      <c r="BF3052"/>
    </row>
    <row r="3053" spans="10:58">
      <c r="J3053"/>
      <c r="K3053"/>
      <c r="S3053"/>
      <c r="T3053"/>
      <c r="AC3053"/>
      <c r="AD3053"/>
      <c r="AM3053"/>
      <c r="AN3053"/>
      <c r="AV3053"/>
      <c r="AW3053"/>
      <c r="BE3053"/>
      <c r="BF3053"/>
    </row>
    <row r="3054" spans="10:58">
      <c r="J3054"/>
      <c r="K3054"/>
      <c r="S3054"/>
      <c r="T3054"/>
      <c r="AC3054"/>
      <c r="AD3054"/>
      <c r="AM3054"/>
      <c r="AN3054"/>
      <c r="AV3054"/>
      <c r="AW3054"/>
      <c r="BE3054"/>
      <c r="BF3054"/>
    </row>
    <row r="3055" spans="10:58">
      <c r="J3055"/>
      <c r="K3055"/>
      <c r="S3055"/>
      <c r="T3055"/>
      <c r="AC3055"/>
      <c r="AD3055"/>
      <c r="AM3055"/>
      <c r="AN3055"/>
      <c r="AV3055"/>
      <c r="AW3055"/>
      <c r="BE3055"/>
      <c r="BF3055"/>
    </row>
    <row r="3056" spans="10:58">
      <c r="J3056"/>
      <c r="K3056"/>
      <c r="S3056"/>
      <c r="T3056"/>
      <c r="AC3056"/>
      <c r="AD3056"/>
      <c r="AM3056"/>
      <c r="AN3056"/>
      <c r="AV3056"/>
      <c r="AW3056"/>
      <c r="BE3056"/>
      <c r="BF3056"/>
    </row>
    <row r="3057" spans="10:58">
      <c r="J3057"/>
      <c r="K3057"/>
      <c r="S3057"/>
      <c r="T3057"/>
      <c r="AC3057"/>
      <c r="AD3057"/>
      <c r="AM3057"/>
      <c r="AN3057"/>
      <c r="AV3057"/>
      <c r="AW3057"/>
      <c r="BE3057"/>
      <c r="BF3057"/>
    </row>
    <row r="3058" spans="10:58">
      <c r="J3058"/>
      <c r="K3058"/>
      <c r="S3058"/>
      <c r="T3058"/>
      <c r="AC3058"/>
      <c r="AD3058"/>
      <c r="AM3058"/>
      <c r="AN3058"/>
      <c r="AV3058"/>
      <c r="AW3058"/>
      <c r="BE3058"/>
      <c r="BF3058"/>
    </row>
    <row r="3059" spans="10:58">
      <c r="J3059"/>
      <c r="K3059"/>
      <c r="S3059"/>
      <c r="T3059"/>
      <c r="AC3059"/>
      <c r="AD3059"/>
      <c r="AM3059"/>
      <c r="AN3059"/>
      <c r="AV3059"/>
      <c r="AW3059"/>
      <c r="BE3059"/>
      <c r="BF3059"/>
    </row>
    <row r="3060" spans="10:58">
      <c r="J3060"/>
      <c r="K3060"/>
      <c r="S3060"/>
      <c r="T3060"/>
      <c r="AC3060"/>
      <c r="AD3060"/>
      <c r="AM3060"/>
      <c r="AN3060"/>
      <c r="AV3060"/>
      <c r="AW3060"/>
      <c r="BE3060"/>
      <c r="BF3060"/>
    </row>
    <row r="3061" spans="10:58">
      <c r="J3061"/>
      <c r="K3061"/>
      <c r="S3061"/>
      <c r="T3061"/>
      <c r="AC3061"/>
      <c r="AD3061"/>
      <c r="AM3061"/>
      <c r="AN3061"/>
      <c r="AV3061"/>
      <c r="AW3061"/>
      <c r="BE3061"/>
      <c r="BF3061"/>
    </row>
    <row r="3062" spans="10:58">
      <c r="J3062"/>
      <c r="K3062"/>
      <c r="S3062"/>
      <c r="T3062"/>
      <c r="AC3062"/>
      <c r="AD3062"/>
      <c r="AM3062"/>
      <c r="AN3062"/>
      <c r="AV3062"/>
      <c r="AW3062"/>
      <c r="BE3062"/>
      <c r="BF3062"/>
    </row>
    <row r="3063" spans="10:58">
      <c r="J3063"/>
      <c r="K3063"/>
      <c r="S3063"/>
      <c r="T3063"/>
      <c r="AC3063"/>
      <c r="AD3063"/>
      <c r="AM3063"/>
      <c r="AN3063"/>
      <c r="AV3063"/>
      <c r="AW3063"/>
      <c r="BE3063"/>
      <c r="BF3063"/>
    </row>
    <row r="3064" spans="10:58">
      <c r="J3064"/>
      <c r="K3064"/>
      <c r="S3064"/>
      <c r="T3064"/>
      <c r="AC3064"/>
      <c r="AD3064"/>
      <c r="AM3064"/>
      <c r="AN3064"/>
      <c r="AV3064"/>
      <c r="AW3064"/>
      <c r="BE3064"/>
      <c r="BF3064"/>
    </row>
    <row r="3065" spans="10:58">
      <c r="J3065"/>
      <c r="K3065"/>
      <c r="S3065"/>
      <c r="T3065"/>
      <c r="AC3065"/>
      <c r="AD3065"/>
      <c r="AM3065"/>
      <c r="AN3065"/>
      <c r="AV3065"/>
      <c r="AW3065"/>
      <c r="BE3065"/>
      <c r="BF3065"/>
    </row>
    <row r="3066" spans="10:58">
      <c r="J3066"/>
      <c r="K3066"/>
      <c r="S3066"/>
      <c r="T3066"/>
      <c r="AC3066"/>
      <c r="AD3066"/>
      <c r="AM3066"/>
      <c r="AN3066"/>
      <c r="AV3066"/>
      <c r="AW3066"/>
      <c r="BE3066"/>
      <c r="BF3066"/>
    </row>
    <row r="3067" spans="10:58">
      <c r="J3067"/>
      <c r="K3067"/>
      <c r="S3067"/>
      <c r="T3067"/>
      <c r="AC3067"/>
      <c r="AD3067"/>
      <c r="AM3067"/>
      <c r="AN3067"/>
      <c r="AV3067"/>
      <c r="AW3067"/>
      <c r="BE3067"/>
      <c r="BF3067"/>
    </row>
    <row r="3068" spans="10:58">
      <c r="J3068"/>
      <c r="K3068"/>
      <c r="S3068"/>
      <c r="T3068"/>
      <c r="AC3068"/>
      <c r="AD3068"/>
      <c r="AM3068"/>
      <c r="AN3068"/>
      <c r="AV3068"/>
      <c r="AW3068"/>
      <c r="BE3068"/>
      <c r="BF3068"/>
    </row>
    <row r="3069" spans="10:58">
      <c r="J3069"/>
      <c r="K3069"/>
      <c r="S3069"/>
      <c r="T3069"/>
      <c r="AC3069"/>
      <c r="AD3069"/>
      <c r="AM3069"/>
      <c r="AN3069"/>
      <c r="AV3069"/>
      <c r="AW3069"/>
      <c r="BE3069"/>
      <c r="BF3069"/>
    </row>
    <row r="3070" spans="10:58">
      <c r="J3070"/>
      <c r="K3070"/>
      <c r="S3070"/>
      <c r="T3070"/>
      <c r="AC3070"/>
      <c r="AD3070"/>
      <c r="AM3070"/>
      <c r="AN3070"/>
      <c r="AV3070"/>
      <c r="AW3070"/>
      <c r="BE3070"/>
      <c r="BF3070"/>
    </row>
    <row r="3071" spans="10:58">
      <c r="J3071"/>
      <c r="K3071"/>
      <c r="S3071"/>
      <c r="T3071"/>
      <c r="AC3071"/>
      <c r="AD3071"/>
      <c r="AM3071"/>
      <c r="AN3071"/>
      <c r="AV3071"/>
      <c r="AW3071"/>
      <c r="BE3071"/>
      <c r="BF3071"/>
    </row>
    <row r="3072" spans="10:58">
      <c r="J3072"/>
      <c r="K3072"/>
      <c r="S3072"/>
      <c r="T3072"/>
      <c r="AC3072"/>
      <c r="AD3072"/>
      <c r="AM3072"/>
      <c r="AN3072"/>
      <c r="AV3072"/>
      <c r="AW3072"/>
      <c r="BE3072"/>
      <c r="BF3072"/>
    </row>
    <row r="3073" spans="10:58">
      <c r="J3073"/>
      <c r="K3073"/>
      <c r="S3073"/>
      <c r="T3073"/>
      <c r="AC3073"/>
      <c r="AD3073"/>
      <c r="AM3073"/>
      <c r="AN3073"/>
      <c r="AV3073"/>
      <c r="AW3073"/>
      <c r="BE3073"/>
      <c r="BF3073"/>
    </row>
    <row r="3074" spans="10:58">
      <c r="J3074"/>
      <c r="K3074"/>
      <c r="S3074"/>
      <c r="T3074"/>
      <c r="AC3074"/>
      <c r="AD3074"/>
      <c r="AM3074"/>
      <c r="AN3074"/>
      <c r="AV3074"/>
      <c r="AW3074"/>
      <c r="BE3074"/>
      <c r="BF3074"/>
    </row>
    <row r="3075" spans="10:58">
      <c r="J3075"/>
      <c r="K3075"/>
      <c r="S3075"/>
      <c r="T3075"/>
      <c r="AC3075"/>
      <c r="AD3075"/>
      <c r="AM3075"/>
      <c r="AN3075"/>
      <c r="AV3075"/>
      <c r="AW3075"/>
      <c r="BE3075"/>
      <c r="BF3075"/>
    </row>
    <row r="3076" spans="10:58">
      <c r="J3076"/>
      <c r="K3076"/>
      <c r="S3076"/>
      <c r="T3076"/>
      <c r="AC3076"/>
      <c r="AD3076"/>
      <c r="AM3076"/>
      <c r="AN3076"/>
      <c r="AV3076"/>
      <c r="AW3076"/>
      <c r="BE3076"/>
      <c r="BF3076"/>
    </row>
    <row r="3077" spans="10:58">
      <c r="J3077"/>
      <c r="K3077"/>
      <c r="S3077"/>
      <c r="T3077"/>
      <c r="AC3077"/>
      <c r="AD3077"/>
      <c r="AM3077"/>
      <c r="AN3077"/>
      <c r="AV3077"/>
      <c r="AW3077"/>
      <c r="BE3077"/>
      <c r="BF3077"/>
    </row>
    <row r="3078" spans="10:58">
      <c r="J3078"/>
      <c r="K3078"/>
      <c r="S3078"/>
      <c r="T3078"/>
      <c r="AC3078"/>
      <c r="AD3078"/>
      <c r="AM3078"/>
      <c r="AN3078"/>
      <c r="AV3078"/>
      <c r="AW3078"/>
      <c r="BE3078"/>
      <c r="BF3078"/>
    </row>
    <row r="3079" spans="10:58">
      <c r="J3079"/>
      <c r="K3079"/>
      <c r="S3079"/>
      <c r="T3079"/>
      <c r="AC3079"/>
      <c r="AD3079"/>
      <c r="AM3079"/>
      <c r="AN3079"/>
      <c r="AV3079"/>
      <c r="AW3079"/>
      <c r="BE3079"/>
      <c r="BF3079"/>
    </row>
    <row r="3080" spans="10:58">
      <c r="J3080"/>
      <c r="K3080"/>
      <c r="S3080"/>
      <c r="T3080"/>
      <c r="AC3080"/>
      <c r="AD3080"/>
      <c r="AM3080"/>
      <c r="AN3080"/>
      <c r="AV3080"/>
      <c r="AW3080"/>
      <c r="BE3080"/>
      <c r="BF3080"/>
    </row>
    <row r="3081" spans="10:58">
      <c r="J3081"/>
      <c r="K3081"/>
      <c r="S3081"/>
      <c r="T3081"/>
      <c r="AC3081"/>
      <c r="AD3081"/>
      <c r="AM3081"/>
      <c r="AN3081"/>
      <c r="AV3081"/>
      <c r="AW3081"/>
      <c r="BE3081"/>
      <c r="BF3081"/>
    </row>
    <row r="3082" spans="10:58">
      <c r="J3082"/>
      <c r="K3082"/>
      <c r="S3082"/>
      <c r="T3082"/>
      <c r="AC3082"/>
      <c r="AD3082"/>
      <c r="AM3082"/>
      <c r="AN3082"/>
      <c r="AV3082"/>
      <c r="AW3082"/>
      <c r="BE3082"/>
      <c r="BF3082"/>
    </row>
    <row r="3083" spans="10:58">
      <c r="J3083"/>
      <c r="K3083"/>
      <c r="S3083"/>
      <c r="T3083"/>
      <c r="AC3083"/>
      <c r="AD3083"/>
      <c r="AM3083"/>
      <c r="AN3083"/>
      <c r="AV3083"/>
      <c r="AW3083"/>
      <c r="BE3083"/>
      <c r="BF3083"/>
    </row>
    <row r="3084" spans="10:58">
      <c r="J3084"/>
      <c r="K3084"/>
      <c r="S3084"/>
      <c r="T3084"/>
      <c r="AC3084"/>
      <c r="AD3084"/>
      <c r="AM3084"/>
      <c r="AN3084"/>
      <c r="AV3084"/>
      <c r="AW3084"/>
      <c r="BE3084"/>
      <c r="BF3084"/>
    </row>
    <row r="3085" spans="10:58">
      <c r="J3085"/>
      <c r="K3085"/>
      <c r="S3085"/>
      <c r="T3085"/>
      <c r="AC3085"/>
      <c r="AD3085"/>
      <c r="AM3085"/>
      <c r="AN3085"/>
      <c r="AV3085"/>
      <c r="AW3085"/>
      <c r="BE3085"/>
      <c r="BF3085"/>
    </row>
    <row r="3086" spans="10:58">
      <c r="J3086"/>
      <c r="K3086"/>
      <c r="S3086"/>
      <c r="T3086"/>
      <c r="AC3086"/>
      <c r="AD3086"/>
      <c r="AM3086"/>
      <c r="AN3086"/>
      <c r="AV3086"/>
      <c r="AW3086"/>
      <c r="BE3086"/>
      <c r="BF3086"/>
    </row>
    <row r="3087" spans="10:58">
      <c r="J3087"/>
      <c r="K3087"/>
      <c r="S3087"/>
      <c r="T3087"/>
      <c r="AC3087"/>
      <c r="AD3087"/>
      <c r="AM3087"/>
      <c r="AN3087"/>
      <c r="AV3087"/>
      <c r="AW3087"/>
      <c r="BE3087"/>
      <c r="BF3087"/>
    </row>
    <row r="3088" spans="10:58">
      <c r="J3088"/>
      <c r="K3088"/>
      <c r="S3088"/>
      <c r="T3088"/>
      <c r="AC3088"/>
      <c r="AD3088"/>
      <c r="AM3088"/>
      <c r="AN3088"/>
      <c r="AV3088"/>
      <c r="AW3088"/>
      <c r="BE3088"/>
      <c r="BF3088"/>
    </row>
    <row r="3089" spans="10:58">
      <c r="J3089"/>
      <c r="K3089"/>
      <c r="S3089"/>
      <c r="T3089"/>
      <c r="AC3089"/>
      <c r="AD3089"/>
      <c r="AM3089"/>
      <c r="AN3089"/>
      <c r="AV3089"/>
      <c r="AW3089"/>
      <c r="BE3089"/>
      <c r="BF3089"/>
    </row>
    <row r="3090" spans="10:58">
      <c r="J3090"/>
      <c r="K3090"/>
      <c r="S3090"/>
      <c r="T3090"/>
      <c r="AC3090"/>
      <c r="AD3090"/>
      <c r="AM3090"/>
      <c r="AN3090"/>
      <c r="AV3090"/>
      <c r="AW3090"/>
      <c r="BE3090"/>
      <c r="BF3090"/>
    </row>
    <row r="3091" spans="10:58">
      <c r="J3091"/>
      <c r="K3091"/>
      <c r="S3091"/>
      <c r="T3091"/>
      <c r="AC3091"/>
      <c r="AD3091"/>
      <c r="AM3091"/>
      <c r="AN3091"/>
      <c r="AV3091"/>
      <c r="AW3091"/>
      <c r="BE3091"/>
      <c r="BF3091"/>
    </row>
    <row r="3092" spans="10:58">
      <c r="J3092"/>
      <c r="K3092"/>
      <c r="S3092"/>
      <c r="T3092"/>
      <c r="AC3092"/>
      <c r="AD3092"/>
      <c r="AM3092"/>
      <c r="AN3092"/>
      <c r="AV3092"/>
      <c r="AW3092"/>
      <c r="BE3092"/>
      <c r="BF3092"/>
    </row>
    <row r="3093" spans="10:58">
      <c r="J3093"/>
      <c r="K3093"/>
      <c r="S3093"/>
      <c r="T3093"/>
      <c r="AC3093"/>
      <c r="AD3093"/>
      <c r="AM3093"/>
      <c r="AN3093"/>
      <c r="AV3093"/>
      <c r="AW3093"/>
      <c r="BE3093"/>
      <c r="BF3093"/>
    </row>
    <row r="3094" spans="10:58">
      <c r="J3094"/>
      <c r="K3094"/>
      <c r="S3094"/>
      <c r="T3094"/>
      <c r="AC3094"/>
      <c r="AD3094"/>
      <c r="AM3094"/>
      <c r="AN3094"/>
      <c r="AV3094"/>
      <c r="AW3094"/>
      <c r="BE3094"/>
      <c r="BF3094"/>
    </row>
    <row r="3095" spans="10:58">
      <c r="J3095"/>
      <c r="K3095"/>
      <c r="S3095"/>
      <c r="T3095"/>
      <c r="AC3095"/>
      <c r="AD3095"/>
      <c r="AM3095"/>
      <c r="AN3095"/>
      <c r="AV3095"/>
      <c r="AW3095"/>
      <c r="BE3095"/>
      <c r="BF3095"/>
    </row>
    <row r="3096" spans="10:58">
      <c r="J3096"/>
      <c r="K3096"/>
      <c r="S3096"/>
      <c r="T3096"/>
      <c r="AC3096"/>
      <c r="AD3096"/>
      <c r="AM3096"/>
      <c r="AN3096"/>
      <c r="AV3096"/>
      <c r="AW3096"/>
      <c r="BE3096"/>
      <c r="BF3096"/>
    </row>
    <row r="3097" spans="10:58">
      <c r="J3097"/>
      <c r="K3097"/>
      <c r="S3097"/>
      <c r="T3097"/>
      <c r="AC3097"/>
      <c r="AD3097"/>
      <c r="AM3097"/>
      <c r="AN3097"/>
      <c r="AV3097"/>
      <c r="AW3097"/>
      <c r="BE3097"/>
      <c r="BF3097"/>
    </row>
    <row r="3098" spans="10:58">
      <c r="J3098"/>
      <c r="K3098"/>
      <c r="S3098"/>
      <c r="T3098"/>
      <c r="AC3098"/>
      <c r="AD3098"/>
      <c r="AM3098"/>
      <c r="AN3098"/>
      <c r="AV3098"/>
      <c r="AW3098"/>
      <c r="BE3098"/>
      <c r="BF3098"/>
    </row>
    <row r="3099" spans="10:58">
      <c r="J3099"/>
      <c r="K3099"/>
      <c r="S3099"/>
      <c r="T3099"/>
      <c r="AC3099"/>
      <c r="AD3099"/>
      <c r="AM3099"/>
      <c r="AN3099"/>
      <c r="AV3099"/>
      <c r="AW3099"/>
      <c r="BE3099"/>
      <c r="BF3099"/>
    </row>
    <row r="3100" spans="10:58">
      <c r="J3100"/>
      <c r="K3100"/>
      <c r="S3100"/>
      <c r="T3100"/>
      <c r="AC3100"/>
      <c r="AD3100"/>
      <c r="AM3100"/>
      <c r="AN3100"/>
      <c r="AV3100"/>
      <c r="AW3100"/>
      <c r="BE3100"/>
      <c r="BF3100"/>
    </row>
    <row r="3101" spans="10:58">
      <c r="J3101"/>
      <c r="K3101"/>
      <c r="S3101"/>
      <c r="T3101"/>
      <c r="AC3101"/>
      <c r="AD3101"/>
      <c r="AM3101"/>
      <c r="AN3101"/>
      <c r="AV3101"/>
      <c r="AW3101"/>
      <c r="BE3101"/>
      <c r="BF3101"/>
    </row>
    <row r="3102" spans="10:58">
      <c r="J3102"/>
      <c r="K3102"/>
      <c r="S3102"/>
      <c r="T3102"/>
      <c r="AC3102"/>
      <c r="AD3102"/>
      <c r="AM3102"/>
      <c r="AN3102"/>
      <c r="AV3102"/>
      <c r="AW3102"/>
      <c r="BE3102"/>
      <c r="BF3102"/>
    </row>
    <row r="3103" spans="10:58">
      <c r="J3103"/>
      <c r="K3103"/>
      <c r="S3103"/>
      <c r="T3103"/>
      <c r="AC3103"/>
      <c r="AD3103"/>
      <c r="AM3103"/>
      <c r="AN3103"/>
      <c r="AV3103"/>
      <c r="AW3103"/>
      <c r="BE3103"/>
      <c r="BF3103"/>
    </row>
    <row r="3104" spans="10:58">
      <c r="J3104"/>
      <c r="K3104"/>
      <c r="S3104"/>
      <c r="T3104"/>
      <c r="AC3104"/>
      <c r="AD3104"/>
      <c r="AM3104"/>
      <c r="AN3104"/>
      <c r="AV3104"/>
      <c r="AW3104"/>
      <c r="BE3104"/>
      <c r="BF3104"/>
    </row>
    <row r="3105" spans="10:58">
      <c r="J3105"/>
      <c r="K3105"/>
      <c r="S3105"/>
      <c r="T3105"/>
      <c r="AC3105"/>
      <c r="AD3105"/>
      <c r="AM3105"/>
      <c r="AN3105"/>
      <c r="AV3105"/>
      <c r="AW3105"/>
      <c r="BE3105"/>
      <c r="BF3105"/>
    </row>
    <row r="3106" spans="10:58">
      <c r="J3106"/>
      <c r="K3106"/>
      <c r="S3106"/>
      <c r="T3106"/>
      <c r="AC3106"/>
      <c r="AD3106"/>
      <c r="AM3106"/>
      <c r="AN3106"/>
      <c r="AV3106"/>
      <c r="AW3106"/>
      <c r="BE3106"/>
      <c r="BF3106"/>
    </row>
    <row r="3107" spans="10:58">
      <c r="J3107"/>
      <c r="K3107"/>
      <c r="S3107"/>
      <c r="T3107"/>
      <c r="AC3107"/>
      <c r="AD3107"/>
      <c r="AM3107"/>
      <c r="AN3107"/>
      <c r="AV3107"/>
      <c r="AW3107"/>
      <c r="BE3107"/>
      <c r="BF3107"/>
    </row>
    <row r="3108" spans="10:58">
      <c r="J3108"/>
      <c r="K3108"/>
      <c r="S3108"/>
      <c r="T3108"/>
      <c r="AC3108"/>
      <c r="AD3108"/>
      <c r="AM3108"/>
      <c r="AN3108"/>
      <c r="AV3108"/>
      <c r="AW3108"/>
      <c r="BE3108"/>
      <c r="BF3108"/>
    </row>
    <row r="3109" spans="10:58">
      <c r="J3109"/>
      <c r="K3109"/>
      <c r="S3109"/>
      <c r="T3109"/>
      <c r="AC3109"/>
      <c r="AD3109"/>
      <c r="AM3109"/>
      <c r="AN3109"/>
      <c r="AV3109"/>
      <c r="AW3109"/>
      <c r="BE3109"/>
      <c r="BF3109"/>
    </row>
    <row r="3110" spans="10:58">
      <c r="J3110"/>
      <c r="K3110"/>
      <c r="S3110"/>
      <c r="T3110"/>
      <c r="AC3110"/>
      <c r="AD3110"/>
      <c r="AM3110"/>
      <c r="AN3110"/>
      <c r="AV3110"/>
      <c r="AW3110"/>
      <c r="BE3110"/>
      <c r="BF3110"/>
    </row>
    <row r="3111" spans="10:58">
      <c r="J3111"/>
      <c r="K3111"/>
      <c r="S3111"/>
      <c r="T3111"/>
      <c r="AC3111"/>
      <c r="AD3111"/>
      <c r="AM3111"/>
      <c r="AN3111"/>
      <c r="AV3111"/>
      <c r="AW3111"/>
      <c r="BE3111"/>
      <c r="BF3111"/>
    </row>
    <row r="3112" spans="10:58">
      <c r="J3112"/>
      <c r="K3112"/>
      <c r="S3112"/>
      <c r="T3112"/>
      <c r="AC3112"/>
      <c r="AD3112"/>
      <c r="AM3112"/>
      <c r="AN3112"/>
      <c r="AV3112"/>
      <c r="AW3112"/>
      <c r="BE3112"/>
      <c r="BF3112"/>
    </row>
    <row r="3113" spans="10:58">
      <c r="J3113"/>
      <c r="K3113"/>
      <c r="S3113"/>
      <c r="T3113"/>
      <c r="AC3113"/>
      <c r="AD3113"/>
      <c r="AM3113"/>
      <c r="AN3113"/>
      <c r="AV3113"/>
      <c r="AW3113"/>
      <c r="BE3113"/>
      <c r="BF3113"/>
    </row>
    <row r="3114" spans="10:58">
      <c r="J3114"/>
      <c r="K3114"/>
      <c r="S3114"/>
      <c r="T3114"/>
      <c r="AC3114"/>
      <c r="AD3114"/>
      <c r="AM3114"/>
      <c r="AN3114"/>
      <c r="AV3114"/>
      <c r="AW3114"/>
      <c r="BE3114"/>
      <c r="BF3114"/>
    </row>
    <row r="3115" spans="10:58">
      <c r="J3115"/>
      <c r="K3115"/>
      <c r="S3115"/>
      <c r="T3115"/>
      <c r="AC3115"/>
      <c r="AD3115"/>
      <c r="AM3115"/>
      <c r="AN3115"/>
      <c r="AV3115"/>
      <c r="AW3115"/>
      <c r="BE3115"/>
      <c r="BF3115"/>
    </row>
    <row r="3116" spans="10:58">
      <c r="J3116"/>
      <c r="K3116"/>
      <c r="S3116"/>
      <c r="T3116"/>
      <c r="AC3116"/>
      <c r="AD3116"/>
      <c r="AM3116"/>
      <c r="AN3116"/>
      <c r="AV3116"/>
      <c r="AW3116"/>
      <c r="BE3116"/>
      <c r="BF3116"/>
    </row>
    <row r="3117" spans="10:58">
      <c r="J3117"/>
      <c r="K3117"/>
      <c r="S3117"/>
      <c r="T3117"/>
      <c r="AC3117"/>
      <c r="AD3117"/>
      <c r="AM3117"/>
      <c r="AN3117"/>
      <c r="AV3117"/>
      <c r="AW3117"/>
      <c r="BE3117"/>
      <c r="BF3117"/>
    </row>
    <row r="3118" spans="10:58">
      <c r="J3118"/>
      <c r="K3118"/>
      <c r="S3118"/>
      <c r="T3118"/>
      <c r="AC3118"/>
      <c r="AD3118"/>
      <c r="AM3118"/>
      <c r="AN3118"/>
      <c r="AV3118"/>
      <c r="AW3118"/>
      <c r="BE3118"/>
      <c r="BF3118"/>
    </row>
    <row r="3119" spans="10:58">
      <c r="J3119"/>
      <c r="K3119"/>
      <c r="S3119"/>
      <c r="T3119"/>
      <c r="AC3119"/>
      <c r="AD3119"/>
      <c r="AM3119"/>
      <c r="AN3119"/>
      <c r="AV3119"/>
      <c r="AW3119"/>
      <c r="BE3119"/>
      <c r="BF3119"/>
    </row>
    <row r="3120" spans="10:58">
      <c r="J3120"/>
      <c r="K3120"/>
      <c r="S3120"/>
      <c r="T3120"/>
      <c r="AC3120"/>
      <c r="AD3120"/>
      <c r="AM3120"/>
      <c r="AN3120"/>
      <c r="AV3120"/>
      <c r="AW3120"/>
      <c r="BE3120"/>
      <c r="BF3120"/>
    </row>
    <row r="3121" spans="10:58">
      <c r="J3121"/>
      <c r="K3121"/>
      <c r="S3121"/>
      <c r="T3121"/>
      <c r="AC3121"/>
      <c r="AD3121"/>
      <c r="AM3121"/>
      <c r="AN3121"/>
      <c r="AV3121"/>
      <c r="AW3121"/>
      <c r="BE3121"/>
      <c r="BF3121"/>
    </row>
    <row r="3122" spans="10:58">
      <c r="J3122"/>
      <c r="K3122"/>
      <c r="S3122"/>
      <c r="T3122"/>
      <c r="AC3122"/>
      <c r="AD3122"/>
      <c r="AM3122"/>
      <c r="AN3122"/>
      <c r="AV3122"/>
      <c r="AW3122"/>
      <c r="BE3122"/>
      <c r="BF3122"/>
    </row>
    <row r="3123" spans="10:58">
      <c r="J3123"/>
      <c r="K3123"/>
      <c r="S3123"/>
      <c r="T3123"/>
      <c r="AC3123"/>
      <c r="AD3123"/>
      <c r="AM3123"/>
      <c r="AN3123"/>
      <c r="AV3123"/>
      <c r="AW3123"/>
      <c r="BE3123"/>
      <c r="BF3123"/>
    </row>
    <row r="3124" spans="10:58">
      <c r="J3124"/>
      <c r="K3124"/>
      <c r="S3124"/>
      <c r="T3124"/>
      <c r="AC3124"/>
      <c r="AD3124"/>
      <c r="AM3124"/>
      <c r="AN3124"/>
      <c r="AV3124"/>
      <c r="AW3124"/>
      <c r="BE3124"/>
      <c r="BF3124"/>
    </row>
    <row r="3125" spans="10:58">
      <c r="J3125"/>
      <c r="K3125"/>
      <c r="S3125"/>
      <c r="T3125"/>
      <c r="AC3125"/>
      <c r="AD3125"/>
      <c r="AM3125"/>
      <c r="AN3125"/>
      <c r="AV3125"/>
      <c r="AW3125"/>
      <c r="BE3125"/>
      <c r="BF3125"/>
    </row>
    <row r="3126" spans="10:58">
      <c r="J3126"/>
      <c r="K3126"/>
      <c r="S3126"/>
      <c r="T3126"/>
      <c r="AC3126"/>
      <c r="AD3126"/>
      <c r="AM3126"/>
      <c r="AN3126"/>
      <c r="AV3126"/>
      <c r="AW3126"/>
      <c r="BE3126"/>
      <c r="BF3126"/>
    </row>
    <row r="3127" spans="10:58">
      <c r="J3127"/>
      <c r="K3127"/>
      <c r="S3127"/>
      <c r="T3127"/>
      <c r="AC3127"/>
      <c r="AD3127"/>
      <c r="AM3127"/>
      <c r="AN3127"/>
      <c r="AV3127"/>
      <c r="AW3127"/>
      <c r="BE3127"/>
      <c r="BF3127"/>
    </row>
    <row r="3128" spans="10:58">
      <c r="J3128"/>
      <c r="K3128"/>
      <c r="S3128"/>
      <c r="T3128"/>
      <c r="AC3128"/>
      <c r="AD3128"/>
      <c r="AM3128"/>
      <c r="AN3128"/>
      <c r="AV3128"/>
      <c r="AW3128"/>
      <c r="BE3128"/>
      <c r="BF3128"/>
    </row>
    <row r="3129" spans="10:58">
      <c r="J3129"/>
      <c r="K3129"/>
      <c r="S3129"/>
      <c r="T3129"/>
      <c r="AC3129"/>
      <c r="AD3129"/>
      <c r="AM3129"/>
      <c r="AN3129"/>
      <c r="AV3129"/>
      <c r="AW3129"/>
      <c r="BE3129"/>
      <c r="BF3129"/>
    </row>
    <row r="3130" spans="10:58">
      <c r="J3130"/>
      <c r="K3130"/>
      <c r="S3130"/>
      <c r="T3130"/>
      <c r="AC3130"/>
      <c r="AD3130"/>
      <c r="AM3130"/>
      <c r="AN3130"/>
      <c r="AV3130"/>
      <c r="AW3130"/>
      <c r="BE3130"/>
      <c r="BF3130"/>
    </row>
    <row r="3131" spans="10:58">
      <c r="J3131"/>
      <c r="K3131"/>
      <c r="S3131"/>
      <c r="T3131"/>
      <c r="AC3131"/>
      <c r="AD3131"/>
      <c r="AM3131"/>
      <c r="AN3131"/>
      <c r="AV3131"/>
      <c r="AW3131"/>
      <c r="BE3131"/>
      <c r="BF3131"/>
    </row>
    <row r="3132" spans="10:58">
      <c r="J3132"/>
      <c r="K3132"/>
      <c r="S3132"/>
      <c r="T3132"/>
      <c r="AC3132"/>
      <c r="AD3132"/>
      <c r="AM3132"/>
      <c r="AN3132"/>
      <c r="AV3132"/>
      <c r="AW3132"/>
      <c r="BE3132"/>
      <c r="BF3132"/>
    </row>
    <row r="3133" spans="10:58">
      <c r="J3133"/>
      <c r="K3133"/>
      <c r="S3133"/>
      <c r="T3133"/>
      <c r="AC3133"/>
      <c r="AD3133"/>
      <c r="AM3133"/>
      <c r="AN3133"/>
      <c r="AV3133"/>
      <c r="AW3133"/>
      <c r="BE3133"/>
      <c r="BF3133"/>
    </row>
    <row r="3134" spans="10:58">
      <c r="J3134"/>
      <c r="K3134"/>
      <c r="S3134"/>
      <c r="T3134"/>
      <c r="AC3134"/>
      <c r="AD3134"/>
      <c r="AM3134"/>
      <c r="AN3134"/>
      <c r="AV3134"/>
      <c r="AW3134"/>
      <c r="BE3134"/>
      <c r="BF3134"/>
    </row>
    <row r="3135" spans="10:58">
      <c r="J3135"/>
      <c r="K3135"/>
      <c r="S3135"/>
      <c r="T3135"/>
      <c r="AC3135"/>
      <c r="AD3135"/>
      <c r="AM3135"/>
      <c r="AN3135"/>
      <c r="AV3135"/>
      <c r="AW3135"/>
      <c r="BE3135"/>
      <c r="BF3135"/>
    </row>
    <row r="3136" spans="10:58">
      <c r="J3136"/>
      <c r="K3136"/>
      <c r="S3136"/>
      <c r="T3136"/>
      <c r="AC3136"/>
      <c r="AD3136"/>
      <c r="AM3136"/>
      <c r="AN3136"/>
      <c r="AV3136"/>
      <c r="AW3136"/>
      <c r="BE3136"/>
      <c r="BF3136"/>
    </row>
    <row r="3137" spans="10:58">
      <c r="J3137"/>
      <c r="K3137"/>
      <c r="S3137"/>
      <c r="T3137"/>
      <c r="AC3137"/>
      <c r="AD3137"/>
      <c r="AM3137"/>
      <c r="AN3137"/>
      <c r="AV3137"/>
      <c r="AW3137"/>
      <c r="BE3137"/>
      <c r="BF3137"/>
    </row>
    <row r="3138" spans="10:58">
      <c r="J3138"/>
      <c r="K3138"/>
      <c r="S3138"/>
      <c r="T3138"/>
      <c r="AC3138"/>
      <c r="AD3138"/>
      <c r="AM3138"/>
      <c r="AN3138"/>
      <c r="AV3138"/>
      <c r="AW3138"/>
      <c r="BE3138"/>
      <c r="BF3138"/>
    </row>
    <row r="3139" spans="10:58">
      <c r="J3139"/>
      <c r="K3139"/>
      <c r="S3139"/>
      <c r="T3139"/>
      <c r="AC3139"/>
      <c r="AD3139"/>
      <c r="AM3139"/>
      <c r="AN3139"/>
      <c r="AV3139"/>
      <c r="AW3139"/>
      <c r="BE3139"/>
      <c r="BF3139"/>
    </row>
    <row r="3140" spans="10:58">
      <c r="J3140"/>
      <c r="K3140"/>
      <c r="S3140"/>
      <c r="T3140"/>
      <c r="AC3140"/>
      <c r="AD3140"/>
      <c r="AM3140"/>
      <c r="AN3140"/>
      <c r="AV3140"/>
      <c r="AW3140"/>
      <c r="BE3140"/>
      <c r="BF3140"/>
    </row>
    <row r="3141" spans="10:58">
      <c r="J3141"/>
      <c r="K3141"/>
      <c r="S3141"/>
      <c r="T3141"/>
      <c r="AC3141"/>
      <c r="AD3141"/>
      <c r="AM3141"/>
      <c r="AN3141"/>
      <c r="AV3141"/>
      <c r="AW3141"/>
      <c r="BE3141"/>
      <c r="BF3141"/>
    </row>
    <row r="3142" spans="10:58">
      <c r="J3142"/>
      <c r="K3142"/>
      <c r="S3142"/>
      <c r="T3142"/>
      <c r="AC3142"/>
      <c r="AD3142"/>
      <c r="AM3142"/>
      <c r="AN3142"/>
      <c r="AV3142"/>
      <c r="AW3142"/>
      <c r="BE3142"/>
      <c r="BF3142"/>
    </row>
    <row r="3143" spans="10:58">
      <c r="J3143"/>
      <c r="K3143"/>
      <c r="S3143"/>
      <c r="T3143"/>
      <c r="AC3143"/>
      <c r="AD3143"/>
      <c r="AM3143"/>
      <c r="AN3143"/>
      <c r="AV3143"/>
      <c r="AW3143"/>
      <c r="BE3143"/>
      <c r="BF3143"/>
    </row>
    <row r="3144" spans="10:58">
      <c r="J3144"/>
      <c r="K3144"/>
      <c r="S3144"/>
      <c r="T3144"/>
      <c r="AC3144"/>
      <c r="AD3144"/>
      <c r="AM3144"/>
      <c r="AN3144"/>
      <c r="AV3144"/>
      <c r="AW3144"/>
      <c r="BE3144"/>
      <c r="BF3144"/>
    </row>
    <row r="3145" spans="10:58">
      <c r="J3145"/>
      <c r="K3145"/>
      <c r="S3145"/>
      <c r="T3145"/>
      <c r="AC3145"/>
      <c r="AD3145"/>
      <c r="AM3145"/>
      <c r="AN3145"/>
      <c r="AV3145"/>
      <c r="AW3145"/>
      <c r="BE3145"/>
      <c r="BF3145"/>
    </row>
    <row r="3146" spans="10:58">
      <c r="J3146"/>
      <c r="K3146"/>
      <c r="S3146"/>
      <c r="T3146"/>
      <c r="AC3146"/>
      <c r="AD3146"/>
      <c r="AM3146"/>
      <c r="AN3146"/>
      <c r="AV3146"/>
      <c r="AW3146"/>
      <c r="BE3146"/>
      <c r="BF3146"/>
    </row>
    <row r="3147" spans="10:58">
      <c r="J3147"/>
      <c r="K3147"/>
      <c r="S3147"/>
      <c r="T3147"/>
      <c r="AC3147"/>
      <c r="AD3147"/>
      <c r="AM3147"/>
      <c r="AN3147"/>
      <c r="AV3147"/>
      <c r="AW3147"/>
      <c r="BE3147"/>
      <c r="BF3147"/>
    </row>
    <row r="3148" spans="10:58">
      <c r="J3148"/>
      <c r="K3148"/>
      <c r="S3148"/>
      <c r="T3148"/>
      <c r="AC3148"/>
      <c r="AD3148"/>
      <c r="AM3148"/>
      <c r="AN3148"/>
      <c r="AV3148"/>
      <c r="AW3148"/>
      <c r="BE3148"/>
      <c r="BF3148"/>
    </row>
    <row r="3149" spans="10:58">
      <c r="J3149"/>
      <c r="K3149"/>
      <c r="S3149"/>
      <c r="T3149"/>
      <c r="AC3149"/>
      <c r="AD3149"/>
      <c r="AM3149"/>
      <c r="AN3149"/>
      <c r="AV3149"/>
      <c r="AW3149"/>
      <c r="BE3149"/>
      <c r="BF3149"/>
    </row>
    <row r="3150" spans="10:58">
      <c r="J3150"/>
      <c r="K3150"/>
      <c r="S3150"/>
      <c r="T3150"/>
      <c r="AC3150"/>
      <c r="AD3150"/>
      <c r="AM3150"/>
      <c r="AN3150"/>
      <c r="AV3150"/>
      <c r="AW3150"/>
      <c r="BE3150"/>
      <c r="BF3150"/>
    </row>
    <row r="3151" spans="10:58">
      <c r="J3151"/>
      <c r="K3151"/>
      <c r="S3151"/>
      <c r="T3151"/>
      <c r="AC3151"/>
      <c r="AD3151"/>
      <c r="AM3151"/>
      <c r="AN3151"/>
      <c r="AV3151"/>
      <c r="AW3151"/>
      <c r="BE3151"/>
      <c r="BF3151"/>
    </row>
    <row r="3152" spans="10:58">
      <c r="J3152"/>
      <c r="K3152"/>
      <c r="S3152"/>
      <c r="T3152"/>
      <c r="AC3152"/>
      <c r="AD3152"/>
      <c r="AM3152"/>
      <c r="AN3152"/>
      <c r="AV3152"/>
      <c r="AW3152"/>
      <c r="BE3152"/>
      <c r="BF3152"/>
    </row>
    <row r="3153" spans="10:58">
      <c r="J3153"/>
      <c r="K3153"/>
      <c r="S3153"/>
      <c r="T3153"/>
      <c r="AC3153"/>
      <c r="AD3153"/>
      <c r="AM3153"/>
      <c r="AN3153"/>
      <c r="AV3153"/>
      <c r="AW3153"/>
      <c r="BE3153"/>
      <c r="BF3153"/>
    </row>
    <row r="3154" spans="10:58">
      <c r="J3154"/>
      <c r="K3154"/>
      <c r="S3154"/>
      <c r="T3154"/>
      <c r="AC3154"/>
      <c r="AD3154"/>
      <c r="AM3154"/>
      <c r="AN3154"/>
      <c r="AV3154"/>
      <c r="AW3154"/>
      <c r="BE3154"/>
      <c r="BF3154"/>
    </row>
    <row r="3155" spans="10:58">
      <c r="J3155"/>
      <c r="K3155"/>
      <c r="S3155"/>
      <c r="T3155"/>
      <c r="AC3155"/>
      <c r="AD3155"/>
      <c r="AM3155"/>
      <c r="AN3155"/>
      <c r="AV3155"/>
      <c r="AW3155"/>
      <c r="BE3155"/>
      <c r="BF3155"/>
    </row>
    <row r="3156" spans="10:58">
      <c r="J3156"/>
      <c r="K3156"/>
      <c r="S3156"/>
      <c r="T3156"/>
      <c r="AC3156"/>
      <c r="AD3156"/>
      <c r="AM3156"/>
      <c r="AN3156"/>
      <c r="AV3156"/>
      <c r="AW3156"/>
      <c r="BE3156"/>
      <c r="BF3156"/>
    </row>
    <row r="3157" spans="10:58">
      <c r="J3157"/>
      <c r="K3157"/>
      <c r="S3157"/>
      <c r="T3157"/>
      <c r="AC3157"/>
      <c r="AD3157"/>
      <c r="AM3157"/>
      <c r="AN3157"/>
      <c r="AV3157"/>
      <c r="AW3157"/>
      <c r="BE3157"/>
      <c r="BF3157"/>
    </row>
    <row r="3158" spans="10:58">
      <c r="J3158"/>
      <c r="K3158"/>
      <c r="S3158"/>
      <c r="T3158"/>
      <c r="AC3158"/>
      <c r="AD3158"/>
      <c r="AM3158"/>
      <c r="AN3158"/>
      <c r="AV3158"/>
      <c r="AW3158"/>
      <c r="BE3158"/>
      <c r="BF3158"/>
    </row>
    <row r="3159" spans="10:58">
      <c r="J3159"/>
      <c r="K3159"/>
      <c r="S3159"/>
      <c r="T3159"/>
      <c r="AC3159"/>
      <c r="AD3159"/>
      <c r="AM3159"/>
      <c r="AN3159"/>
      <c r="AV3159"/>
      <c r="AW3159"/>
      <c r="BE3159"/>
      <c r="BF3159"/>
    </row>
    <row r="3160" spans="10:58">
      <c r="J3160"/>
      <c r="K3160"/>
      <c r="S3160"/>
      <c r="T3160"/>
      <c r="AC3160"/>
      <c r="AD3160"/>
      <c r="AM3160"/>
      <c r="AN3160"/>
      <c r="AV3160"/>
      <c r="AW3160"/>
      <c r="BE3160"/>
      <c r="BF3160"/>
    </row>
    <row r="3161" spans="10:58">
      <c r="J3161"/>
      <c r="K3161"/>
      <c r="S3161"/>
      <c r="T3161"/>
      <c r="AC3161"/>
      <c r="AD3161"/>
      <c r="AM3161"/>
      <c r="AN3161"/>
      <c r="AV3161"/>
      <c r="AW3161"/>
      <c r="BE3161"/>
      <c r="BF3161"/>
    </row>
    <row r="3162" spans="10:58">
      <c r="J3162"/>
      <c r="K3162"/>
      <c r="S3162"/>
      <c r="T3162"/>
      <c r="AC3162"/>
      <c r="AD3162"/>
      <c r="AM3162"/>
      <c r="AN3162"/>
      <c r="AV3162"/>
      <c r="AW3162"/>
      <c r="BE3162"/>
      <c r="BF3162"/>
    </row>
    <row r="3163" spans="10:58">
      <c r="J3163"/>
      <c r="K3163"/>
      <c r="S3163"/>
      <c r="T3163"/>
      <c r="AC3163"/>
      <c r="AD3163"/>
      <c r="AM3163"/>
      <c r="AN3163"/>
      <c r="AV3163"/>
      <c r="AW3163"/>
      <c r="BE3163"/>
      <c r="BF3163"/>
    </row>
    <row r="3164" spans="10:58">
      <c r="J3164"/>
      <c r="K3164"/>
      <c r="S3164"/>
      <c r="T3164"/>
      <c r="AC3164"/>
      <c r="AD3164"/>
      <c r="AM3164"/>
      <c r="AN3164"/>
      <c r="AV3164"/>
      <c r="AW3164"/>
      <c r="BE3164"/>
      <c r="BF3164"/>
    </row>
    <row r="3165" spans="10:58">
      <c r="J3165"/>
      <c r="K3165"/>
      <c r="S3165"/>
      <c r="T3165"/>
      <c r="AC3165"/>
      <c r="AD3165"/>
      <c r="AM3165"/>
      <c r="AN3165"/>
      <c r="AV3165"/>
      <c r="AW3165"/>
      <c r="BE3165"/>
      <c r="BF3165"/>
    </row>
    <row r="3166" spans="10:58">
      <c r="J3166"/>
      <c r="K3166"/>
      <c r="S3166"/>
      <c r="T3166"/>
      <c r="AC3166"/>
      <c r="AD3166"/>
      <c r="AM3166"/>
      <c r="AN3166"/>
      <c r="AV3166"/>
      <c r="AW3166"/>
      <c r="BE3166"/>
      <c r="BF3166"/>
    </row>
    <row r="3167" spans="10:58">
      <c r="J3167"/>
      <c r="K3167"/>
      <c r="S3167"/>
      <c r="T3167"/>
      <c r="AC3167"/>
      <c r="AD3167"/>
      <c r="AM3167"/>
      <c r="AN3167"/>
      <c r="AV3167"/>
      <c r="AW3167"/>
      <c r="BE3167"/>
      <c r="BF3167"/>
    </row>
    <row r="3168" spans="10:58">
      <c r="J3168"/>
      <c r="K3168"/>
      <c r="S3168"/>
      <c r="T3168"/>
      <c r="AC3168"/>
      <c r="AD3168"/>
      <c r="AM3168"/>
      <c r="AN3168"/>
      <c r="AV3168"/>
      <c r="AW3168"/>
      <c r="BE3168"/>
      <c r="BF3168"/>
    </row>
    <row r="3169" spans="10:58">
      <c r="J3169"/>
      <c r="K3169"/>
      <c r="S3169"/>
      <c r="T3169"/>
      <c r="AC3169"/>
      <c r="AD3169"/>
      <c r="AM3169"/>
      <c r="AN3169"/>
      <c r="AV3169"/>
      <c r="AW3169"/>
      <c r="BE3169"/>
      <c r="BF3169"/>
    </row>
    <row r="3170" spans="10:58">
      <c r="J3170"/>
      <c r="K3170"/>
      <c r="S3170"/>
      <c r="T3170"/>
      <c r="AC3170"/>
      <c r="AD3170"/>
      <c r="AM3170"/>
      <c r="AN3170"/>
      <c r="AV3170"/>
      <c r="AW3170"/>
      <c r="BE3170"/>
      <c r="BF3170"/>
    </row>
    <row r="3171" spans="10:58">
      <c r="J3171"/>
      <c r="K3171"/>
      <c r="S3171"/>
      <c r="T3171"/>
      <c r="AC3171"/>
      <c r="AD3171"/>
      <c r="AM3171"/>
      <c r="AN3171"/>
      <c r="AV3171"/>
      <c r="AW3171"/>
      <c r="BE3171"/>
      <c r="BF3171"/>
    </row>
    <row r="3172" spans="10:58">
      <c r="J3172"/>
      <c r="K3172"/>
      <c r="S3172"/>
      <c r="T3172"/>
      <c r="AC3172"/>
      <c r="AD3172"/>
      <c r="AM3172"/>
      <c r="AN3172"/>
      <c r="AV3172"/>
      <c r="AW3172"/>
      <c r="BE3172"/>
      <c r="BF3172"/>
    </row>
    <row r="3173" spans="10:58">
      <c r="J3173"/>
      <c r="K3173"/>
      <c r="S3173"/>
      <c r="T3173"/>
      <c r="AC3173"/>
      <c r="AD3173"/>
      <c r="AM3173"/>
      <c r="AN3173"/>
      <c r="AV3173"/>
      <c r="AW3173"/>
      <c r="BE3173"/>
      <c r="BF3173"/>
    </row>
    <row r="3174" spans="10:58">
      <c r="J3174"/>
      <c r="K3174"/>
      <c r="S3174"/>
      <c r="T3174"/>
      <c r="AC3174"/>
      <c r="AD3174"/>
      <c r="AM3174"/>
      <c r="AN3174"/>
      <c r="AV3174"/>
      <c r="AW3174"/>
      <c r="BE3174"/>
      <c r="BF3174"/>
    </row>
    <row r="3175" spans="10:58">
      <c r="J3175"/>
      <c r="K3175"/>
      <c r="S3175"/>
      <c r="T3175"/>
      <c r="AC3175"/>
      <c r="AD3175"/>
      <c r="AM3175"/>
      <c r="AN3175"/>
      <c r="AV3175"/>
      <c r="AW3175"/>
      <c r="BE3175"/>
      <c r="BF3175"/>
    </row>
    <row r="3176" spans="10:58">
      <c r="J3176"/>
      <c r="K3176"/>
      <c r="S3176"/>
      <c r="T3176"/>
      <c r="AC3176"/>
      <c r="AD3176"/>
      <c r="AM3176"/>
      <c r="AN3176"/>
      <c r="AV3176"/>
      <c r="AW3176"/>
      <c r="BE3176"/>
      <c r="BF3176"/>
    </row>
    <row r="3177" spans="10:58">
      <c r="J3177"/>
      <c r="K3177"/>
      <c r="S3177"/>
      <c r="T3177"/>
      <c r="AC3177"/>
      <c r="AD3177"/>
      <c r="AM3177"/>
      <c r="AN3177"/>
      <c r="AV3177"/>
      <c r="AW3177"/>
      <c r="BE3177"/>
      <c r="BF3177"/>
    </row>
    <row r="3178" spans="10:58">
      <c r="J3178"/>
      <c r="K3178"/>
      <c r="S3178"/>
      <c r="T3178"/>
      <c r="AC3178"/>
      <c r="AD3178"/>
      <c r="AM3178"/>
      <c r="AN3178"/>
      <c r="AV3178"/>
      <c r="AW3178"/>
      <c r="BE3178"/>
      <c r="BF3178"/>
    </row>
    <row r="3179" spans="10:58">
      <c r="J3179"/>
      <c r="K3179"/>
      <c r="S3179"/>
      <c r="T3179"/>
      <c r="AC3179"/>
      <c r="AD3179"/>
      <c r="AM3179"/>
      <c r="AN3179"/>
      <c r="AV3179"/>
      <c r="AW3179"/>
      <c r="BE3179"/>
      <c r="BF3179"/>
    </row>
    <row r="3180" spans="10:58">
      <c r="J3180"/>
      <c r="K3180"/>
      <c r="S3180"/>
      <c r="T3180"/>
      <c r="AC3180"/>
      <c r="AD3180"/>
      <c r="AM3180"/>
      <c r="AN3180"/>
      <c r="AV3180"/>
      <c r="AW3180"/>
      <c r="BE3180"/>
      <c r="BF3180"/>
    </row>
    <row r="3181" spans="10:58">
      <c r="J3181"/>
      <c r="K3181"/>
      <c r="S3181"/>
      <c r="T3181"/>
      <c r="AC3181"/>
      <c r="AD3181"/>
      <c r="AM3181"/>
      <c r="AN3181"/>
      <c r="AV3181"/>
      <c r="AW3181"/>
      <c r="BE3181"/>
      <c r="BF3181"/>
    </row>
    <row r="3182" spans="10:58">
      <c r="J3182"/>
      <c r="K3182"/>
      <c r="S3182"/>
      <c r="T3182"/>
      <c r="AC3182"/>
      <c r="AD3182"/>
      <c r="AM3182"/>
      <c r="AN3182"/>
      <c r="AV3182"/>
      <c r="AW3182"/>
      <c r="BE3182"/>
      <c r="BF3182"/>
    </row>
    <row r="3183" spans="10:58">
      <c r="J3183"/>
      <c r="K3183"/>
      <c r="S3183"/>
      <c r="T3183"/>
      <c r="AC3183"/>
      <c r="AD3183"/>
      <c r="AM3183"/>
      <c r="AN3183"/>
      <c r="AV3183"/>
      <c r="AW3183"/>
      <c r="BE3183"/>
      <c r="BF3183"/>
    </row>
    <row r="3184" spans="10:58">
      <c r="J3184"/>
      <c r="K3184"/>
      <c r="S3184"/>
      <c r="T3184"/>
      <c r="AC3184"/>
      <c r="AD3184"/>
      <c r="AM3184"/>
      <c r="AN3184"/>
      <c r="AV3184"/>
      <c r="AW3184"/>
      <c r="BE3184"/>
      <c r="BF3184"/>
    </row>
    <row r="3185" spans="10:58">
      <c r="J3185"/>
      <c r="K3185"/>
      <c r="S3185"/>
      <c r="T3185"/>
      <c r="AC3185"/>
      <c r="AD3185"/>
      <c r="AM3185"/>
      <c r="AN3185"/>
      <c r="AV3185"/>
      <c r="AW3185"/>
      <c r="BE3185"/>
      <c r="BF3185"/>
    </row>
    <row r="3186" spans="10:58">
      <c r="J3186"/>
      <c r="K3186"/>
      <c r="S3186"/>
      <c r="T3186"/>
      <c r="AC3186"/>
      <c r="AD3186"/>
      <c r="AM3186"/>
      <c r="AN3186"/>
      <c r="AV3186"/>
      <c r="AW3186"/>
      <c r="BE3186"/>
      <c r="BF3186"/>
    </row>
    <row r="3187" spans="10:58">
      <c r="J3187"/>
      <c r="K3187"/>
      <c r="S3187"/>
      <c r="T3187"/>
      <c r="AC3187"/>
      <c r="AD3187"/>
      <c r="AM3187"/>
      <c r="AN3187"/>
      <c r="AV3187"/>
      <c r="AW3187"/>
      <c r="BE3187"/>
      <c r="BF3187"/>
    </row>
    <row r="3188" spans="10:58">
      <c r="J3188"/>
      <c r="K3188"/>
      <c r="S3188"/>
      <c r="T3188"/>
      <c r="AC3188"/>
      <c r="AD3188"/>
      <c r="AM3188"/>
      <c r="AN3188"/>
      <c r="AV3188"/>
      <c r="AW3188"/>
      <c r="BE3188"/>
      <c r="BF3188"/>
    </row>
    <row r="3189" spans="10:58">
      <c r="J3189"/>
      <c r="K3189"/>
      <c r="S3189"/>
      <c r="T3189"/>
      <c r="AC3189"/>
      <c r="AD3189"/>
      <c r="AM3189"/>
      <c r="AN3189"/>
      <c r="AV3189"/>
      <c r="AW3189"/>
      <c r="BE3189"/>
      <c r="BF3189"/>
    </row>
    <row r="3190" spans="10:58">
      <c r="J3190"/>
      <c r="K3190"/>
      <c r="S3190"/>
      <c r="T3190"/>
      <c r="AC3190"/>
      <c r="AD3190"/>
      <c r="AM3190"/>
      <c r="AN3190"/>
      <c r="AV3190"/>
      <c r="AW3190"/>
      <c r="BE3190"/>
      <c r="BF3190"/>
    </row>
    <row r="3191" spans="10:58">
      <c r="J3191"/>
      <c r="K3191"/>
      <c r="S3191"/>
      <c r="T3191"/>
      <c r="AC3191"/>
      <c r="AD3191"/>
      <c r="AM3191"/>
      <c r="AN3191"/>
      <c r="AV3191"/>
      <c r="AW3191"/>
      <c r="BE3191"/>
      <c r="BF3191"/>
    </row>
    <row r="3192" spans="10:58">
      <c r="J3192"/>
      <c r="K3192"/>
      <c r="S3192"/>
      <c r="T3192"/>
      <c r="AC3192"/>
      <c r="AD3192"/>
      <c r="AM3192"/>
      <c r="AN3192"/>
      <c r="AV3192"/>
      <c r="AW3192"/>
      <c r="BE3192"/>
      <c r="BF3192"/>
    </row>
    <row r="3193" spans="10:58">
      <c r="J3193"/>
      <c r="K3193"/>
      <c r="S3193"/>
      <c r="T3193"/>
      <c r="AC3193"/>
      <c r="AD3193"/>
      <c r="AM3193"/>
      <c r="AN3193"/>
      <c r="AV3193"/>
      <c r="AW3193"/>
      <c r="BE3193"/>
      <c r="BF3193"/>
    </row>
    <row r="3194" spans="10:58">
      <c r="J3194"/>
      <c r="K3194"/>
      <c r="S3194"/>
      <c r="T3194"/>
      <c r="AC3194"/>
      <c r="AD3194"/>
      <c r="AM3194"/>
      <c r="AN3194"/>
      <c r="AV3194"/>
      <c r="AW3194"/>
      <c r="BE3194"/>
      <c r="BF3194"/>
    </row>
    <row r="3195" spans="10:58">
      <c r="J3195"/>
      <c r="K3195"/>
      <c r="S3195"/>
      <c r="T3195"/>
      <c r="AC3195"/>
      <c r="AD3195"/>
      <c r="AM3195"/>
      <c r="AN3195"/>
      <c r="AV3195"/>
      <c r="AW3195"/>
      <c r="BE3195"/>
      <c r="BF3195"/>
    </row>
    <row r="3196" spans="10:58">
      <c r="J3196"/>
      <c r="K3196"/>
      <c r="S3196"/>
      <c r="T3196"/>
      <c r="AC3196"/>
      <c r="AD3196"/>
      <c r="AM3196"/>
      <c r="AN3196"/>
      <c r="AV3196"/>
      <c r="AW3196"/>
      <c r="BE3196"/>
      <c r="BF3196"/>
    </row>
    <row r="3197" spans="10:58">
      <c r="J3197"/>
      <c r="K3197"/>
      <c r="S3197"/>
      <c r="T3197"/>
      <c r="AC3197"/>
      <c r="AD3197"/>
      <c r="AM3197"/>
      <c r="AN3197"/>
      <c r="AV3197"/>
      <c r="AW3197"/>
      <c r="BE3197"/>
      <c r="BF3197"/>
    </row>
    <row r="3198" spans="10:58">
      <c r="J3198"/>
      <c r="K3198"/>
      <c r="S3198"/>
      <c r="T3198"/>
      <c r="AC3198"/>
      <c r="AD3198"/>
      <c r="AM3198"/>
      <c r="AN3198"/>
      <c r="AV3198"/>
      <c r="AW3198"/>
      <c r="BE3198"/>
      <c r="BF3198"/>
    </row>
    <row r="3199" spans="10:58">
      <c r="J3199"/>
      <c r="K3199"/>
      <c r="S3199"/>
      <c r="T3199"/>
      <c r="AC3199"/>
      <c r="AD3199"/>
      <c r="AM3199"/>
      <c r="AN3199"/>
      <c r="AV3199"/>
      <c r="AW3199"/>
      <c r="BE3199"/>
      <c r="BF3199"/>
    </row>
    <row r="3200" spans="10:58">
      <c r="J3200"/>
      <c r="K3200"/>
      <c r="S3200"/>
      <c r="T3200"/>
      <c r="AC3200"/>
      <c r="AD3200"/>
      <c r="AM3200"/>
      <c r="AN3200"/>
      <c r="AV3200"/>
      <c r="AW3200"/>
      <c r="BE3200"/>
      <c r="BF3200"/>
    </row>
    <row r="3201" spans="10:58">
      <c r="J3201"/>
      <c r="K3201"/>
      <c r="S3201"/>
      <c r="T3201"/>
      <c r="AC3201"/>
      <c r="AD3201"/>
      <c r="AM3201"/>
      <c r="AN3201"/>
      <c r="AV3201"/>
      <c r="AW3201"/>
      <c r="BE3201"/>
      <c r="BF3201"/>
    </row>
    <row r="3202" spans="10:58">
      <c r="J3202"/>
      <c r="K3202"/>
      <c r="S3202"/>
      <c r="T3202"/>
      <c r="AC3202"/>
      <c r="AD3202"/>
      <c r="AM3202"/>
      <c r="AN3202"/>
      <c r="AV3202"/>
      <c r="AW3202"/>
      <c r="BE3202"/>
      <c r="BF3202"/>
    </row>
    <row r="3203" spans="10:58">
      <c r="J3203"/>
      <c r="K3203"/>
      <c r="S3203"/>
      <c r="T3203"/>
      <c r="AC3203"/>
      <c r="AD3203"/>
      <c r="AM3203"/>
      <c r="AN3203"/>
      <c r="AV3203"/>
      <c r="AW3203"/>
      <c r="BE3203"/>
      <c r="BF3203"/>
    </row>
    <row r="3204" spans="10:58">
      <c r="J3204"/>
      <c r="K3204"/>
      <c r="S3204"/>
      <c r="T3204"/>
      <c r="AC3204"/>
      <c r="AD3204"/>
      <c r="AM3204"/>
      <c r="AN3204"/>
      <c r="AV3204"/>
      <c r="AW3204"/>
      <c r="BE3204"/>
      <c r="BF3204"/>
    </row>
    <row r="3205" spans="10:58">
      <c r="J3205"/>
      <c r="K3205"/>
      <c r="S3205"/>
      <c r="T3205"/>
      <c r="AC3205"/>
      <c r="AD3205"/>
      <c r="AM3205"/>
      <c r="AN3205"/>
      <c r="AV3205"/>
      <c r="AW3205"/>
      <c r="BE3205"/>
      <c r="BF3205"/>
    </row>
    <row r="3206" spans="10:58">
      <c r="J3206"/>
      <c r="K3206"/>
      <c r="S3206"/>
      <c r="T3206"/>
      <c r="AC3206"/>
      <c r="AD3206"/>
      <c r="AM3206"/>
      <c r="AN3206"/>
      <c r="AV3206"/>
      <c r="AW3206"/>
      <c r="BE3206"/>
      <c r="BF3206"/>
    </row>
    <row r="3207" spans="10:58">
      <c r="J3207"/>
      <c r="K3207"/>
      <c r="S3207"/>
      <c r="T3207"/>
      <c r="AC3207"/>
      <c r="AD3207"/>
      <c r="AM3207"/>
      <c r="AN3207"/>
      <c r="AV3207"/>
      <c r="AW3207"/>
      <c r="BE3207"/>
      <c r="BF3207"/>
    </row>
    <row r="3208" spans="10:58">
      <c r="J3208"/>
      <c r="K3208"/>
      <c r="S3208"/>
      <c r="T3208"/>
      <c r="AC3208"/>
      <c r="AD3208"/>
      <c r="AM3208"/>
      <c r="AN3208"/>
      <c r="AV3208"/>
      <c r="AW3208"/>
      <c r="BE3208"/>
      <c r="BF3208"/>
    </row>
    <row r="3209" spans="10:58">
      <c r="J3209"/>
      <c r="K3209"/>
      <c r="S3209"/>
      <c r="T3209"/>
      <c r="AC3209"/>
      <c r="AD3209"/>
      <c r="AM3209"/>
      <c r="AN3209"/>
      <c r="AV3209"/>
      <c r="AW3209"/>
      <c r="BE3209"/>
      <c r="BF3209"/>
    </row>
    <row r="3210" spans="10:58">
      <c r="J3210"/>
      <c r="K3210"/>
      <c r="S3210"/>
      <c r="T3210"/>
      <c r="AC3210"/>
      <c r="AD3210"/>
      <c r="AM3210"/>
      <c r="AN3210"/>
      <c r="AV3210"/>
      <c r="AW3210"/>
      <c r="BE3210"/>
      <c r="BF3210"/>
    </row>
    <row r="3211" spans="10:58">
      <c r="J3211"/>
      <c r="K3211"/>
      <c r="S3211"/>
      <c r="T3211"/>
      <c r="AC3211"/>
      <c r="AD3211"/>
      <c r="AM3211"/>
      <c r="AN3211"/>
      <c r="AV3211"/>
      <c r="AW3211"/>
      <c r="BE3211"/>
      <c r="BF3211"/>
    </row>
    <row r="3212" spans="10:58">
      <c r="J3212"/>
      <c r="K3212"/>
      <c r="S3212"/>
      <c r="T3212"/>
      <c r="AC3212"/>
      <c r="AD3212"/>
      <c r="AM3212"/>
      <c r="AN3212"/>
      <c r="AV3212"/>
      <c r="AW3212"/>
      <c r="BE3212"/>
      <c r="BF3212"/>
    </row>
    <row r="3213" spans="10:58">
      <c r="J3213"/>
      <c r="K3213"/>
      <c r="S3213"/>
      <c r="T3213"/>
      <c r="AC3213"/>
      <c r="AD3213"/>
      <c r="AM3213"/>
      <c r="AN3213"/>
      <c r="AV3213"/>
      <c r="AW3213"/>
      <c r="BE3213"/>
      <c r="BF3213"/>
    </row>
    <row r="3214" spans="10:58">
      <c r="J3214"/>
      <c r="K3214"/>
      <c r="S3214"/>
      <c r="T3214"/>
      <c r="AC3214"/>
      <c r="AD3214"/>
      <c r="AM3214"/>
      <c r="AN3214"/>
      <c r="AV3214"/>
      <c r="AW3214"/>
      <c r="BE3214"/>
      <c r="BF3214"/>
    </row>
    <row r="3215" spans="10:58">
      <c r="J3215"/>
      <c r="K3215"/>
      <c r="S3215"/>
      <c r="T3215"/>
      <c r="AC3215"/>
      <c r="AD3215"/>
      <c r="AM3215"/>
      <c r="AN3215"/>
      <c r="AV3215"/>
      <c r="AW3215"/>
      <c r="BE3215"/>
      <c r="BF3215"/>
    </row>
    <row r="3216" spans="10:58">
      <c r="J3216"/>
      <c r="K3216"/>
      <c r="S3216"/>
      <c r="T3216"/>
      <c r="AC3216"/>
      <c r="AD3216"/>
      <c r="AM3216"/>
      <c r="AN3216"/>
      <c r="AV3216"/>
      <c r="AW3216"/>
      <c r="BE3216"/>
      <c r="BF3216"/>
    </row>
    <row r="3217" spans="10:58">
      <c r="J3217"/>
      <c r="K3217"/>
      <c r="S3217"/>
      <c r="T3217"/>
      <c r="AC3217"/>
      <c r="AD3217"/>
      <c r="AM3217"/>
      <c r="AN3217"/>
      <c r="AV3217"/>
      <c r="AW3217"/>
      <c r="BE3217"/>
      <c r="BF3217"/>
    </row>
    <row r="3218" spans="10:58">
      <c r="J3218"/>
      <c r="K3218"/>
      <c r="S3218"/>
      <c r="T3218"/>
      <c r="AC3218"/>
      <c r="AD3218"/>
      <c r="AM3218"/>
      <c r="AN3218"/>
      <c r="AV3218"/>
      <c r="AW3218"/>
      <c r="BE3218"/>
      <c r="BF3218"/>
    </row>
    <row r="3219" spans="10:58">
      <c r="J3219"/>
      <c r="K3219"/>
      <c r="S3219"/>
      <c r="T3219"/>
      <c r="AC3219"/>
      <c r="AD3219"/>
      <c r="AM3219"/>
      <c r="AN3219"/>
      <c r="AV3219"/>
      <c r="AW3219"/>
      <c r="BE3219"/>
      <c r="BF3219"/>
    </row>
    <row r="3220" spans="10:58">
      <c r="J3220"/>
      <c r="K3220"/>
      <c r="S3220"/>
      <c r="T3220"/>
      <c r="AC3220"/>
      <c r="AD3220"/>
      <c r="AM3220"/>
      <c r="AN3220"/>
      <c r="AV3220"/>
      <c r="AW3220"/>
      <c r="BE3220"/>
      <c r="BF3220"/>
    </row>
    <row r="3221" spans="10:58">
      <c r="J3221"/>
      <c r="K3221"/>
      <c r="S3221"/>
      <c r="T3221"/>
      <c r="AC3221"/>
      <c r="AD3221"/>
      <c r="AM3221"/>
      <c r="AN3221"/>
      <c r="AV3221"/>
      <c r="AW3221"/>
      <c r="BE3221"/>
      <c r="BF3221"/>
    </row>
    <row r="3222" spans="10:58">
      <c r="J3222"/>
      <c r="K3222"/>
      <c r="S3222"/>
      <c r="T3222"/>
      <c r="AC3222"/>
      <c r="AD3222"/>
      <c r="AM3222"/>
      <c r="AN3222"/>
      <c r="AV3222"/>
      <c r="AW3222"/>
      <c r="BE3222"/>
      <c r="BF3222"/>
    </row>
    <row r="3223" spans="10:58">
      <c r="J3223"/>
      <c r="K3223"/>
      <c r="S3223"/>
      <c r="T3223"/>
      <c r="AC3223"/>
      <c r="AD3223"/>
      <c r="AM3223"/>
      <c r="AN3223"/>
      <c r="AV3223"/>
      <c r="AW3223"/>
      <c r="BE3223"/>
      <c r="BF3223"/>
    </row>
    <row r="3224" spans="10:58">
      <c r="J3224"/>
      <c r="K3224"/>
      <c r="S3224"/>
      <c r="T3224"/>
      <c r="AC3224"/>
      <c r="AD3224"/>
      <c r="AM3224"/>
      <c r="AN3224"/>
      <c r="AV3224"/>
      <c r="AW3224"/>
      <c r="BE3224"/>
      <c r="BF3224"/>
    </row>
    <row r="3225" spans="10:58">
      <c r="J3225"/>
      <c r="K3225"/>
      <c r="S3225"/>
      <c r="T3225"/>
      <c r="AC3225"/>
      <c r="AD3225"/>
      <c r="AM3225"/>
      <c r="AN3225"/>
      <c r="AV3225"/>
      <c r="AW3225"/>
      <c r="BE3225"/>
      <c r="BF3225"/>
    </row>
    <row r="3226" spans="10:58">
      <c r="J3226"/>
      <c r="K3226"/>
      <c r="S3226"/>
      <c r="T3226"/>
      <c r="AC3226"/>
      <c r="AD3226"/>
      <c r="AM3226"/>
      <c r="AN3226"/>
      <c r="AV3226"/>
      <c r="AW3226"/>
      <c r="BE3226"/>
      <c r="BF3226"/>
    </row>
    <row r="3227" spans="10:58">
      <c r="J3227"/>
      <c r="K3227"/>
      <c r="S3227"/>
      <c r="T3227"/>
      <c r="AC3227"/>
      <c r="AD3227"/>
      <c r="AM3227"/>
      <c r="AN3227"/>
      <c r="AV3227"/>
      <c r="AW3227"/>
      <c r="BE3227"/>
      <c r="BF3227"/>
    </row>
    <row r="3228" spans="10:58">
      <c r="J3228"/>
      <c r="K3228"/>
      <c r="S3228"/>
      <c r="T3228"/>
      <c r="AC3228"/>
      <c r="AD3228"/>
      <c r="AM3228"/>
      <c r="AN3228"/>
      <c r="AV3228"/>
      <c r="AW3228"/>
      <c r="BE3228"/>
      <c r="BF3228"/>
    </row>
    <row r="3229" spans="10:58">
      <c r="J3229"/>
      <c r="K3229"/>
      <c r="S3229"/>
      <c r="T3229"/>
      <c r="AC3229"/>
      <c r="AD3229"/>
      <c r="AM3229"/>
      <c r="AN3229"/>
      <c r="AV3229"/>
      <c r="AW3229"/>
      <c r="BE3229"/>
      <c r="BF3229"/>
    </row>
    <row r="3230" spans="10:58">
      <c r="J3230"/>
      <c r="K3230"/>
      <c r="S3230"/>
      <c r="T3230"/>
      <c r="AC3230"/>
      <c r="AD3230"/>
      <c r="AM3230"/>
      <c r="AN3230"/>
      <c r="AV3230"/>
      <c r="AW3230"/>
      <c r="BE3230"/>
      <c r="BF3230"/>
    </row>
    <row r="3231" spans="10:58">
      <c r="J3231"/>
      <c r="K3231"/>
      <c r="S3231"/>
      <c r="T3231"/>
      <c r="AC3231"/>
      <c r="AD3231"/>
      <c r="AM3231"/>
      <c r="AN3231"/>
      <c r="AV3231"/>
      <c r="AW3231"/>
      <c r="BE3231"/>
      <c r="BF3231"/>
    </row>
    <row r="3232" spans="10:58">
      <c r="J3232"/>
      <c r="K3232"/>
      <c r="S3232"/>
      <c r="T3232"/>
      <c r="AC3232"/>
      <c r="AD3232"/>
      <c r="AM3232"/>
      <c r="AN3232"/>
      <c r="AV3232"/>
      <c r="AW3232"/>
      <c r="BE3232"/>
      <c r="BF3232"/>
    </row>
    <row r="3233" spans="10:58">
      <c r="J3233"/>
      <c r="K3233"/>
      <c r="S3233"/>
      <c r="T3233"/>
      <c r="AC3233"/>
      <c r="AD3233"/>
      <c r="AM3233"/>
      <c r="AN3233"/>
      <c r="AV3233"/>
      <c r="AW3233"/>
      <c r="BE3233"/>
      <c r="BF3233"/>
    </row>
    <row r="3234" spans="10:58">
      <c r="J3234"/>
      <c r="K3234"/>
      <c r="S3234"/>
      <c r="T3234"/>
      <c r="AC3234"/>
      <c r="AD3234"/>
      <c r="AM3234"/>
      <c r="AN3234"/>
      <c r="AV3234"/>
      <c r="AW3234"/>
      <c r="BE3234"/>
      <c r="BF3234"/>
    </row>
    <row r="3235" spans="10:58">
      <c r="J3235"/>
      <c r="K3235"/>
      <c r="S3235"/>
      <c r="T3235"/>
      <c r="AC3235"/>
      <c r="AD3235"/>
      <c r="AM3235"/>
      <c r="AN3235"/>
      <c r="AV3235"/>
      <c r="AW3235"/>
      <c r="BE3235"/>
      <c r="BF3235"/>
    </row>
    <row r="3236" spans="10:58">
      <c r="J3236"/>
      <c r="K3236"/>
      <c r="S3236"/>
      <c r="T3236"/>
      <c r="AC3236"/>
      <c r="AD3236"/>
      <c r="AM3236"/>
      <c r="AN3236"/>
      <c r="AV3236"/>
      <c r="AW3236"/>
      <c r="BE3236"/>
      <c r="BF3236"/>
    </row>
    <row r="3237" spans="10:58">
      <c r="J3237"/>
      <c r="K3237"/>
      <c r="S3237"/>
      <c r="T3237"/>
      <c r="AC3237"/>
      <c r="AD3237"/>
      <c r="AM3237"/>
      <c r="AN3237"/>
      <c r="AV3237"/>
      <c r="AW3237"/>
      <c r="BE3237"/>
      <c r="BF3237"/>
    </row>
    <row r="3238" spans="10:58">
      <c r="J3238"/>
      <c r="K3238"/>
      <c r="S3238"/>
      <c r="T3238"/>
      <c r="AC3238"/>
      <c r="AD3238"/>
      <c r="AM3238"/>
      <c r="AN3238"/>
      <c r="AV3238"/>
      <c r="AW3238"/>
      <c r="BE3238"/>
      <c r="BF3238"/>
    </row>
    <row r="3239" spans="10:58">
      <c r="J3239"/>
      <c r="K3239"/>
      <c r="S3239"/>
      <c r="T3239"/>
      <c r="AC3239"/>
      <c r="AD3239"/>
      <c r="AM3239"/>
      <c r="AN3239"/>
      <c r="AV3239"/>
      <c r="AW3239"/>
      <c r="BE3239"/>
      <c r="BF3239"/>
    </row>
    <row r="3240" spans="10:58">
      <c r="J3240"/>
      <c r="K3240"/>
      <c r="S3240"/>
      <c r="T3240"/>
      <c r="AC3240"/>
      <c r="AD3240"/>
      <c r="AM3240"/>
      <c r="AN3240"/>
      <c r="AV3240"/>
      <c r="AW3240"/>
      <c r="BE3240"/>
      <c r="BF3240"/>
    </row>
    <row r="3241" spans="10:58">
      <c r="J3241"/>
      <c r="K3241"/>
      <c r="S3241"/>
      <c r="T3241"/>
      <c r="AC3241"/>
      <c r="AD3241"/>
      <c r="AM3241"/>
      <c r="AN3241"/>
      <c r="AV3241"/>
      <c r="AW3241"/>
      <c r="BE3241"/>
      <c r="BF3241"/>
    </row>
    <row r="3242" spans="10:58">
      <c r="J3242"/>
      <c r="K3242"/>
      <c r="S3242"/>
      <c r="T3242"/>
      <c r="AC3242"/>
      <c r="AD3242"/>
      <c r="AM3242"/>
      <c r="AN3242"/>
      <c r="AV3242"/>
      <c r="AW3242"/>
      <c r="BE3242"/>
      <c r="BF3242"/>
    </row>
    <row r="3243" spans="10:58">
      <c r="J3243"/>
      <c r="K3243"/>
      <c r="S3243"/>
      <c r="T3243"/>
      <c r="AC3243"/>
      <c r="AD3243"/>
      <c r="AM3243"/>
      <c r="AN3243"/>
      <c r="AV3243"/>
      <c r="AW3243"/>
      <c r="BE3243"/>
      <c r="BF3243"/>
    </row>
    <row r="3244" spans="10:58">
      <c r="J3244"/>
      <c r="K3244"/>
      <c r="S3244"/>
      <c r="T3244"/>
      <c r="AC3244"/>
      <c r="AD3244"/>
      <c r="AM3244"/>
      <c r="AN3244"/>
      <c r="AV3244"/>
      <c r="AW3244"/>
      <c r="BE3244"/>
      <c r="BF3244"/>
    </row>
    <row r="3245" spans="10:58">
      <c r="J3245"/>
      <c r="K3245"/>
      <c r="S3245"/>
      <c r="T3245"/>
      <c r="AC3245"/>
      <c r="AD3245"/>
      <c r="AM3245"/>
      <c r="AN3245"/>
      <c r="AV3245"/>
      <c r="AW3245"/>
      <c r="BE3245"/>
      <c r="BF3245"/>
    </row>
    <row r="3246" spans="10:58">
      <c r="J3246"/>
      <c r="K3246"/>
      <c r="S3246"/>
      <c r="T3246"/>
      <c r="AC3246"/>
      <c r="AD3246"/>
      <c r="AM3246"/>
      <c r="AN3246"/>
      <c r="AV3246"/>
      <c r="AW3246"/>
      <c r="BE3246"/>
      <c r="BF3246"/>
    </row>
    <row r="3247" spans="10:58">
      <c r="J3247"/>
      <c r="K3247"/>
      <c r="S3247"/>
      <c r="T3247"/>
      <c r="AC3247"/>
      <c r="AD3247"/>
      <c r="AM3247"/>
      <c r="AN3247"/>
      <c r="AV3247"/>
      <c r="AW3247"/>
      <c r="BE3247"/>
      <c r="BF3247"/>
    </row>
    <row r="3248" spans="10:58">
      <c r="J3248"/>
      <c r="K3248"/>
      <c r="S3248"/>
      <c r="T3248"/>
      <c r="AC3248"/>
      <c r="AD3248"/>
      <c r="AM3248"/>
      <c r="AN3248"/>
      <c r="AV3248"/>
      <c r="AW3248"/>
      <c r="BE3248"/>
      <c r="BF3248"/>
    </row>
    <row r="3249" spans="10:58">
      <c r="J3249"/>
      <c r="K3249"/>
      <c r="S3249"/>
      <c r="T3249"/>
      <c r="AC3249"/>
      <c r="AD3249"/>
      <c r="AM3249"/>
      <c r="AN3249"/>
      <c r="AV3249"/>
      <c r="AW3249"/>
      <c r="BE3249"/>
      <c r="BF3249"/>
    </row>
    <row r="3250" spans="10:58">
      <c r="J3250"/>
      <c r="K3250"/>
      <c r="S3250"/>
      <c r="T3250"/>
      <c r="AC3250"/>
      <c r="AD3250"/>
      <c r="AM3250"/>
      <c r="AN3250"/>
      <c r="AV3250"/>
      <c r="AW3250"/>
      <c r="BE3250"/>
      <c r="BF3250"/>
    </row>
    <row r="3251" spans="10:58">
      <c r="J3251"/>
      <c r="K3251"/>
      <c r="S3251"/>
      <c r="T3251"/>
      <c r="AC3251"/>
      <c r="AD3251"/>
      <c r="AM3251"/>
      <c r="AN3251"/>
      <c r="AV3251"/>
      <c r="AW3251"/>
      <c r="BE3251"/>
      <c r="BF3251"/>
    </row>
    <row r="3252" spans="10:58">
      <c r="J3252"/>
      <c r="K3252"/>
      <c r="S3252"/>
      <c r="T3252"/>
      <c r="AC3252"/>
      <c r="AD3252"/>
      <c r="AM3252"/>
      <c r="AN3252"/>
      <c r="AV3252"/>
      <c r="AW3252"/>
      <c r="BE3252"/>
      <c r="BF3252"/>
    </row>
    <row r="3253" spans="10:58">
      <c r="J3253"/>
      <c r="K3253"/>
      <c r="S3253"/>
      <c r="T3253"/>
      <c r="AC3253"/>
      <c r="AD3253"/>
      <c r="AM3253"/>
      <c r="AN3253"/>
      <c r="AV3253"/>
      <c r="AW3253"/>
      <c r="BE3253"/>
      <c r="BF3253"/>
    </row>
    <row r="3254" spans="10:58">
      <c r="J3254"/>
      <c r="K3254"/>
      <c r="S3254"/>
      <c r="T3254"/>
      <c r="AC3254"/>
      <c r="AD3254"/>
      <c r="AM3254"/>
      <c r="AN3254"/>
      <c r="AV3254"/>
      <c r="AW3254"/>
      <c r="BE3254"/>
      <c r="BF3254"/>
    </row>
    <row r="3255" spans="10:58">
      <c r="J3255"/>
      <c r="K3255"/>
      <c r="S3255"/>
      <c r="T3255"/>
      <c r="AC3255"/>
      <c r="AD3255"/>
      <c r="AM3255"/>
      <c r="AN3255"/>
      <c r="AV3255"/>
      <c r="AW3255"/>
      <c r="BE3255"/>
      <c r="BF3255"/>
    </row>
    <row r="3256" spans="10:58">
      <c r="J3256"/>
      <c r="K3256"/>
      <c r="S3256"/>
      <c r="T3256"/>
      <c r="AC3256"/>
      <c r="AD3256"/>
      <c r="AM3256"/>
      <c r="AN3256"/>
      <c r="AV3256"/>
      <c r="AW3256"/>
      <c r="BE3256"/>
      <c r="BF3256"/>
    </row>
    <row r="3257" spans="10:58">
      <c r="J3257"/>
      <c r="K3257"/>
      <c r="S3257"/>
      <c r="T3257"/>
      <c r="AC3257"/>
      <c r="AD3257"/>
      <c r="AM3257"/>
      <c r="AN3257"/>
      <c r="AV3257"/>
      <c r="AW3257"/>
      <c r="BE3257"/>
      <c r="BF3257"/>
    </row>
    <row r="3258" spans="10:58">
      <c r="J3258"/>
      <c r="K3258"/>
      <c r="S3258"/>
      <c r="T3258"/>
      <c r="AC3258"/>
      <c r="AD3258"/>
      <c r="AM3258"/>
      <c r="AN3258"/>
      <c r="AV3258"/>
      <c r="AW3258"/>
      <c r="BE3258"/>
      <c r="BF3258"/>
    </row>
    <row r="3259" spans="10:58">
      <c r="J3259"/>
      <c r="K3259"/>
      <c r="S3259"/>
      <c r="T3259"/>
      <c r="AC3259"/>
      <c r="AD3259"/>
      <c r="AM3259"/>
      <c r="AN3259"/>
      <c r="AV3259"/>
      <c r="AW3259"/>
      <c r="BE3259"/>
      <c r="BF3259"/>
    </row>
    <row r="3260" spans="10:58">
      <c r="J3260"/>
      <c r="K3260"/>
      <c r="S3260"/>
      <c r="T3260"/>
      <c r="AC3260"/>
      <c r="AD3260"/>
      <c r="AM3260"/>
      <c r="AN3260"/>
      <c r="AV3260"/>
      <c r="AW3260"/>
      <c r="BE3260"/>
      <c r="BF3260"/>
    </row>
    <row r="3261" spans="10:58">
      <c r="J3261"/>
      <c r="K3261"/>
      <c r="S3261"/>
      <c r="T3261"/>
      <c r="AC3261"/>
      <c r="AD3261"/>
      <c r="AM3261"/>
      <c r="AN3261"/>
      <c r="AV3261"/>
      <c r="AW3261"/>
      <c r="BE3261"/>
      <c r="BF3261"/>
    </row>
    <row r="3262" spans="10:58">
      <c r="J3262"/>
      <c r="K3262"/>
      <c r="S3262"/>
      <c r="T3262"/>
      <c r="AC3262"/>
      <c r="AD3262"/>
      <c r="AM3262"/>
      <c r="AN3262"/>
      <c r="AV3262"/>
      <c r="AW3262"/>
      <c r="BE3262"/>
      <c r="BF3262"/>
    </row>
    <row r="3263" spans="10:58">
      <c r="J3263"/>
      <c r="K3263"/>
      <c r="S3263"/>
      <c r="T3263"/>
      <c r="AC3263"/>
      <c r="AD3263"/>
      <c r="AM3263"/>
      <c r="AN3263"/>
      <c r="AV3263"/>
      <c r="AW3263"/>
      <c r="BE3263"/>
      <c r="BF3263"/>
    </row>
    <row r="3264" spans="10:58">
      <c r="J3264"/>
      <c r="K3264"/>
      <c r="S3264"/>
      <c r="T3264"/>
      <c r="AC3264"/>
      <c r="AD3264"/>
      <c r="AM3264"/>
      <c r="AN3264"/>
      <c r="AV3264"/>
      <c r="AW3264"/>
      <c r="BE3264"/>
      <c r="BF3264"/>
    </row>
    <row r="3265" spans="10:58">
      <c r="J3265"/>
      <c r="K3265"/>
      <c r="S3265"/>
      <c r="T3265"/>
      <c r="AC3265"/>
      <c r="AD3265"/>
      <c r="AM3265"/>
      <c r="AN3265"/>
      <c r="AV3265"/>
      <c r="AW3265"/>
      <c r="BE3265"/>
      <c r="BF3265"/>
    </row>
    <row r="3266" spans="10:58">
      <c r="J3266"/>
      <c r="K3266"/>
      <c r="S3266"/>
      <c r="T3266"/>
      <c r="AC3266"/>
      <c r="AD3266"/>
      <c r="AM3266"/>
      <c r="AN3266"/>
      <c r="AV3266"/>
      <c r="AW3266"/>
      <c r="BE3266"/>
      <c r="BF3266"/>
    </row>
    <row r="3267" spans="10:58">
      <c r="J3267"/>
      <c r="K3267"/>
      <c r="S3267"/>
      <c r="T3267"/>
      <c r="AC3267"/>
      <c r="AD3267"/>
      <c r="AM3267"/>
      <c r="AN3267"/>
      <c r="AV3267"/>
      <c r="AW3267"/>
      <c r="BE3267"/>
      <c r="BF3267"/>
    </row>
    <row r="3268" spans="10:58">
      <c r="J3268"/>
      <c r="K3268"/>
      <c r="S3268"/>
      <c r="T3268"/>
      <c r="AC3268"/>
      <c r="AD3268"/>
      <c r="AM3268"/>
      <c r="AN3268"/>
      <c r="AV3268"/>
      <c r="AW3268"/>
      <c r="BE3268"/>
      <c r="BF3268"/>
    </row>
    <row r="3269" spans="10:58">
      <c r="J3269"/>
      <c r="K3269"/>
      <c r="S3269"/>
      <c r="T3269"/>
      <c r="AC3269"/>
      <c r="AD3269"/>
      <c r="AM3269"/>
      <c r="AN3269"/>
      <c r="AV3269"/>
      <c r="AW3269"/>
      <c r="BE3269"/>
      <c r="BF3269"/>
    </row>
    <row r="3270" spans="10:58">
      <c r="J3270"/>
      <c r="K3270"/>
      <c r="S3270"/>
      <c r="T3270"/>
      <c r="AC3270"/>
      <c r="AD3270"/>
      <c r="AM3270"/>
      <c r="AN3270"/>
      <c r="AV3270"/>
      <c r="AW3270"/>
      <c r="BE3270"/>
      <c r="BF3270"/>
    </row>
    <row r="3271" spans="10:58">
      <c r="J3271"/>
      <c r="K3271"/>
      <c r="S3271"/>
      <c r="T3271"/>
      <c r="AC3271"/>
      <c r="AD3271"/>
      <c r="AM3271"/>
      <c r="AN3271"/>
      <c r="AV3271"/>
      <c r="AW3271"/>
      <c r="BE3271"/>
      <c r="BF3271"/>
    </row>
    <row r="3272" spans="10:58">
      <c r="J3272"/>
      <c r="K3272"/>
      <c r="S3272"/>
      <c r="T3272"/>
      <c r="AC3272"/>
      <c r="AD3272"/>
      <c r="AM3272"/>
      <c r="AN3272"/>
      <c r="AV3272"/>
      <c r="AW3272"/>
      <c r="BE3272"/>
      <c r="BF3272"/>
    </row>
    <row r="3273" spans="10:58">
      <c r="J3273"/>
      <c r="K3273"/>
      <c r="S3273"/>
      <c r="T3273"/>
      <c r="AC3273"/>
      <c r="AD3273"/>
      <c r="AM3273"/>
      <c r="AN3273"/>
      <c r="AV3273"/>
      <c r="AW3273"/>
      <c r="BE3273"/>
      <c r="BF3273"/>
    </row>
    <row r="3274" spans="10:58">
      <c r="J3274"/>
      <c r="K3274"/>
      <c r="S3274"/>
      <c r="T3274"/>
      <c r="AC3274"/>
      <c r="AD3274"/>
      <c r="AM3274"/>
      <c r="AN3274"/>
      <c r="AV3274"/>
      <c r="AW3274"/>
      <c r="BE3274"/>
      <c r="BF3274"/>
    </row>
    <row r="3275" spans="10:58">
      <c r="J3275"/>
      <c r="K3275"/>
      <c r="S3275"/>
      <c r="T3275"/>
      <c r="AC3275"/>
      <c r="AD3275"/>
      <c r="AM3275"/>
      <c r="AN3275"/>
      <c r="AV3275"/>
      <c r="AW3275"/>
      <c r="BE3275"/>
      <c r="BF3275"/>
    </row>
    <row r="3276" spans="10:58">
      <c r="J3276"/>
      <c r="K3276"/>
      <c r="S3276"/>
      <c r="T3276"/>
      <c r="AC3276"/>
      <c r="AD3276"/>
      <c r="AM3276"/>
      <c r="AN3276"/>
      <c r="AV3276"/>
      <c r="AW3276"/>
      <c r="BE3276"/>
      <c r="BF3276"/>
    </row>
    <row r="3277" spans="10:58">
      <c r="J3277"/>
      <c r="K3277"/>
      <c r="S3277"/>
      <c r="T3277"/>
      <c r="AC3277"/>
      <c r="AD3277"/>
      <c r="AM3277"/>
      <c r="AN3277"/>
      <c r="AV3277"/>
      <c r="AW3277"/>
      <c r="BE3277"/>
      <c r="BF3277"/>
    </row>
    <row r="3278" spans="10:58">
      <c r="J3278"/>
      <c r="K3278"/>
      <c r="S3278"/>
      <c r="T3278"/>
      <c r="AC3278"/>
      <c r="AD3278"/>
      <c r="AM3278"/>
      <c r="AN3278"/>
      <c r="AV3278"/>
      <c r="AW3278"/>
      <c r="BE3278"/>
      <c r="BF3278"/>
    </row>
    <row r="3279" spans="10:58">
      <c r="J3279"/>
      <c r="K3279"/>
      <c r="S3279"/>
      <c r="T3279"/>
      <c r="AC3279"/>
      <c r="AD3279"/>
      <c r="AM3279"/>
      <c r="AN3279"/>
      <c r="AV3279"/>
      <c r="AW3279"/>
      <c r="BE3279"/>
      <c r="BF3279"/>
    </row>
    <row r="3280" spans="10:58">
      <c r="J3280"/>
      <c r="K3280"/>
      <c r="S3280"/>
      <c r="T3280"/>
      <c r="AC3280"/>
      <c r="AD3280"/>
      <c r="AM3280"/>
      <c r="AN3280"/>
      <c r="AV3280"/>
      <c r="AW3280"/>
      <c r="BE3280"/>
      <c r="BF3280"/>
    </row>
    <row r="3281" spans="10:58">
      <c r="J3281"/>
      <c r="K3281"/>
      <c r="S3281"/>
      <c r="T3281"/>
      <c r="AC3281"/>
      <c r="AD3281"/>
      <c r="AM3281"/>
      <c r="AN3281"/>
      <c r="AV3281"/>
      <c r="AW3281"/>
      <c r="BE3281"/>
      <c r="BF3281"/>
    </row>
    <row r="3282" spans="10:58">
      <c r="J3282"/>
      <c r="K3282"/>
      <c r="S3282"/>
      <c r="T3282"/>
      <c r="AC3282"/>
      <c r="AD3282"/>
      <c r="AM3282"/>
      <c r="AN3282"/>
      <c r="AV3282"/>
      <c r="AW3282"/>
      <c r="BE3282"/>
      <c r="BF3282"/>
    </row>
    <row r="3283" spans="10:58">
      <c r="J3283"/>
      <c r="K3283"/>
      <c r="S3283"/>
      <c r="T3283"/>
      <c r="AC3283"/>
      <c r="AD3283"/>
      <c r="AM3283"/>
      <c r="AN3283"/>
      <c r="AV3283"/>
      <c r="AW3283"/>
      <c r="BE3283"/>
      <c r="BF3283"/>
    </row>
    <row r="3284" spans="10:58">
      <c r="J3284"/>
      <c r="K3284"/>
      <c r="S3284"/>
      <c r="T3284"/>
      <c r="AC3284"/>
      <c r="AD3284"/>
      <c r="AM3284"/>
      <c r="AN3284"/>
      <c r="AV3284"/>
      <c r="AW3284"/>
      <c r="BE3284"/>
      <c r="BF3284"/>
    </row>
    <row r="3285" spans="10:58">
      <c r="J3285"/>
      <c r="K3285"/>
      <c r="S3285"/>
      <c r="T3285"/>
      <c r="AC3285"/>
      <c r="AD3285"/>
      <c r="AM3285"/>
      <c r="AN3285"/>
      <c r="AV3285"/>
      <c r="AW3285"/>
      <c r="BE3285"/>
      <c r="BF3285"/>
    </row>
    <row r="3286" spans="10:58">
      <c r="J3286"/>
      <c r="K3286"/>
      <c r="S3286"/>
      <c r="T3286"/>
      <c r="AC3286"/>
      <c r="AD3286"/>
      <c r="AM3286"/>
      <c r="AN3286"/>
      <c r="AV3286"/>
      <c r="AW3286"/>
      <c r="BE3286"/>
      <c r="BF3286"/>
    </row>
    <row r="3287" spans="10:58">
      <c r="J3287"/>
      <c r="K3287"/>
      <c r="S3287"/>
      <c r="T3287"/>
      <c r="AC3287"/>
      <c r="AD3287"/>
      <c r="AM3287"/>
      <c r="AN3287"/>
      <c r="AV3287"/>
      <c r="AW3287"/>
      <c r="BE3287"/>
      <c r="BF3287"/>
    </row>
    <row r="3288" spans="10:58">
      <c r="J3288"/>
      <c r="K3288"/>
      <c r="S3288"/>
      <c r="T3288"/>
      <c r="AC3288"/>
      <c r="AD3288"/>
      <c r="AM3288"/>
      <c r="AN3288"/>
      <c r="AV3288"/>
      <c r="AW3288"/>
      <c r="BE3288"/>
      <c r="BF3288"/>
    </row>
    <row r="3289" spans="10:58">
      <c r="J3289"/>
      <c r="K3289"/>
      <c r="S3289"/>
      <c r="T3289"/>
      <c r="AC3289"/>
      <c r="AD3289"/>
      <c r="AM3289"/>
      <c r="AN3289"/>
      <c r="AV3289"/>
      <c r="AW3289"/>
      <c r="BE3289"/>
      <c r="BF3289"/>
    </row>
    <row r="3290" spans="10:58">
      <c r="J3290"/>
      <c r="K3290"/>
      <c r="S3290"/>
      <c r="T3290"/>
      <c r="AC3290"/>
      <c r="AD3290"/>
      <c r="AM3290"/>
      <c r="AN3290"/>
      <c r="AV3290"/>
      <c r="AW3290"/>
      <c r="BE3290"/>
      <c r="BF3290"/>
    </row>
    <row r="3291" spans="10:58">
      <c r="J3291"/>
      <c r="K3291"/>
      <c r="S3291"/>
      <c r="T3291"/>
      <c r="AC3291"/>
      <c r="AD3291"/>
      <c r="AM3291"/>
      <c r="AN3291"/>
      <c r="AV3291"/>
      <c r="AW3291"/>
      <c r="BE3291"/>
      <c r="BF3291"/>
    </row>
    <row r="3292" spans="10:58">
      <c r="J3292"/>
      <c r="K3292"/>
      <c r="S3292"/>
      <c r="T3292"/>
      <c r="AC3292"/>
      <c r="AD3292"/>
      <c r="AM3292"/>
      <c r="AN3292"/>
      <c r="AV3292"/>
      <c r="AW3292"/>
      <c r="BE3292"/>
      <c r="BF3292"/>
    </row>
    <row r="3293" spans="10:58">
      <c r="J3293"/>
      <c r="K3293"/>
      <c r="S3293"/>
      <c r="T3293"/>
      <c r="AC3293"/>
      <c r="AD3293"/>
      <c r="AM3293"/>
      <c r="AN3293"/>
      <c r="AV3293"/>
      <c r="AW3293"/>
      <c r="BE3293"/>
      <c r="BF3293"/>
    </row>
    <row r="3294" spans="10:58">
      <c r="J3294"/>
      <c r="K3294"/>
      <c r="S3294"/>
      <c r="T3294"/>
      <c r="AC3294"/>
      <c r="AD3294"/>
      <c r="AM3294"/>
      <c r="AN3294"/>
      <c r="AV3294"/>
      <c r="AW3294"/>
      <c r="BE3294"/>
      <c r="BF3294"/>
    </row>
    <row r="3295" spans="10:58">
      <c r="J3295"/>
      <c r="K3295"/>
      <c r="S3295"/>
      <c r="T3295"/>
      <c r="AC3295"/>
      <c r="AD3295"/>
      <c r="AM3295"/>
      <c r="AN3295"/>
      <c r="AV3295"/>
      <c r="AW3295"/>
      <c r="BE3295"/>
      <c r="BF3295"/>
    </row>
    <row r="3296" spans="10:58">
      <c r="J3296"/>
      <c r="K3296"/>
      <c r="S3296"/>
      <c r="T3296"/>
      <c r="AC3296"/>
      <c r="AD3296"/>
      <c r="AM3296"/>
      <c r="AN3296"/>
      <c r="AV3296"/>
      <c r="AW3296"/>
      <c r="BE3296"/>
      <c r="BF3296"/>
    </row>
    <row r="3297" spans="10:58">
      <c r="J3297"/>
      <c r="K3297"/>
      <c r="S3297"/>
      <c r="T3297"/>
      <c r="AC3297"/>
      <c r="AD3297"/>
      <c r="AM3297"/>
      <c r="AN3297"/>
      <c r="AV3297"/>
      <c r="AW3297"/>
      <c r="BE3297"/>
      <c r="BF3297"/>
    </row>
    <row r="3298" spans="10:58">
      <c r="J3298"/>
      <c r="K3298"/>
      <c r="S3298"/>
      <c r="T3298"/>
      <c r="AC3298"/>
      <c r="AD3298"/>
      <c r="AM3298"/>
      <c r="AN3298"/>
      <c r="AV3298"/>
      <c r="AW3298"/>
      <c r="BE3298"/>
      <c r="BF3298"/>
    </row>
    <row r="3299" spans="10:58">
      <c r="J3299"/>
      <c r="K3299"/>
      <c r="S3299"/>
      <c r="T3299"/>
      <c r="AC3299"/>
      <c r="AD3299"/>
      <c r="AM3299"/>
      <c r="AN3299"/>
      <c r="AV3299"/>
      <c r="AW3299"/>
      <c r="BE3299"/>
      <c r="BF3299"/>
    </row>
    <row r="3300" spans="10:58">
      <c r="J3300"/>
      <c r="K3300"/>
      <c r="S3300"/>
      <c r="T3300"/>
      <c r="AC3300"/>
      <c r="AD3300"/>
      <c r="AM3300"/>
      <c r="AN3300"/>
      <c r="AV3300"/>
      <c r="AW3300"/>
      <c r="BE3300"/>
      <c r="BF3300"/>
    </row>
    <row r="3301" spans="10:58">
      <c r="J3301"/>
      <c r="K3301"/>
      <c r="S3301"/>
      <c r="T3301"/>
      <c r="AC3301"/>
      <c r="AD3301"/>
      <c r="AM3301"/>
      <c r="AN3301"/>
      <c r="AV3301"/>
      <c r="AW3301"/>
      <c r="BE3301"/>
      <c r="BF3301"/>
    </row>
    <row r="3302" spans="10:58">
      <c r="J3302"/>
      <c r="K3302"/>
      <c r="S3302"/>
      <c r="T3302"/>
      <c r="AC3302"/>
      <c r="AD3302"/>
      <c r="AM3302"/>
      <c r="AN3302"/>
      <c r="AV3302"/>
      <c r="AW3302"/>
      <c r="BE3302"/>
      <c r="BF3302"/>
    </row>
    <row r="3303" spans="10:58">
      <c r="J3303"/>
      <c r="K3303"/>
      <c r="S3303"/>
      <c r="T3303"/>
      <c r="AC3303"/>
      <c r="AD3303"/>
      <c r="AM3303"/>
      <c r="AN3303"/>
      <c r="AV3303"/>
      <c r="AW3303"/>
      <c r="BE3303"/>
      <c r="BF3303"/>
    </row>
    <row r="3304" spans="10:58">
      <c r="J3304"/>
      <c r="K3304"/>
      <c r="S3304"/>
      <c r="T3304"/>
      <c r="AC3304"/>
      <c r="AD3304"/>
      <c r="AM3304"/>
      <c r="AN3304"/>
      <c r="AV3304"/>
      <c r="AW3304"/>
      <c r="BE3304"/>
      <c r="BF3304"/>
    </row>
    <row r="3305" spans="10:58">
      <c r="J3305"/>
      <c r="K3305"/>
      <c r="S3305"/>
      <c r="T3305"/>
      <c r="AC3305"/>
      <c r="AD3305"/>
      <c r="AM3305"/>
      <c r="AN3305"/>
      <c r="AV3305"/>
      <c r="AW3305"/>
      <c r="BE3305"/>
      <c r="BF3305"/>
    </row>
    <row r="3306" spans="10:58">
      <c r="J3306"/>
      <c r="K3306"/>
      <c r="S3306"/>
      <c r="T3306"/>
      <c r="AC3306"/>
      <c r="AD3306"/>
      <c r="AM3306"/>
      <c r="AN3306"/>
      <c r="AV3306"/>
      <c r="AW3306"/>
      <c r="BE3306"/>
      <c r="BF3306"/>
    </row>
    <row r="3307" spans="10:58">
      <c r="J3307"/>
      <c r="K3307"/>
      <c r="S3307"/>
      <c r="T3307"/>
      <c r="AC3307"/>
      <c r="AD3307"/>
      <c r="AM3307"/>
      <c r="AN3307"/>
      <c r="AV3307"/>
      <c r="AW3307"/>
      <c r="BE3307"/>
      <c r="BF3307"/>
    </row>
    <row r="3308" spans="10:58">
      <c r="J3308"/>
      <c r="K3308"/>
      <c r="S3308"/>
      <c r="T3308"/>
      <c r="AC3308"/>
      <c r="AD3308"/>
      <c r="AM3308"/>
      <c r="AN3308"/>
      <c r="AV3308"/>
      <c r="AW3308"/>
      <c r="BE3308"/>
      <c r="BF3308"/>
    </row>
    <row r="3309" spans="10:58">
      <c r="J3309"/>
      <c r="K3309"/>
      <c r="S3309"/>
      <c r="T3309"/>
      <c r="AC3309"/>
      <c r="AD3309"/>
      <c r="AM3309"/>
      <c r="AN3309"/>
      <c r="AV3309"/>
      <c r="AW3309"/>
      <c r="BE3309"/>
      <c r="BF3309"/>
    </row>
    <row r="3310" spans="10:58">
      <c r="J3310"/>
      <c r="K3310"/>
      <c r="S3310"/>
      <c r="T3310"/>
      <c r="AC3310"/>
      <c r="AD3310"/>
      <c r="AM3310"/>
      <c r="AN3310"/>
      <c r="AV3310"/>
      <c r="AW3310"/>
      <c r="BE3310"/>
      <c r="BF3310"/>
    </row>
    <row r="3311" spans="10:58">
      <c r="J3311"/>
      <c r="K3311"/>
      <c r="S3311"/>
      <c r="T3311"/>
      <c r="AC3311"/>
      <c r="AD3311"/>
      <c r="AM3311"/>
      <c r="AN3311"/>
      <c r="AV3311"/>
      <c r="AW3311"/>
      <c r="BE3311"/>
      <c r="BF3311"/>
    </row>
    <row r="3312" spans="10:58">
      <c r="J3312"/>
      <c r="K3312"/>
      <c r="S3312"/>
      <c r="T3312"/>
      <c r="AC3312"/>
      <c r="AD3312"/>
      <c r="AM3312"/>
      <c r="AN3312"/>
      <c r="AV3312"/>
      <c r="AW3312"/>
      <c r="BE3312"/>
      <c r="BF3312"/>
    </row>
    <row r="3313" spans="10:58">
      <c r="J3313"/>
      <c r="K3313"/>
      <c r="S3313"/>
      <c r="T3313"/>
      <c r="AC3313"/>
      <c r="AD3313"/>
      <c r="AM3313"/>
      <c r="AN3313"/>
      <c r="AV3313"/>
      <c r="AW3313"/>
      <c r="BE3313"/>
      <c r="BF3313"/>
    </row>
    <row r="3314" spans="10:58">
      <c r="J3314"/>
      <c r="K3314"/>
      <c r="S3314"/>
      <c r="T3314"/>
      <c r="AC3314"/>
      <c r="AD3314"/>
      <c r="AM3314"/>
      <c r="AN3314"/>
      <c r="AV3314"/>
      <c r="AW3314"/>
      <c r="BE3314"/>
      <c r="BF3314"/>
    </row>
    <row r="3315" spans="10:58">
      <c r="J3315"/>
      <c r="K3315"/>
      <c r="S3315"/>
      <c r="T3315"/>
      <c r="AC3315"/>
      <c r="AD3315"/>
      <c r="AM3315"/>
      <c r="AN3315"/>
      <c r="AV3315"/>
      <c r="AW3315"/>
      <c r="BE3315"/>
      <c r="BF3315"/>
    </row>
    <row r="3316" spans="10:58">
      <c r="J3316"/>
      <c r="K3316"/>
      <c r="S3316"/>
      <c r="T3316"/>
      <c r="AC3316"/>
      <c r="AD3316"/>
      <c r="AM3316"/>
      <c r="AN3316"/>
      <c r="AV3316"/>
      <c r="AW3316"/>
      <c r="BE3316"/>
      <c r="BF3316"/>
    </row>
    <row r="3317" spans="10:58">
      <c r="J3317"/>
      <c r="K3317"/>
      <c r="S3317"/>
      <c r="T3317"/>
      <c r="AC3317"/>
      <c r="AD3317"/>
      <c r="AM3317"/>
      <c r="AN3317"/>
      <c r="AV3317"/>
      <c r="AW3317"/>
      <c r="BE3317"/>
      <c r="BF3317"/>
    </row>
    <row r="3318" spans="10:58">
      <c r="J3318"/>
      <c r="K3318"/>
      <c r="S3318"/>
      <c r="T3318"/>
      <c r="AC3318"/>
      <c r="AD3318"/>
      <c r="AM3318"/>
      <c r="AN3318"/>
      <c r="AV3318"/>
      <c r="AW3318"/>
      <c r="BE3318"/>
      <c r="BF3318"/>
    </row>
    <row r="3319" spans="10:58">
      <c r="J3319"/>
      <c r="K3319"/>
      <c r="S3319"/>
      <c r="T3319"/>
      <c r="AC3319"/>
      <c r="AD3319"/>
      <c r="AM3319"/>
      <c r="AN3319"/>
      <c r="AV3319"/>
      <c r="AW3319"/>
      <c r="BE3319"/>
      <c r="BF3319"/>
    </row>
    <row r="3320" spans="10:58">
      <c r="J3320"/>
      <c r="K3320"/>
      <c r="S3320"/>
      <c r="T3320"/>
      <c r="AC3320"/>
      <c r="AD3320"/>
      <c r="AM3320"/>
      <c r="AN3320"/>
      <c r="AV3320"/>
      <c r="AW3320"/>
      <c r="BE3320"/>
      <c r="BF3320"/>
    </row>
    <row r="3321" spans="10:58">
      <c r="J3321"/>
      <c r="K3321"/>
      <c r="S3321"/>
      <c r="T3321"/>
      <c r="AC3321"/>
      <c r="AD3321"/>
      <c r="AM3321"/>
      <c r="AN3321"/>
      <c r="AV3321"/>
      <c r="AW3321"/>
      <c r="BE3321"/>
      <c r="BF3321"/>
    </row>
    <row r="3322" spans="10:58">
      <c r="J3322"/>
      <c r="K3322"/>
      <c r="S3322"/>
      <c r="T3322"/>
      <c r="AC3322"/>
      <c r="AD3322"/>
      <c r="AM3322"/>
      <c r="AN3322"/>
      <c r="AV3322"/>
      <c r="AW3322"/>
      <c r="BE3322"/>
      <c r="BF3322"/>
    </row>
    <row r="3323" spans="10:58">
      <c r="J3323"/>
      <c r="K3323"/>
      <c r="S3323"/>
      <c r="T3323"/>
      <c r="AC3323"/>
      <c r="AD3323"/>
      <c r="AM3323"/>
      <c r="AN3323"/>
      <c r="AV3323"/>
      <c r="AW3323"/>
      <c r="BE3323"/>
      <c r="BF3323"/>
    </row>
    <row r="3324" spans="10:58">
      <c r="J3324"/>
      <c r="K3324"/>
      <c r="S3324"/>
      <c r="T3324"/>
      <c r="AC3324"/>
      <c r="AD3324"/>
      <c r="AM3324"/>
      <c r="AN3324"/>
      <c r="AV3324"/>
      <c r="AW3324"/>
      <c r="BE3324"/>
      <c r="BF3324"/>
    </row>
    <row r="3325" spans="10:58">
      <c r="J3325"/>
      <c r="K3325"/>
      <c r="S3325"/>
      <c r="T3325"/>
      <c r="AC3325"/>
      <c r="AD3325"/>
      <c r="AM3325"/>
      <c r="AN3325"/>
      <c r="AV3325"/>
      <c r="AW3325"/>
      <c r="BE3325"/>
      <c r="BF3325"/>
    </row>
    <row r="3326" spans="10:58">
      <c r="J3326"/>
      <c r="K3326"/>
      <c r="S3326"/>
      <c r="T3326"/>
      <c r="AC3326"/>
      <c r="AD3326"/>
      <c r="AM3326"/>
      <c r="AN3326"/>
      <c r="AV3326"/>
      <c r="AW3326"/>
      <c r="BE3326"/>
      <c r="BF3326"/>
    </row>
    <row r="3327" spans="10:58">
      <c r="J3327"/>
      <c r="K3327"/>
      <c r="S3327"/>
      <c r="T3327"/>
      <c r="AC3327"/>
      <c r="AD3327"/>
      <c r="AM3327"/>
      <c r="AN3327"/>
      <c r="AV3327"/>
      <c r="AW3327"/>
      <c r="BE3327"/>
      <c r="BF3327"/>
    </row>
    <row r="3328" spans="10:58">
      <c r="J3328"/>
      <c r="K3328"/>
      <c r="S3328"/>
      <c r="T3328"/>
      <c r="AC3328"/>
      <c r="AD3328"/>
      <c r="AM3328"/>
      <c r="AN3328"/>
      <c r="AV3328"/>
      <c r="AW3328"/>
      <c r="BE3328"/>
      <c r="BF3328"/>
    </row>
    <row r="3329" spans="10:58">
      <c r="J3329"/>
      <c r="K3329"/>
      <c r="S3329"/>
      <c r="T3329"/>
      <c r="AC3329"/>
      <c r="AD3329"/>
      <c r="AM3329"/>
      <c r="AN3329"/>
      <c r="AV3329"/>
      <c r="AW3329"/>
      <c r="BE3329"/>
      <c r="BF3329"/>
    </row>
    <row r="3330" spans="10:58">
      <c r="J3330"/>
      <c r="K3330"/>
      <c r="S3330"/>
      <c r="T3330"/>
      <c r="AC3330"/>
      <c r="AD3330"/>
      <c r="AM3330"/>
      <c r="AN3330"/>
      <c r="AV3330"/>
      <c r="AW3330"/>
      <c r="BE3330"/>
      <c r="BF3330"/>
    </row>
    <row r="3331" spans="10:58">
      <c r="J3331"/>
      <c r="K3331"/>
      <c r="S3331"/>
      <c r="T3331"/>
      <c r="AC3331"/>
      <c r="AD3331"/>
      <c r="AM3331"/>
      <c r="AN3331"/>
      <c r="AV3331"/>
      <c r="AW3331"/>
      <c r="BE3331"/>
      <c r="BF3331"/>
    </row>
    <row r="3332" spans="10:58">
      <c r="J3332"/>
      <c r="K3332"/>
      <c r="S3332"/>
      <c r="T3332"/>
      <c r="AC3332"/>
      <c r="AD3332"/>
      <c r="AM3332"/>
      <c r="AN3332"/>
      <c r="AV3332"/>
      <c r="AW3332"/>
      <c r="BE3332"/>
      <c r="BF3332"/>
    </row>
    <row r="3333" spans="10:58">
      <c r="J3333"/>
      <c r="K3333"/>
      <c r="S3333"/>
      <c r="T3333"/>
      <c r="AC3333"/>
      <c r="AD3333"/>
      <c r="AM3333"/>
      <c r="AN3333"/>
      <c r="AV3333"/>
      <c r="AW3333"/>
      <c r="BE3333"/>
      <c r="BF3333"/>
    </row>
    <row r="3334" spans="10:58">
      <c r="J3334"/>
      <c r="K3334"/>
      <c r="S3334"/>
      <c r="T3334"/>
      <c r="AC3334"/>
      <c r="AD3334"/>
      <c r="AM3334"/>
      <c r="AN3334"/>
      <c r="AV3334"/>
      <c r="AW3334"/>
      <c r="BE3334"/>
      <c r="BF3334"/>
    </row>
    <row r="3335" spans="10:58">
      <c r="J3335"/>
      <c r="K3335"/>
      <c r="S3335"/>
      <c r="T3335"/>
      <c r="AC3335"/>
      <c r="AD3335"/>
      <c r="AM3335"/>
      <c r="AN3335"/>
      <c r="AV3335"/>
      <c r="AW3335"/>
      <c r="BE3335"/>
      <c r="BF3335"/>
    </row>
    <row r="3336" spans="10:58">
      <c r="J3336"/>
      <c r="K3336"/>
      <c r="S3336"/>
      <c r="T3336"/>
      <c r="AC3336"/>
      <c r="AD3336"/>
      <c r="AM3336"/>
      <c r="AN3336"/>
      <c r="AV3336"/>
      <c r="AW3336"/>
      <c r="BE3336"/>
      <c r="BF3336"/>
    </row>
    <row r="3337" spans="10:58">
      <c r="J3337"/>
      <c r="K3337"/>
      <c r="S3337"/>
      <c r="T3337"/>
      <c r="AC3337"/>
      <c r="AD3337"/>
      <c r="AM3337"/>
      <c r="AN3337"/>
      <c r="AV3337"/>
      <c r="AW3337"/>
      <c r="BE3337"/>
      <c r="BF3337"/>
    </row>
    <row r="3338" spans="10:58">
      <c r="J3338"/>
      <c r="K3338"/>
      <c r="S3338"/>
      <c r="T3338"/>
      <c r="AC3338"/>
      <c r="AD3338"/>
      <c r="AM3338"/>
      <c r="AN3338"/>
      <c r="AV3338"/>
      <c r="AW3338"/>
      <c r="BE3338"/>
      <c r="BF3338"/>
    </row>
    <row r="3339" spans="10:58">
      <c r="J3339"/>
      <c r="K3339"/>
      <c r="S3339"/>
      <c r="T3339"/>
      <c r="AC3339"/>
      <c r="AD3339"/>
      <c r="AM3339"/>
      <c r="AN3339"/>
      <c r="AV3339"/>
      <c r="AW3339"/>
      <c r="BE3339"/>
      <c r="BF3339"/>
    </row>
    <row r="3340" spans="10:58">
      <c r="J3340"/>
      <c r="K3340"/>
      <c r="S3340"/>
      <c r="T3340"/>
      <c r="AC3340"/>
      <c r="AD3340"/>
      <c r="AM3340"/>
      <c r="AN3340"/>
      <c r="AV3340"/>
      <c r="AW3340"/>
      <c r="BE3340"/>
      <c r="BF3340"/>
    </row>
    <row r="3341" spans="10:58">
      <c r="J3341"/>
      <c r="K3341"/>
      <c r="S3341"/>
      <c r="T3341"/>
      <c r="AC3341"/>
      <c r="AD3341"/>
      <c r="AM3341"/>
      <c r="AN3341"/>
      <c r="AV3341"/>
      <c r="AW3341"/>
      <c r="BE3341"/>
      <c r="BF3341"/>
    </row>
    <row r="3342" spans="10:58">
      <c r="J3342"/>
      <c r="K3342"/>
      <c r="S3342"/>
      <c r="T3342"/>
      <c r="AC3342"/>
      <c r="AD3342"/>
      <c r="AM3342"/>
      <c r="AN3342"/>
      <c r="AV3342"/>
      <c r="AW3342"/>
      <c r="BE3342"/>
      <c r="BF3342"/>
    </row>
    <row r="3343" spans="10:58">
      <c r="J3343"/>
      <c r="K3343"/>
      <c r="S3343"/>
      <c r="T3343"/>
      <c r="AC3343"/>
      <c r="AD3343"/>
      <c r="AM3343"/>
      <c r="AN3343"/>
      <c r="AV3343"/>
      <c r="AW3343"/>
      <c r="BE3343"/>
      <c r="BF3343"/>
    </row>
    <row r="3344" spans="10:58">
      <c r="J3344"/>
      <c r="K3344"/>
      <c r="S3344"/>
      <c r="T3344"/>
      <c r="AC3344"/>
      <c r="AD3344"/>
      <c r="AM3344"/>
      <c r="AN3344"/>
      <c r="AV3344"/>
      <c r="AW3344"/>
      <c r="BE3344"/>
      <c r="BF3344"/>
    </row>
    <row r="3345" spans="10:58">
      <c r="J3345"/>
      <c r="K3345"/>
      <c r="S3345"/>
      <c r="T3345"/>
      <c r="AC3345"/>
      <c r="AD3345"/>
      <c r="AM3345"/>
      <c r="AN3345"/>
      <c r="AV3345"/>
      <c r="AW3345"/>
      <c r="BE3345"/>
      <c r="BF3345"/>
    </row>
    <row r="3346" spans="10:58">
      <c r="J3346"/>
      <c r="K3346"/>
      <c r="S3346"/>
      <c r="T3346"/>
      <c r="AC3346"/>
      <c r="AD3346"/>
      <c r="AM3346"/>
      <c r="AN3346"/>
      <c r="AV3346"/>
      <c r="AW3346"/>
      <c r="BE3346"/>
      <c r="BF3346"/>
    </row>
    <row r="3347" spans="10:58">
      <c r="J3347"/>
      <c r="K3347"/>
      <c r="S3347"/>
      <c r="T3347"/>
      <c r="AC3347"/>
      <c r="AD3347"/>
      <c r="AM3347"/>
      <c r="AN3347"/>
      <c r="AV3347"/>
      <c r="AW3347"/>
      <c r="BE3347"/>
      <c r="BF3347"/>
    </row>
    <row r="3348" spans="10:58">
      <c r="J3348"/>
      <c r="K3348"/>
      <c r="S3348"/>
      <c r="T3348"/>
      <c r="AC3348"/>
      <c r="AD3348"/>
      <c r="AM3348"/>
      <c r="AN3348"/>
      <c r="AV3348"/>
      <c r="AW3348"/>
      <c r="BE3348"/>
      <c r="BF3348"/>
    </row>
    <row r="3349" spans="10:58">
      <c r="J3349"/>
      <c r="K3349"/>
      <c r="S3349"/>
      <c r="T3349"/>
      <c r="AC3349"/>
      <c r="AD3349"/>
      <c r="AM3349"/>
      <c r="AN3349"/>
      <c r="AV3349"/>
      <c r="AW3349"/>
      <c r="BE3349"/>
      <c r="BF3349"/>
    </row>
    <row r="3350" spans="10:58">
      <c r="J3350"/>
      <c r="K3350"/>
      <c r="S3350"/>
      <c r="T3350"/>
      <c r="AC3350"/>
      <c r="AD3350"/>
      <c r="AM3350"/>
      <c r="AN3350"/>
      <c r="AV3350"/>
      <c r="AW3350"/>
      <c r="BE3350"/>
      <c r="BF3350"/>
    </row>
    <row r="3351" spans="10:58">
      <c r="J3351"/>
      <c r="K3351"/>
      <c r="S3351"/>
      <c r="T3351"/>
      <c r="AC3351"/>
      <c r="AD3351"/>
      <c r="AM3351"/>
      <c r="AN3351"/>
      <c r="AV3351"/>
      <c r="AW3351"/>
      <c r="BE3351"/>
      <c r="BF3351"/>
    </row>
    <row r="3352" spans="10:58">
      <c r="J3352"/>
      <c r="K3352"/>
      <c r="S3352"/>
      <c r="T3352"/>
      <c r="AC3352"/>
      <c r="AD3352"/>
      <c r="AM3352"/>
      <c r="AN3352"/>
      <c r="AV3352"/>
      <c r="AW3352"/>
      <c r="BE3352"/>
      <c r="BF3352"/>
    </row>
    <row r="3353" spans="10:58">
      <c r="J3353"/>
      <c r="K3353"/>
      <c r="S3353"/>
      <c r="T3353"/>
      <c r="AC3353"/>
      <c r="AD3353"/>
      <c r="AM3353"/>
      <c r="AN3353"/>
      <c r="AV3353"/>
      <c r="AW3353"/>
      <c r="BE3353"/>
      <c r="BF3353"/>
    </row>
    <row r="3354" spans="10:58">
      <c r="J3354"/>
      <c r="K3354"/>
      <c r="S3354"/>
      <c r="T3354"/>
      <c r="AC3354"/>
      <c r="AD3354"/>
      <c r="AM3354"/>
      <c r="AN3354"/>
      <c r="AV3354"/>
      <c r="AW3354"/>
      <c r="BE3354"/>
      <c r="BF3354"/>
    </row>
    <row r="3355" spans="10:58">
      <c r="J3355"/>
      <c r="K3355"/>
      <c r="S3355"/>
      <c r="T3355"/>
      <c r="AC3355"/>
      <c r="AD3355"/>
      <c r="AM3355"/>
      <c r="AN3355"/>
      <c r="AV3355"/>
      <c r="AW3355"/>
      <c r="BE3355"/>
      <c r="BF3355"/>
    </row>
    <row r="3356" spans="10:58">
      <c r="J3356"/>
      <c r="K3356"/>
      <c r="S3356"/>
      <c r="T3356"/>
      <c r="AC3356"/>
      <c r="AD3356"/>
      <c r="AM3356"/>
      <c r="AN3356"/>
      <c r="AV3356"/>
      <c r="AW3356"/>
      <c r="BE3356"/>
      <c r="BF3356"/>
    </row>
    <row r="3357" spans="10:58">
      <c r="J3357"/>
      <c r="K3357"/>
      <c r="S3357"/>
      <c r="T3357"/>
      <c r="AC3357"/>
      <c r="AD3357"/>
      <c r="AM3357"/>
      <c r="AN3357"/>
      <c r="AV3357"/>
      <c r="AW3357"/>
      <c r="BE3357"/>
      <c r="BF3357"/>
    </row>
    <row r="3358" spans="10:58">
      <c r="J3358"/>
      <c r="K3358"/>
      <c r="S3358"/>
      <c r="T3358"/>
      <c r="AC3358"/>
      <c r="AD3358"/>
      <c r="AM3358"/>
      <c r="AN3358"/>
      <c r="AV3358"/>
      <c r="AW3358"/>
      <c r="BE3358"/>
      <c r="BF3358"/>
    </row>
    <row r="3359" spans="10:58">
      <c r="J3359"/>
      <c r="K3359"/>
      <c r="S3359"/>
      <c r="T3359"/>
      <c r="AC3359"/>
      <c r="AD3359"/>
      <c r="AM3359"/>
      <c r="AN3359"/>
      <c r="AV3359"/>
      <c r="AW3359"/>
      <c r="BE3359"/>
      <c r="BF3359"/>
    </row>
    <row r="3360" spans="10:58">
      <c r="J3360"/>
      <c r="K3360"/>
      <c r="S3360"/>
      <c r="T3360"/>
      <c r="AC3360"/>
      <c r="AD3360"/>
      <c r="AM3360"/>
      <c r="AN3360"/>
      <c r="AV3360"/>
      <c r="AW3360"/>
      <c r="BE3360"/>
      <c r="BF3360"/>
    </row>
    <row r="3361" spans="10:58">
      <c r="J3361"/>
      <c r="K3361"/>
      <c r="S3361"/>
      <c r="T3361"/>
      <c r="AC3361"/>
      <c r="AD3361"/>
      <c r="AM3361"/>
      <c r="AN3361"/>
      <c r="AV3361"/>
      <c r="AW3361"/>
      <c r="BE3361"/>
      <c r="BF3361"/>
    </row>
    <row r="3362" spans="10:58">
      <c r="J3362"/>
      <c r="K3362"/>
      <c r="S3362"/>
      <c r="T3362"/>
      <c r="AC3362"/>
      <c r="AD3362"/>
      <c r="AM3362"/>
      <c r="AN3362"/>
      <c r="AV3362"/>
      <c r="AW3362"/>
      <c r="BE3362"/>
      <c r="BF3362"/>
    </row>
    <row r="3363" spans="10:58">
      <c r="J3363"/>
      <c r="K3363"/>
      <c r="S3363"/>
      <c r="T3363"/>
      <c r="AC3363"/>
      <c r="AD3363"/>
      <c r="AM3363"/>
      <c r="AN3363"/>
      <c r="AV3363"/>
      <c r="AW3363"/>
      <c r="BE3363"/>
      <c r="BF3363"/>
    </row>
    <row r="3364" spans="10:58">
      <c r="J3364"/>
      <c r="K3364"/>
      <c r="S3364"/>
      <c r="T3364"/>
      <c r="AC3364"/>
      <c r="AD3364"/>
      <c r="AM3364"/>
      <c r="AN3364"/>
      <c r="AV3364"/>
      <c r="AW3364"/>
      <c r="BE3364"/>
      <c r="BF3364"/>
    </row>
    <row r="3365" spans="10:58">
      <c r="J3365"/>
      <c r="K3365"/>
      <c r="S3365"/>
      <c r="T3365"/>
      <c r="AC3365"/>
      <c r="AD3365"/>
      <c r="AM3365"/>
      <c r="AN3365"/>
      <c r="AV3365"/>
      <c r="AW3365"/>
      <c r="BE3365"/>
      <c r="BF3365"/>
    </row>
    <row r="3366" spans="10:58">
      <c r="J3366"/>
      <c r="K3366"/>
      <c r="S3366"/>
      <c r="T3366"/>
      <c r="AC3366"/>
      <c r="AD3366"/>
      <c r="AM3366"/>
      <c r="AN3366"/>
      <c r="AV3366"/>
      <c r="AW3366"/>
      <c r="BE3366"/>
      <c r="BF3366"/>
    </row>
    <row r="3367" spans="10:58">
      <c r="J3367"/>
      <c r="K3367"/>
      <c r="S3367"/>
      <c r="T3367"/>
      <c r="AC3367"/>
      <c r="AD3367"/>
      <c r="AM3367"/>
      <c r="AN3367"/>
      <c r="AV3367"/>
      <c r="AW3367"/>
      <c r="BE3367"/>
      <c r="BF3367"/>
    </row>
    <row r="3368" spans="10:58">
      <c r="J3368"/>
      <c r="K3368"/>
      <c r="S3368"/>
      <c r="T3368"/>
      <c r="AC3368"/>
      <c r="AD3368"/>
      <c r="AM3368"/>
      <c r="AN3368"/>
      <c r="AV3368"/>
      <c r="AW3368"/>
      <c r="BE3368"/>
      <c r="BF3368"/>
    </row>
    <row r="3369" spans="10:58">
      <c r="J3369"/>
      <c r="K3369"/>
      <c r="S3369"/>
      <c r="T3369"/>
      <c r="AC3369"/>
      <c r="AD3369"/>
      <c r="AM3369"/>
      <c r="AN3369"/>
      <c r="AV3369"/>
      <c r="AW3369"/>
      <c r="BE3369"/>
      <c r="BF3369"/>
    </row>
    <row r="3370" spans="10:58">
      <c r="J3370"/>
      <c r="K3370"/>
      <c r="S3370"/>
      <c r="T3370"/>
      <c r="AC3370"/>
      <c r="AD3370"/>
      <c r="AM3370"/>
      <c r="AN3370"/>
      <c r="AV3370"/>
      <c r="AW3370"/>
      <c r="BE3370"/>
      <c r="BF3370"/>
    </row>
    <row r="3371" spans="10:58">
      <c r="J3371"/>
      <c r="K3371"/>
      <c r="S3371"/>
      <c r="T3371"/>
      <c r="AC3371"/>
      <c r="AD3371"/>
      <c r="AM3371"/>
      <c r="AN3371"/>
      <c r="AV3371"/>
      <c r="AW3371"/>
      <c r="BE3371"/>
      <c r="BF3371"/>
    </row>
    <row r="3372" spans="10:58">
      <c r="J3372"/>
      <c r="K3372"/>
      <c r="S3372"/>
      <c r="T3372"/>
      <c r="AC3372"/>
      <c r="AD3372"/>
      <c r="AM3372"/>
      <c r="AN3372"/>
      <c r="AV3372"/>
      <c r="AW3372"/>
      <c r="BE3372"/>
      <c r="BF3372"/>
    </row>
    <row r="3373" spans="10:58">
      <c r="J3373"/>
      <c r="K3373"/>
      <c r="S3373"/>
      <c r="T3373"/>
      <c r="AC3373"/>
      <c r="AD3373"/>
      <c r="AM3373"/>
      <c r="AN3373"/>
      <c r="AV3373"/>
      <c r="AW3373"/>
      <c r="BE3373"/>
      <c r="BF3373"/>
    </row>
    <row r="3374" spans="10:58">
      <c r="J3374"/>
      <c r="K3374"/>
      <c r="S3374"/>
      <c r="T3374"/>
      <c r="AC3374"/>
      <c r="AD3374"/>
      <c r="AM3374"/>
      <c r="AN3374"/>
      <c r="AV3374"/>
      <c r="AW3374"/>
      <c r="BE3374"/>
      <c r="BF3374"/>
    </row>
    <row r="3375" spans="10:58">
      <c r="J3375"/>
      <c r="K3375"/>
      <c r="S3375"/>
      <c r="T3375"/>
      <c r="AC3375"/>
      <c r="AD3375"/>
      <c r="AM3375"/>
      <c r="AN3375"/>
      <c r="AV3375"/>
      <c r="AW3375"/>
      <c r="BE3375"/>
      <c r="BF3375"/>
    </row>
    <row r="3376" spans="10:58">
      <c r="J3376"/>
      <c r="K3376"/>
      <c r="S3376"/>
      <c r="T3376"/>
      <c r="AC3376"/>
      <c r="AD3376"/>
      <c r="AM3376"/>
      <c r="AN3376"/>
      <c r="AV3376"/>
      <c r="AW3376"/>
      <c r="BE3376"/>
      <c r="BF3376"/>
    </row>
    <row r="3377" spans="10:58">
      <c r="J3377"/>
      <c r="K3377"/>
      <c r="S3377"/>
      <c r="T3377"/>
      <c r="AC3377"/>
      <c r="AD3377"/>
      <c r="AM3377"/>
      <c r="AN3377"/>
      <c r="AV3377"/>
      <c r="AW3377"/>
      <c r="BE3377"/>
      <c r="BF3377"/>
    </row>
    <row r="3378" spans="10:58">
      <c r="J3378"/>
      <c r="K3378"/>
      <c r="S3378"/>
      <c r="T3378"/>
      <c r="AC3378"/>
      <c r="AD3378"/>
      <c r="AM3378"/>
      <c r="AN3378"/>
      <c r="AV3378"/>
      <c r="AW3378"/>
      <c r="BE3378"/>
      <c r="BF3378"/>
    </row>
    <row r="3379" spans="10:58">
      <c r="J3379"/>
      <c r="K3379"/>
      <c r="S3379"/>
      <c r="T3379"/>
      <c r="AC3379"/>
      <c r="AD3379"/>
      <c r="AM3379"/>
      <c r="AN3379"/>
      <c r="AV3379"/>
      <c r="AW3379"/>
      <c r="BE3379"/>
      <c r="BF3379"/>
    </row>
    <row r="3380" spans="10:58">
      <c r="J3380"/>
      <c r="K3380"/>
      <c r="S3380"/>
      <c r="T3380"/>
      <c r="AC3380"/>
      <c r="AD3380"/>
      <c r="AM3380"/>
      <c r="AN3380"/>
      <c r="AV3380"/>
      <c r="AW3380"/>
      <c r="BE3380"/>
      <c r="BF3380"/>
    </row>
    <row r="3381" spans="10:58">
      <c r="J3381"/>
      <c r="K3381"/>
      <c r="S3381"/>
      <c r="T3381"/>
      <c r="AC3381"/>
      <c r="AD3381"/>
      <c r="AM3381"/>
      <c r="AN3381"/>
      <c r="AV3381"/>
      <c r="AW3381"/>
      <c r="BE3381"/>
      <c r="BF3381"/>
    </row>
    <row r="3382" spans="10:58">
      <c r="J3382"/>
      <c r="K3382"/>
      <c r="S3382"/>
      <c r="T3382"/>
      <c r="AC3382"/>
      <c r="AD3382"/>
      <c r="AM3382"/>
      <c r="AN3382"/>
      <c r="AV3382"/>
      <c r="AW3382"/>
      <c r="BE3382"/>
      <c r="BF3382"/>
    </row>
    <row r="3383" spans="10:58">
      <c r="J3383"/>
      <c r="K3383"/>
      <c r="S3383"/>
      <c r="T3383"/>
      <c r="AC3383"/>
      <c r="AD3383"/>
      <c r="AM3383"/>
      <c r="AN3383"/>
      <c r="AV3383"/>
      <c r="AW3383"/>
      <c r="BE3383"/>
      <c r="BF3383"/>
    </row>
    <row r="3384" spans="10:58">
      <c r="J3384"/>
      <c r="K3384"/>
      <c r="S3384"/>
      <c r="T3384"/>
      <c r="AC3384"/>
      <c r="AD3384"/>
      <c r="AM3384"/>
      <c r="AN3384"/>
      <c r="AV3384"/>
      <c r="AW3384"/>
      <c r="BE3384"/>
      <c r="BF3384"/>
    </row>
    <row r="3385" spans="10:58">
      <c r="J3385"/>
      <c r="K3385"/>
      <c r="S3385"/>
      <c r="T3385"/>
      <c r="AC3385"/>
      <c r="AD3385"/>
      <c r="AM3385"/>
      <c r="AN3385"/>
      <c r="AV3385"/>
      <c r="AW3385"/>
      <c r="BE3385"/>
      <c r="BF3385"/>
    </row>
    <row r="3386" spans="10:58">
      <c r="J3386"/>
      <c r="K3386"/>
      <c r="S3386"/>
      <c r="T3386"/>
      <c r="AC3386"/>
      <c r="AD3386"/>
      <c r="AM3386"/>
      <c r="AN3386"/>
      <c r="AV3386"/>
      <c r="AW3386"/>
      <c r="BE3386"/>
      <c r="BF3386"/>
    </row>
    <row r="3387" spans="10:58">
      <c r="J3387"/>
      <c r="K3387"/>
      <c r="S3387"/>
      <c r="T3387"/>
      <c r="AC3387"/>
      <c r="AD3387"/>
      <c r="AM3387"/>
      <c r="AN3387"/>
      <c r="AV3387"/>
      <c r="AW3387"/>
      <c r="BE3387"/>
      <c r="BF3387"/>
    </row>
    <row r="3388" spans="10:58">
      <c r="J3388"/>
      <c r="K3388"/>
      <c r="S3388"/>
      <c r="T3388"/>
      <c r="AC3388"/>
      <c r="AD3388"/>
      <c r="AM3388"/>
      <c r="AN3388"/>
      <c r="AV3388"/>
      <c r="AW3388"/>
      <c r="BE3388"/>
      <c r="BF3388"/>
    </row>
    <row r="3389" spans="10:58">
      <c r="J3389"/>
      <c r="K3389"/>
      <c r="S3389"/>
      <c r="T3389"/>
      <c r="AC3389"/>
      <c r="AD3389"/>
      <c r="AM3389"/>
      <c r="AN3389"/>
      <c r="AV3389"/>
      <c r="AW3389"/>
      <c r="BE3389"/>
      <c r="BF3389"/>
    </row>
    <row r="3390" spans="10:58">
      <c r="J3390"/>
      <c r="K3390"/>
      <c r="S3390"/>
      <c r="T3390"/>
      <c r="AC3390"/>
      <c r="AD3390"/>
      <c r="AM3390"/>
      <c r="AN3390"/>
      <c r="AV3390"/>
      <c r="AW3390"/>
      <c r="BE3390"/>
      <c r="BF3390"/>
    </row>
    <row r="3391" spans="10:58">
      <c r="J3391"/>
      <c r="K3391"/>
      <c r="S3391"/>
      <c r="T3391"/>
      <c r="AC3391"/>
      <c r="AD3391"/>
      <c r="AM3391"/>
      <c r="AN3391"/>
      <c r="AV3391"/>
      <c r="AW3391"/>
      <c r="BE3391"/>
      <c r="BF3391"/>
    </row>
    <row r="3392" spans="10:58">
      <c r="J3392"/>
      <c r="K3392"/>
      <c r="S3392"/>
      <c r="T3392"/>
      <c r="AC3392"/>
      <c r="AD3392"/>
      <c r="AM3392"/>
      <c r="AN3392"/>
      <c r="AV3392"/>
      <c r="AW3392"/>
      <c r="BE3392"/>
      <c r="BF3392"/>
    </row>
    <row r="3393" spans="10:58">
      <c r="J3393"/>
      <c r="K3393"/>
      <c r="S3393"/>
      <c r="T3393"/>
      <c r="AC3393"/>
      <c r="AD3393"/>
      <c r="AM3393"/>
      <c r="AN3393"/>
      <c r="AV3393"/>
      <c r="AW3393"/>
      <c r="BE3393"/>
      <c r="BF3393"/>
    </row>
    <row r="3394" spans="10:58">
      <c r="J3394"/>
      <c r="K3394"/>
      <c r="S3394"/>
      <c r="T3394"/>
      <c r="AC3394"/>
      <c r="AD3394"/>
      <c r="AM3394"/>
      <c r="AN3394"/>
      <c r="AV3394"/>
      <c r="AW3394"/>
      <c r="BE3394"/>
      <c r="BF3394"/>
    </row>
    <row r="3395" spans="10:58">
      <c r="J3395"/>
      <c r="K3395"/>
      <c r="S3395"/>
      <c r="T3395"/>
      <c r="AC3395"/>
      <c r="AD3395"/>
      <c r="AM3395"/>
      <c r="AN3395"/>
      <c r="AV3395"/>
      <c r="AW3395"/>
      <c r="BE3395"/>
      <c r="BF3395"/>
    </row>
    <row r="3396" spans="10:58">
      <c r="J3396"/>
      <c r="K3396"/>
      <c r="S3396"/>
      <c r="T3396"/>
      <c r="AC3396"/>
      <c r="AD3396"/>
      <c r="AM3396"/>
      <c r="AN3396"/>
      <c r="AV3396"/>
      <c r="AW3396"/>
      <c r="BE3396"/>
      <c r="BF3396"/>
    </row>
    <row r="3397" spans="10:58">
      <c r="J3397"/>
      <c r="K3397"/>
      <c r="S3397"/>
      <c r="T3397"/>
      <c r="AC3397"/>
      <c r="AD3397"/>
      <c r="AM3397"/>
      <c r="AN3397"/>
      <c r="AV3397"/>
      <c r="AW3397"/>
      <c r="BE3397"/>
      <c r="BF3397"/>
    </row>
    <row r="3398" spans="10:58">
      <c r="J3398"/>
      <c r="K3398"/>
      <c r="S3398"/>
      <c r="T3398"/>
      <c r="AC3398"/>
      <c r="AD3398"/>
      <c r="AM3398"/>
      <c r="AN3398"/>
      <c r="AV3398"/>
      <c r="AW3398"/>
      <c r="BE3398"/>
      <c r="BF3398"/>
    </row>
    <row r="3399" spans="10:58">
      <c r="J3399"/>
      <c r="K3399"/>
      <c r="S3399"/>
      <c r="T3399"/>
      <c r="AC3399"/>
      <c r="AD3399"/>
      <c r="AM3399"/>
      <c r="AN3399"/>
      <c r="AV3399"/>
      <c r="AW3399"/>
      <c r="BE3399"/>
      <c r="BF3399"/>
    </row>
    <row r="3400" spans="10:58">
      <c r="J3400"/>
      <c r="K3400"/>
      <c r="S3400"/>
      <c r="T3400"/>
      <c r="AC3400"/>
      <c r="AD3400"/>
      <c r="AM3400"/>
      <c r="AN3400"/>
      <c r="AV3400"/>
      <c r="AW3400"/>
      <c r="BE3400"/>
      <c r="BF3400"/>
    </row>
    <row r="3401" spans="10:58">
      <c r="J3401"/>
      <c r="K3401"/>
      <c r="S3401"/>
      <c r="T3401"/>
      <c r="AC3401"/>
      <c r="AD3401"/>
      <c r="AM3401"/>
      <c r="AN3401"/>
      <c r="AV3401"/>
      <c r="AW3401"/>
      <c r="BE3401"/>
      <c r="BF3401"/>
    </row>
    <row r="3402" spans="10:58">
      <c r="J3402"/>
      <c r="K3402"/>
      <c r="S3402"/>
      <c r="T3402"/>
      <c r="AC3402"/>
      <c r="AD3402"/>
      <c r="AM3402"/>
      <c r="AN3402"/>
      <c r="AV3402"/>
      <c r="AW3402"/>
      <c r="BE3402"/>
      <c r="BF3402"/>
    </row>
    <row r="3403" spans="10:58">
      <c r="J3403"/>
      <c r="K3403"/>
      <c r="S3403"/>
      <c r="T3403"/>
      <c r="AC3403"/>
      <c r="AD3403"/>
      <c r="AM3403"/>
      <c r="AN3403"/>
      <c r="AV3403"/>
      <c r="AW3403"/>
      <c r="BE3403"/>
      <c r="BF3403"/>
    </row>
    <row r="3404" spans="10:58">
      <c r="J3404"/>
      <c r="K3404"/>
      <c r="S3404"/>
      <c r="T3404"/>
      <c r="AC3404"/>
      <c r="AD3404"/>
      <c r="AM3404"/>
      <c r="AN3404"/>
      <c r="AV3404"/>
      <c r="AW3404"/>
      <c r="BE3404"/>
      <c r="BF3404"/>
    </row>
    <row r="3405" spans="10:58">
      <c r="J3405"/>
      <c r="K3405"/>
      <c r="S3405"/>
      <c r="T3405"/>
      <c r="AC3405"/>
      <c r="AD3405"/>
      <c r="AM3405"/>
      <c r="AN3405"/>
      <c r="AV3405"/>
      <c r="AW3405"/>
      <c r="BE3405"/>
      <c r="BF3405"/>
    </row>
    <row r="3406" spans="10:58">
      <c r="J3406"/>
      <c r="K3406"/>
      <c r="S3406"/>
      <c r="T3406"/>
      <c r="AC3406"/>
      <c r="AD3406"/>
      <c r="AM3406"/>
      <c r="AN3406"/>
      <c r="AV3406"/>
      <c r="AW3406"/>
      <c r="BE3406"/>
      <c r="BF3406"/>
    </row>
    <row r="3407" spans="10:58">
      <c r="J3407"/>
      <c r="K3407"/>
      <c r="S3407"/>
      <c r="T3407"/>
      <c r="AC3407"/>
      <c r="AD3407"/>
      <c r="AM3407"/>
      <c r="AN3407"/>
      <c r="AV3407"/>
      <c r="AW3407"/>
      <c r="BE3407"/>
      <c r="BF3407"/>
    </row>
    <row r="3408" spans="10:58">
      <c r="J3408"/>
      <c r="K3408"/>
      <c r="S3408"/>
      <c r="T3408"/>
      <c r="AC3408"/>
      <c r="AD3408"/>
      <c r="AM3408"/>
      <c r="AN3408"/>
      <c r="AV3408"/>
      <c r="AW3408"/>
      <c r="BE3408"/>
      <c r="BF3408"/>
    </row>
    <row r="3409" spans="10:58">
      <c r="J3409"/>
      <c r="K3409"/>
      <c r="S3409"/>
      <c r="T3409"/>
      <c r="AC3409"/>
      <c r="AD3409"/>
      <c r="AM3409"/>
      <c r="AN3409"/>
      <c r="AV3409"/>
      <c r="AW3409"/>
      <c r="BE3409"/>
      <c r="BF3409"/>
    </row>
    <row r="3410" spans="10:58">
      <c r="J3410"/>
      <c r="K3410"/>
      <c r="S3410"/>
      <c r="T3410"/>
      <c r="AC3410"/>
      <c r="AD3410"/>
      <c r="AM3410"/>
      <c r="AN3410"/>
      <c r="AV3410"/>
      <c r="AW3410"/>
      <c r="BE3410"/>
      <c r="BF3410"/>
    </row>
    <row r="3411" spans="10:58">
      <c r="J3411"/>
      <c r="K3411"/>
      <c r="S3411"/>
      <c r="T3411"/>
      <c r="AC3411"/>
      <c r="AD3411"/>
      <c r="AM3411"/>
      <c r="AN3411"/>
      <c r="AV3411"/>
      <c r="AW3411"/>
      <c r="BE3411"/>
      <c r="BF3411"/>
    </row>
    <row r="3412" spans="10:58">
      <c r="J3412"/>
      <c r="K3412"/>
      <c r="S3412"/>
      <c r="T3412"/>
      <c r="AC3412"/>
      <c r="AD3412"/>
      <c r="AM3412"/>
      <c r="AN3412"/>
      <c r="AV3412"/>
      <c r="AW3412"/>
      <c r="BE3412"/>
      <c r="BF3412"/>
    </row>
    <row r="3413" spans="10:58">
      <c r="J3413"/>
      <c r="K3413"/>
      <c r="S3413"/>
      <c r="T3413"/>
      <c r="AC3413"/>
      <c r="AD3413"/>
      <c r="AM3413"/>
      <c r="AN3413"/>
      <c r="AV3413"/>
      <c r="AW3413"/>
      <c r="BE3413"/>
      <c r="BF3413"/>
    </row>
    <row r="3414" spans="10:58">
      <c r="J3414"/>
      <c r="K3414"/>
      <c r="S3414"/>
      <c r="T3414"/>
      <c r="AC3414"/>
      <c r="AD3414"/>
      <c r="AM3414"/>
      <c r="AN3414"/>
      <c r="AV3414"/>
      <c r="AW3414"/>
      <c r="BE3414"/>
      <c r="BF3414"/>
    </row>
    <row r="3415" spans="10:58">
      <c r="J3415"/>
      <c r="K3415"/>
      <c r="S3415"/>
      <c r="T3415"/>
      <c r="AC3415"/>
      <c r="AD3415"/>
      <c r="AM3415"/>
      <c r="AN3415"/>
      <c r="AV3415"/>
      <c r="AW3415"/>
      <c r="BE3415"/>
      <c r="BF3415"/>
    </row>
    <row r="3416" spans="10:58">
      <c r="J3416"/>
      <c r="K3416"/>
      <c r="S3416"/>
      <c r="T3416"/>
      <c r="AC3416"/>
      <c r="AD3416"/>
      <c r="AM3416"/>
      <c r="AN3416"/>
      <c r="AV3416"/>
      <c r="AW3416"/>
      <c r="BE3416"/>
      <c r="BF3416"/>
    </row>
    <row r="3417" spans="10:58">
      <c r="J3417"/>
      <c r="K3417"/>
      <c r="S3417"/>
      <c r="T3417"/>
      <c r="AC3417"/>
      <c r="AD3417"/>
      <c r="AM3417"/>
      <c r="AN3417"/>
      <c r="AV3417"/>
      <c r="AW3417"/>
      <c r="BE3417"/>
      <c r="BF3417"/>
    </row>
    <row r="3418" spans="10:58">
      <c r="J3418"/>
      <c r="K3418"/>
      <c r="S3418"/>
      <c r="T3418"/>
      <c r="AC3418"/>
      <c r="AD3418"/>
      <c r="AM3418"/>
      <c r="AN3418"/>
      <c r="AV3418"/>
      <c r="AW3418"/>
      <c r="BE3418"/>
      <c r="BF3418"/>
    </row>
    <row r="3419" spans="10:58">
      <c r="J3419"/>
      <c r="K3419"/>
      <c r="S3419"/>
      <c r="T3419"/>
      <c r="AC3419"/>
      <c r="AD3419"/>
      <c r="AM3419"/>
      <c r="AN3419"/>
      <c r="AV3419"/>
      <c r="AW3419"/>
      <c r="BE3419"/>
      <c r="BF3419"/>
    </row>
    <row r="3420" spans="10:58">
      <c r="J3420"/>
      <c r="K3420"/>
      <c r="S3420"/>
      <c r="T3420"/>
      <c r="AC3420"/>
      <c r="AD3420"/>
      <c r="AM3420"/>
      <c r="AN3420"/>
      <c r="AV3420"/>
      <c r="AW3420"/>
      <c r="BE3420"/>
      <c r="BF3420"/>
    </row>
    <row r="3421" spans="10:58">
      <c r="J3421"/>
      <c r="K3421"/>
      <c r="S3421"/>
      <c r="T3421"/>
      <c r="AC3421"/>
      <c r="AD3421"/>
      <c r="AM3421"/>
      <c r="AN3421"/>
      <c r="AV3421"/>
      <c r="AW3421"/>
      <c r="BE3421"/>
      <c r="BF3421"/>
    </row>
    <row r="3422" spans="10:58">
      <c r="J3422"/>
      <c r="K3422"/>
      <c r="S3422"/>
      <c r="T3422"/>
      <c r="AC3422"/>
      <c r="AD3422"/>
      <c r="AM3422"/>
      <c r="AN3422"/>
      <c r="AV3422"/>
      <c r="AW3422"/>
      <c r="BE3422"/>
      <c r="BF3422"/>
    </row>
    <row r="3423" spans="10:58">
      <c r="J3423"/>
      <c r="K3423"/>
      <c r="S3423"/>
      <c r="T3423"/>
      <c r="AC3423"/>
      <c r="AD3423"/>
      <c r="AM3423"/>
      <c r="AN3423"/>
      <c r="AV3423"/>
      <c r="AW3423"/>
      <c r="BE3423"/>
      <c r="BF3423"/>
    </row>
    <row r="3424" spans="10:58">
      <c r="J3424"/>
      <c r="K3424"/>
      <c r="S3424"/>
      <c r="T3424"/>
      <c r="AC3424"/>
      <c r="AD3424"/>
      <c r="AM3424"/>
      <c r="AN3424"/>
      <c r="AV3424"/>
      <c r="AW3424"/>
      <c r="BE3424"/>
      <c r="BF3424"/>
    </row>
    <row r="3425" spans="10:58">
      <c r="J3425"/>
      <c r="K3425"/>
      <c r="S3425"/>
      <c r="T3425"/>
      <c r="AC3425"/>
      <c r="AD3425"/>
      <c r="AM3425"/>
      <c r="AN3425"/>
      <c r="AV3425"/>
      <c r="AW3425"/>
      <c r="BE3425"/>
      <c r="BF3425"/>
    </row>
    <row r="3426" spans="10:58">
      <c r="J3426"/>
      <c r="K3426"/>
      <c r="S3426"/>
      <c r="T3426"/>
      <c r="AC3426"/>
      <c r="AD3426"/>
      <c r="AM3426"/>
      <c r="AN3426"/>
      <c r="AV3426"/>
      <c r="AW3426"/>
      <c r="BE3426"/>
      <c r="BF3426"/>
    </row>
    <row r="3427" spans="10:58">
      <c r="J3427"/>
      <c r="K3427"/>
      <c r="S3427"/>
      <c r="T3427"/>
      <c r="AC3427"/>
      <c r="AD3427"/>
      <c r="AM3427"/>
      <c r="AN3427"/>
      <c r="AV3427"/>
      <c r="AW3427"/>
      <c r="BE3427"/>
      <c r="BF3427"/>
    </row>
    <row r="3428" spans="10:58">
      <c r="J3428"/>
      <c r="K3428"/>
      <c r="S3428"/>
      <c r="T3428"/>
      <c r="AC3428"/>
      <c r="AD3428"/>
      <c r="AM3428"/>
      <c r="AN3428"/>
      <c r="AV3428"/>
      <c r="AW3428"/>
      <c r="BE3428"/>
      <c r="BF3428"/>
    </row>
    <row r="3429" spans="10:58">
      <c r="J3429"/>
      <c r="K3429"/>
      <c r="S3429"/>
      <c r="T3429"/>
      <c r="AC3429"/>
      <c r="AD3429"/>
      <c r="AM3429"/>
      <c r="AN3429"/>
      <c r="AV3429"/>
      <c r="AW3429"/>
      <c r="BE3429"/>
      <c r="BF3429"/>
    </row>
    <row r="3430" spans="10:58">
      <c r="J3430"/>
      <c r="K3430"/>
      <c r="S3430"/>
      <c r="T3430"/>
      <c r="AC3430"/>
      <c r="AD3430"/>
      <c r="AM3430"/>
      <c r="AN3430"/>
      <c r="AV3430"/>
      <c r="AW3430"/>
      <c r="BE3430"/>
      <c r="BF3430"/>
    </row>
    <row r="3431" spans="10:58">
      <c r="J3431"/>
      <c r="K3431"/>
      <c r="S3431"/>
      <c r="T3431"/>
      <c r="AC3431"/>
      <c r="AD3431"/>
      <c r="AM3431"/>
      <c r="AN3431"/>
      <c r="AV3431"/>
      <c r="AW3431"/>
      <c r="BE3431"/>
      <c r="BF3431"/>
    </row>
    <row r="3432" spans="10:58">
      <c r="J3432"/>
      <c r="K3432"/>
      <c r="S3432"/>
      <c r="T3432"/>
      <c r="AC3432"/>
      <c r="AD3432"/>
      <c r="AM3432"/>
      <c r="AN3432"/>
      <c r="AV3432"/>
      <c r="AW3432"/>
      <c r="BE3432"/>
      <c r="BF3432"/>
    </row>
    <row r="3433" spans="10:58">
      <c r="J3433"/>
      <c r="K3433"/>
      <c r="S3433"/>
      <c r="T3433"/>
      <c r="AC3433"/>
      <c r="AD3433"/>
      <c r="AM3433"/>
      <c r="AN3433"/>
      <c r="AV3433"/>
      <c r="AW3433"/>
      <c r="BE3433"/>
      <c r="BF3433"/>
    </row>
    <row r="3434" spans="10:58">
      <c r="J3434"/>
      <c r="K3434"/>
      <c r="S3434"/>
      <c r="T3434"/>
      <c r="AC3434"/>
      <c r="AD3434"/>
      <c r="AM3434"/>
      <c r="AN3434"/>
      <c r="AV3434"/>
      <c r="AW3434"/>
      <c r="BE3434"/>
      <c r="BF3434"/>
    </row>
    <row r="3435" spans="10:58">
      <c r="J3435"/>
      <c r="K3435"/>
      <c r="S3435"/>
      <c r="T3435"/>
      <c r="AC3435"/>
      <c r="AD3435"/>
      <c r="AM3435"/>
      <c r="AN3435"/>
      <c r="AV3435"/>
      <c r="AW3435"/>
      <c r="BE3435"/>
      <c r="BF3435"/>
    </row>
    <row r="3436" spans="10:58">
      <c r="J3436"/>
      <c r="K3436"/>
      <c r="S3436"/>
      <c r="T3436"/>
      <c r="AC3436"/>
      <c r="AD3436"/>
      <c r="AM3436"/>
      <c r="AN3436"/>
      <c r="AV3436"/>
      <c r="AW3436"/>
      <c r="BE3436"/>
      <c r="BF3436"/>
    </row>
    <row r="3437" spans="10:58">
      <c r="J3437"/>
      <c r="K3437"/>
      <c r="S3437"/>
      <c r="T3437"/>
      <c r="AC3437"/>
      <c r="AD3437"/>
      <c r="AM3437"/>
      <c r="AN3437"/>
      <c r="AV3437"/>
      <c r="AW3437"/>
      <c r="BE3437"/>
      <c r="BF3437"/>
    </row>
    <row r="3438" spans="10:58">
      <c r="J3438"/>
      <c r="K3438"/>
      <c r="S3438"/>
      <c r="T3438"/>
      <c r="AC3438"/>
      <c r="AD3438"/>
      <c r="AM3438"/>
      <c r="AN3438"/>
      <c r="AV3438"/>
      <c r="AW3438"/>
      <c r="BE3438"/>
      <c r="BF3438"/>
    </row>
    <row r="3439" spans="10:58">
      <c r="J3439"/>
      <c r="K3439"/>
      <c r="S3439"/>
      <c r="T3439"/>
      <c r="AC3439"/>
      <c r="AD3439"/>
      <c r="AM3439"/>
      <c r="AN3439"/>
      <c r="AV3439"/>
      <c r="AW3439"/>
      <c r="BE3439"/>
      <c r="BF3439"/>
    </row>
    <row r="3440" spans="10:58">
      <c r="J3440"/>
      <c r="K3440"/>
      <c r="S3440"/>
      <c r="T3440"/>
      <c r="AC3440"/>
      <c r="AD3440"/>
      <c r="AM3440"/>
      <c r="AN3440"/>
      <c r="AV3440"/>
      <c r="AW3440"/>
      <c r="BE3440"/>
      <c r="BF3440"/>
    </row>
    <row r="3441" spans="10:58">
      <c r="J3441"/>
      <c r="K3441"/>
      <c r="S3441"/>
      <c r="T3441"/>
      <c r="AC3441"/>
      <c r="AD3441"/>
      <c r="AM3441"/>
      <c r="AN3441"/>
      <c r="AV3441"/>
      <c r="AW3441"/>
      <c r="BE3441"/>
      <c r="BF3441"/>
    </row>
    <row r="3442" spans="10:58">
      <c r="J3442"/>
      <c r="K3442"/>
      <c r="S3442"/>
      <c r="T3442"/>
      <c r="AC3442"/>
      <c r="AD3442"/>
      <c r="AM3442"/>
      <c r="AN3442"/>
      <c r="AV3442"/>
      <c r="AW3442"/>
      <c r="BE3442"/>
      <c r="BF3442"/>
    </row>
    <row r="3443" spans="10:58">
      <c r="J3443"/>
      <c r="K3443"/>
      <c r="S3443"/>
      <c r="T3443"/>
      <c r="AC3443"/>
      <c r="AD3443"/>
      <c r="AM3443"/>
      <c r="AN3443"/>
      <c r="AV3443"/>
      <c r="AW3443"/>
      <c r="BE3443"/>
      <c r="BF3443"/>
    </row>
    <row r="3444" spans="10:58">
      <c r="J3444"/>
      <c r="K3444"/>
      <c r="S3444"/>
      <c r="T3444"/>
      <c r="AC3444"/>
      <c r="AD3444"/>
      <c r="AM3444"/>
      <c r="AN3444"/>
      <c r="AV3444"/>
      <c r="AW3444"/>
      <c r="BE3444"/>
      <c r="BF3444"/>
    </row>
    <row r="3445" spans="10:58">
      <c r="J3445"/>
      <c r="K3445"/>
      <c r="S3445"/>
      <c r="T3445"/>
      <c r="AC3445"/>
      <c r="AD3445"/>
      <c r="AM3445"/>
      <c r="AN3445"/>
      <c r="AV3445"/>
      <c r="AW3445"/>
      <c r="BE3445"/>
      <c r="BF3445"/>
    </row>
    <row r="3446" spans="10:58">
      <c r="J3446"/>
      <c r="K3446"/>
      <c r="S3446"/>
      <c r="T3446"/>
      <c r="AC3446"/>
      <c r="AD3446"/>
      <c r="AM3446"/>
      <c r="AN3446"/>
      <c r="AV3446"/>
      <c r="AW3446"/>
      <c r="BE3446"/>
      <c r="BF3446"/>
    </row>
    <row r="3447" spans="10:58">
      <c r="J3447"/>
      <c r="K3447"/>
      <c r="S3447"/>
      <c r="T3447"/>
      <c r="AC3447"/>
      <c r="AD3447"/>
      <c r="AM3447"/>
      <c r="AN3447"/>
      <c r="AV3447"/>
      <c r="AW3447"/>
      <c r="BE3447"/>
      <c r="BF3447"/>
    </row>
    <row r="3448" spans="10:58">
      <c r="J3448"/>
      <c r="K3448"/>
      <c r="S3448"/>
      <c r="T3448"/>
      <c r="AC3448"/>
      <c r="AD3448"/>
      <c r="AM3448"/>
      <c r="AN3448"/>
      <c r="AV3448"/>
      <c r="AW3448"/>
      <c r="BE3448"/>
      <c r="BF3448"/>
    </row>
    <row r="3449" spans="10:58">
      <c r="J3449"/>
      <c r="K3449"/>
      <c r="S3449"/>
      <c r="T3449"/>
      <c r="AC3449"/>
      <c r="AD3449"/>
      <c r="AM3449"/>
      <c r="AN3449"/>
      <c r="AV3449"/>
      <c r="AW3449"/>
      <c r="BE3449"/>
      <c r="BF3449"/>
    </row>
    <row r="3450" spans="10:58">
      <c r="J3450"/>
      <c r="K3450"/>
      <c r="S3450"/>
      <c r="T3450"/>
      <c r="AC3450"/>
      <c r="AD3450"/>
      <c r="AM3450"/>
      <c r="AN3450"/>
      <c r="AV3450"/>
      <c r="AW3450"/>
      <c r="BE3450"/>
      <c r="BF3450"/>
    </row>
    <row r="3451" spans="10:58">
      <c r="J3451"/>
      <c r="K3451"/>
      <c r="S3451"/>
      <c r="T3451"/>
      <c r="AC3451"/>
      <c r="AD3451"/>
      <c r="AM3451"/>
      <c r="AN3451"/>
      <c r="AV3451"/>
      <c r="AW3451"/>
      <c r="BE3451"/>
      <c r="BF3451"/>
    </row>
    <row r="3452" spans="10:58">
      <c r="J3452"/>
      <c r="K3452"/>
      <c r="S3452"/>
      <c r="T3452"/>
      <c r="AC3452"/>
      <c r="AD3452"/>
      <c r="AM3452"/>
      <c r="AN3452"/>
      <c r="AV3452"/>
      <c r="AW3452"/>
      <c r="BE3452"/>
      <c r="BF3452"/>
    </row>
    <row r="3453" spans="10:58">
      <c r="J3453"/>
      <c r="K3453"/>
      <c r="S3453"/>
      <c r="T3453"/>
      <c r="AC3453"/>
      <c r="AD3453"/>
      <c r="AM3453"/>
      <c r="AN3453"/>
      <c r="AV3453"/>
      <c r="AW3453"/>
      <c r="BE3453"/>
      <c r="BF3453"/>
    </row>
    <row r="3454" spans="10:58">
      <c r="J3454"/>
      <c r="K3454"/>
      <c r="S3454"/>
      <c r="T3454"/>
      <c r="AC3454"/>
      <c r="AD3454"/>
      <c r="AM3454"/>
      <c r="AN3454"/>
      <c r="AV3454"/>
      <c r="AW3454"/>
      <c r="BE3454"/>
      <c r="BF3454"/>
    </row>
    <row r="3455" spans="10:58">
      <c r="J3455"/>
      <c r="K3455"/>
      <c r="S3455"/>
      <c r="T3455"/>
      <c r="AC3455"/>
      <c r="AD3455"/>
      <c r="AM3455"/>
      <c r="AN3455"/>
      <c r="AV3455"/>
      <c r="AW3455"/>
      <c r="BE3455"/>
      <c r="BF3455"/>
    </row>
    <row r="3456" spans="10:58">
      <c r="J3456"/>
      <c r="K3456"/>
      <c r="S3456"/>
      <c r="T3456"/>
      <c r="AC3456"/>
      <c r="AD3456"/>
      <c r="AM3456"/>
      <c r="AN3456"/>
      <c r="AV3456"/>
      <c r="AW3456"/>
      <c r="BE3456"/>
      <c r="BF3456"/>
    </row>
    <row r="3457" spans="10:58">
      <c r="J3457"/>
      <c r="K3457"/>
      <c r="S3457"/>
      <c r="T3457"/>
      <c r="AC3457"/>
      <c r="AD3457"/>
      <c r="AM3457"/>
      <c r="AN3457"/>
      <c r="AV3457"/>
      <c r="AW3457"/>
      <c r="BE3457"/>
      <c r="BF3457"/>
    </row>
    <row r="3458" spans="10:58">
      <c r="J3458"/>
      <c r="K3458"/>
      <c r="S3458"/>
      <c r="T3458"/>
      <c r="AC3458"/>
      <c r="AD3458"/>
      <c r="AM3458"/>
      <c r="AN3458"/>
      <c r="AV3458"/>
      <c r="AW3458"/>
      <c r="BE3458"/>
      <c r="BF3458"/>
    </row>
    <row r="3459" spans="10:58">
      <c r="J3459"/>
      <c r="K3459"/>
      <c r="S3459"/>
      <c r="T3459"/>
      <c r="AC3459"/>
      <c r="AD3459"/>
      <c r="AM3459"/>
      <c r="AN3459"/>
      <c r="AV3459"/>
      <c r="AW3459"/>
      <c r="BE3459"/>
      <c r="BF3459"/>
    </row>
    <row r="3460" spans="10:58">
      <c r="J3460"/>
      <c r="K3460"/>
      <c r="S3460"/>
      <c r="T3460"/>
      <c r="AC3460"/>
      <c r="AD3460"/>
      <c r="AM3460"/>
      <c r="AN3460"/>
      <c r="AV3460"/>
      <c r="AW3460"/>
      <c r="BE3460"/>
      <c r="BF3460"/>
    </row>
    <row r="3461" spans="10:58">
      <c r="J3461"/>
      <c r="K3461"/>
      <c r="S3461"/>
      <c r="T3461"/>
      <c r="AC3461"/>
      <c r="AD3461"/>
      <c r="AM3461"/>
      <c r="AN3461"/>
      <c r="AV3461"/>
      <c r="AW3461"/>
      <c r="BE3461"/>
      <c r="BF3461"/>
    </row>
    <row r="3462" spans="10:58">
      <c r="J3462"/>
      <c r="K3462"/>
      <c r="S3462"/>
      <c r="T3462"/>
      <c r="AC3462"/>
      <c r="AD3462"/>
      <c r="AM3462"/>
      <c r="AN3462"/>
      <c r="AV3462"/>
      <c r="AW3462"/>
      <c r="BE3462"/>
      <c r="BF3462"/>
    </row>
    <row r="3463" spans="10:58">
      <c r="J3463"/>
      <c r="K3463"/>
      <c r="S3463"/>
      <c r="T3463"/>
      <c r="AC3463"/>
      <c r="AD3463"/>
      <c r="AM3463"/>
      <c r="AN3463"/>
      <c r="AV3463"/>
      <c r="AW3463"/>
      <c r="BE3463"/>
      <c r="BF3463"/>
    </row>
    <row r="3464" spans="10:58">
      <c r="J3464"/>
      <c r="K3464"/>
      <c r="S3464"/>
      <c r="T3464"/>
      <c r="AC3464"/>
      <c r="AD3464"/>
      <c r="AM3464"/>
      <c r="AN3464"/>
      <c r="AV3464"/>
      <c r="AW3464"/>
      <c r="BE3464"/>
      <c r="BF3464"/>
    </row>
    <row r="3465" spans="10:58">
      <c r="J3465"/>
      <c r="K3465"/>
      <c r="S3465"/>
      <c r="T3465"/>
      <c r="AC3465"/>
      <c r="AD3465"/>
      <c r="AM3465"/>
      <c r="AN3465"/>
      <c r="AV3465"/>
      <c r="AW3465"/>
      <c r="BE3465"/>
      <c r="BF3465"/>
    </row>
    <row r="3466" spans="10:58">
      <c r="J3466"/>
      <c r="K3466"/>
      <c r="S3466"/>
      <c r="T3466"/>
      <c r="AC3466"/>
      <c r="AD3466"/>
      <c r="AM3466"/>
      <c r="AN3466"/>
      <c r="AV3466"/>
      <c r="AW3466"/>
      <c r="BE3466"/>
      <c r="BF3466"/>
    </row>
    <row r="3467" spans="10:58">
      <c r="J3467"/>
      <c r="K3467"/>
      <c r="S3467"/>
      <c r="T3467"/>
      <c r="AC3467"/>
      <c r="AD3467"/>
      <c r="AM3467"/>
      <c r="AN3467"/>
      <c r="AV3467"/>
      <c r="AW3467"/>
      <c r="BE3467"/>
      <c r="BF3467"/>
    </row>
    <row r="3468" spans="10:58">
      <c r="J3468"/>
      <c r="K3468"/>
      <c r="S3468"/>
      <c r="T3468"/>
      <c r="AC3468"/>
      <c r="AD3468"/>
      <c r="AM3468"/>
      <c r="AN3468"/>
      <c r="AV3468"/>
      <c r="AW3468"/>
      <c r="BE3468"/>
      <c r="BF3468"/>
    </row>
    <row r="3469" spans="10:58">
      <c r="J3469"/>
      <c r="K3469"/>
      <c r="S3469"/>
      <c r="T3469"/>
      <c r="AC3469"/>
      <c r="AD3469"/>
      <c r="AM3469"/>
      <c r="AN3469"/>
      <c r="AV3469"/>
      <c r="AW3469"/>
      <c r="BE3469"/>
      <c r="BF3469"/>
    </row>
    <row r="3470" spans="10:58">
      <c r="J3470"/>
      <c r="K3470"/>
      <c r="S3470"/>
      <c r="T3470"/>
      <c r="AC3470"/>
      <c r="AD3470"/>
      <c r="AM3470"/>
      <c r="AN3470"/>
      <c r="AV3470"/>
      <c r="AW3470"/>
      <c r="BE3470"/>
      <c r="BF3470"/>
    </row>
    <row r="3471" spans="10:58">
      <c r="J3471"/>
      <c r="K3471"/>
      <c r="S3471"/>
      <c r="T3471"/>
      <c r="AC3471"/>
      <c r="AD3471"/>
      <c r="AM3471"/>
      <c r="AN3471"/>
      <c r="AV3471"/>
      <c r="AW3471"/>
      <c r="BE3471"/>
      <c r="BF3471"/>
    </row>
    <row r="3472" spans="10:58">
      <c r="J3472"/>
      <c r="K3472"/>
      <c r="S3472"/>
      <c r="T3472"/>
      <c r="AC3472"/>
      <c r="AD3472"/>
      <c r="AM3472"/>
      <c r="AN3472"/>
      <c r="AV3472"/>
      <c r="AW3472"/>
      <c r="BE3472"/>
      <c r="BF3472"/>
    </row>
    <row r="3473" spans="10:58">
      <c r="J3473"/>
      <c r="K3473"/>
      <c r="S3473"/>
      <c r="T3473"/>
      <c r="AC3473"/>
      <c r="AD3473"/>
      <c r="AM3473"/>
      <c r="AN3473"/>
      <c r="AV3473"/>
      <c r="AW3473"/>
      <c r="BE3473"/>
      <c r="BF3473"/>
    </row>
    <row r="3474" spans="10:58">
      <c r="J3474"/>
      <c r="K3474"/>
      <c r="S3474"/>
      <c r="T3474"/>
      <c r="AC3474"/>
      <c r="AD3474"/>
      <c r="AM3474"/>
      <c r="AN3474"/>
      <c r="AV3474"/>
      <c r="AW3474"/>
      <c r="BE3474"/>
      <c r="BF3474"/>
    </row>
    <row r="3475" spans="10:58">
      <c r="J3475"/>
      <c r="K3475"/>
      <c r="S3475"/>
      <c r="T3475"/>
      <c r="AC3475"/>
      <c r="AD3475"/>
      <c r="AM3475"/>
      <c r="AN3475"/>
      <c r="AV3475"/>
      <c r="AW3475"/>
      <c r="BE3475"/>
      <c r="BF3475"/>
    </row>
    <row r="3476" spans="10:58">
      <c r="J3476"/>
      <c r="K3476"/>
      <c r="S3476"/>
      <c r="T3476"/>
      <c r="AC3476"/>
      <c r="AD3476"/>
      <c r="AM3476"/>
      <c r="AN3476"/>
      <c r="AV3476"/>
      <c r="AW3476"/>
      <c r="BE3476"/>
      <c r="BF3476"/>
    </row>
    <row r="3477" spans="10:58">
      <c r="J3477"/>
      <c r="K3477"/>
      <c r="S3477"/>
      <c r="T3477"/>
      <c r="AC3477"/>
      <c r="AD3477"/>
      <c r="AM3477"/>
      <c r="AN3477"/>
      <c r="AV3477"/>
      <c r="AW3477"/>
      <c r="BE3477"/>
      <c r="BF3477"/>
    </row>
    <row r="3478" spans="10:58">
      <c r="J3478"/>
      <c r="K3478"/>
      <c r="S3478"/>
      <c r="T3478"/>
      <c r="AC3478"/>
      <c r="AD3478"/>
      <c r="AM3478"/>
      <c r="AN3478"/>
      <c r="AV3478"/>
      <c r="AW3478"/>
      <c r="BE3478"/>
      <c r="BF3478"/>
    </row>
    <row r="3479" spans="10:58">
      <c r="J3479"/>
      <c r="K3479"/>
      <c r="S3479"/>
      <c r="T3479"/>
      <c r="AC3479"/>
      <c r="AD3479"/>
      <c r="AM3479"/>
      <c r="AN3479"/>
      <c r="AV3479"/>
      <c r="AW3479"/>
      <c r="BE3479"/>
      <c r="BF3479"/>
    </row>
    <row r="3480" spans="10:58">
      <c r="J3480"/>
      <c r="K3480"/>
      <c r="S3480"/>
      <c r="T3480"/>
      <c r="AC3480"/>
      <c r="AD3480"/>
      <c r="AM3480"/>
      <c r="AN3480"/>
      <c r="AV3480"/>
      <c r="AW3480"/>
      <c r="BE3480"/>
      <c r="BF3480"/>
    </row>
    <row r="3481" spans="10:58">
      <c r="J3481"/>
      <c r="K3481"/>
      <c r="S3481"/>
      <c r="T3481"/>
      <c r="AC3481"/>
      <c r="AD3481"/>
      <c r="AM3481"/>
      <c r="AN3481"/>
      <c r="AV3481"/>
      <c r="AW3481"/>
      <c r="BE3481"/>
      <c r="BF3481"/>
    </row>
    <row r="3482" spans="10:58">
      <c r="J3482"/>
      <c r="K3482"/>
      <c r="S3482"/>
      <c r="T3482"/>
      <c r="AC3482"/>
      <c r="AD3482"/>
      <c r="AM3482"/>
      <c r="AN3482"/>
      <c r="AV3482"/>
      <c r="AW3482"/>
      <c r="BE3482"/>
      <c r="BF3482"/>
    </row>
    <row r="3483" spans="10:58">
      <c r="J3483"/>
      <c r="K3483"/>
      <c r="S3483"/>
      <c r="T3483"/>
      <c r="AC3483"/>
      <c r="AD3483"/>
      <c r="AM3483"/>
      <c r="AN3483"/>
      <c r="AV3483"/>
      <c r="AW3483"/>
      <c r="BE3483"/>
      <c r="BF3483"/>
    </row>
    <row r="3484" spans="10:58">
      <c r="J3484"/>
      <c r="K3484"/>
      <c r="S3484"/>
      <c r="T3484"/>
      <c r="AC3484"/>
      <c r="AD3484"/>
      <c r="AM3484"/>
      <c r="AN3484"/>
      <c r="AV3484"/>
      <c r="AW3484"/>
      <c r="BE3484"/>
      <c r="BF3484"/>
    </row>
    <row r="3485" spans="10:58">
      <c r="J3485"/>
      <c r="K3485"/>
      <c r="S3485"/>
      <c r="T3485"/>
      <c r="AC3485"/>
      <c r="AD3485"/>
      <c r="AM3485"/>
      <c r="AN3485"/>
      <c r="AV3485"/>
      <c r="AW3485"/>
      <c r="BE3485"/>
      <c r="BF3485"/>
    </row>
    <row r="3486" spans="10:58">
      <c r="J3486"/>
      <c r="K3486"/>
      <c r="S3486"/>
      <c r="T3486"/>
      <c r="AC3486"/>
      <c r="AD3486"/>
      <c r="AM3486"/>
      <c r="AN3486"/>
      <c r="AV3486"/>
      <c r="AW3486"/>
      <c r="BE3486"/>
      <c r="BF3486"/>
    </row>
    <row r="3487" spans="10:58">
      <c r="J3487"/>
      <c r="K3487"/>
      <c r="S3487"/>
      <c r="T3487"/>
      <c r="AC3487"/>
      <c r="AD3487"/>
      <c r="AM3487"/>
      <c r="AN3487"/>
      <c r="AV3487"/>
      <c r="AW3487"/>
      <c r="BE3487"/>
      <c r="BF3487"/>
    </row>
    <row r="3488" spans="10:58">
      <c r="J3488"/>
      <c r="K3488"/>
      <c r="S3488"/>
      <c r="T3488"/>
      <c r="AC3488"/>
      <c r="AD3488"/>
      <c r="AM3488"/>
      <c r="AN3488"/>
      <c r="AV3488"/>
      <c r="AW3488"/>
      <c r="BE3488"/>
      <c r="BF3488"/>
    </row>
    <row r="3489" spans="10:58">
      <c r="J3489"/>
      <c r="K3489"/>
      <c r="S3489"/>
      <c r="T3489"/>
      <c r="AC3489"/>
      <c r="AD3489"/>
      <c r="AM3489"/>
      <c r="AN3489"/>
      <c r="AV3489"/>
      <c r="AW3489"/>
      <c r="BE3489"/>
      <c r="BF3489"/>
    </row>
    <row r="3490" spans="10:58">
      <c r="J3490"/>
      <c r="K3490"/>
      <c r="S3490"/>
      <c r="T3490"/>
      <c r="AC3490"/>
      <c r="AD3490"/>
      <c r="AM3490"/>
      <c r="AN3490"/>
      <c r="AV3490"/>
      <c r="AW3490"/>
      <c r="BE3490"/>
      <c r="BF3490"/>
    </row>
    <row r="3491" spans="10:58">
      <c r="J3491"/>
      <c r="K3491"/>
      <c r="S3491"/>
      <c r="T3491"/>
      <c r="AC3491"/>
      <c r="AD3491"/>
      <c r="AM3491"/>
      <c r="AN3491"/>
      <c r="AV3491"/>
      <c r="AW3491"/>
      <c r="BE3491"/>
      <c r="BF3491"/>
    </row>
    <row r="3492" spans="10:58">
      <c r="J3492"/>
      <c r="K3492"/>
      <c r="S3492"/>
      <c r="T3492"/>
      <c r="AC3492"/>
      <c r="AD3492"/>
      <c r="AM3492"/>
      <c r="AN3492"/>
      <c r="AV3492"/>
      <c r="AW3492"/>
      <c r="BE3492"/>
      <c r="BF3492"/>
    </row>
    <row r="3493" spans="10:58">
      <c r="J3493"/>
      <c r="K3493"/>
      <c r="S3493"/>
      <c r="T3493"/>
      <c r="AC3493"/>
      <c r="AD3493"/>
      <c r="AM3493"/>
      <c r="AN3493"/>
      <c r="AV3493"/>
      <c r="AW3493"/>
      <c r="BE3493"/>
      <c r="BF3493"/>
    </row>
    <row r="3494" spans="10:58">
      <c r="J3494"/>
      <c r="K3494"/>
      <c r="S3494"/>
      <c r="T3494"/>
      <c r="AC3494"/>
      <c r="AD3494"/>
      <c r="AM3494"/>
      <c r="AN3494"/>
      <c r="AV3494"/>
      <c r="AW3494"/>
      <c r="BE3494"/>
      <c r="BF3494"/>
    </row>
    <row r="3495" spans="10:58">
      <c r="J3495"/>
      <c r="K3495"/>
      <c r="S3495"/>
      <c r="T3495"/>
      <c r="AC3495"/>
      <c r="AD3495"/>
      <c r="AM3495"/>
      <c r="AN3495"/>
      <c r="AV3495"/>
      <c r="AW3495"/>
      <c r="BE3495"/>
      <c r="BF3495"/>
    </row>
    <row r="3496" spans="10:58">
      <c r="J3496"/>
      <c r="K3496"/>
      <c r="S3496"/>
      <c r="T3496"/>
      <c r="AC3496"/>
      <c r="AD3496"/>
      <c r="AM3496"/>
      <c r="AN3496"/>
      <c r="AV3496"/>
      <c r="AW3496"/>
      <c r="BE3496"/>
      <c r="BF3496"/>
    </row>
    <row r="3497" spans="10:58">
      <c r="J3497"/>
      <c r="K3497"/>
      <c r="S3497"/>
      <c r="T3497"/>
      <c r="AC3497"/>
      <c r="AD3497"/>
      <c r="AM3497"/>
      <c r="AN3497"/>
      <c r="AV3497"/>
      <c r="AW3497"/>
      <c r="BE3497"/>
      <c r="BF3497"/>
    </row>
    <row r="3498" spans="10:58">
      <c r="J3498"/>
      <c r="K3498"/>
      <c r="S3498"/>
      <c r="T3498"/>
      <c r="AC3498"/>
      <c r="AD3498"/>
      <c r="AM3498"/>
      <c r="AN3498"/>
      <c r="AV3498"/>
      <c r="AW3498"/>
      <c r="BE3498"/>
      <c r="BF3498"/>
    </row>
    <row r="3499" spans="10:58">
      <c r="J3499"/>
      <c r="K3499"/>
      <c r="S3499"/>
      <c r="T3499"/>
      <c r="AC3499"/>
      <c r="AD3499"/>
      <c r="AM3499"/>
      <c r="AN3499"/>
      <c r="AV3499"/>
      <c r="AW3499"/>
      <c r="BE3499"/>
      <c r="BF3499"/>
    </row>
    <row r="3500" spans="10:58">
      <c r="J3500"/>
      <c r="K3500"/>
      <c r="S3500"/>
      <c r="T3500"/>
      <c r="AC3500"/>
      <c r="AD3500"/>
      <c r="AM3500"/>
      <c r="AN3500"/>
      <c r="AV3500"/>
      <c r="AW3500"/>
      <c r="BE3500"/>
      <c r="BF3500"/>
    </row>
    <row r="3501" spans="10:58">
      <c r="J3501"/>
      <c r="K3501"/>
      <c r="S3501"/>
      <c r="T3501"/>
      <c r="AC3501"/>
      <c r="AD3501"/>
      <c r="AM3501"/>
      <c r="AN3501"/>
      <c r="AV3501"/>
      <c r="AW3501"/>
      <c r="BE3501"/>
      <c r="BF3501"/>
    </row>
    <row r="3502" spans="10:58">
      <c r="J3502"/>
      <c r="K3502"/>
      <c r="S3502"/>
      <c r="T3502"/>
      <c r="AC3502"/>
      <c r="AD3502"/>
      <c r="AM3502"/>
      <c r="AN3502"/>
      <c r="AV3502"/>
      <c r="AW3502"/>
      <c r="BE3502"/>
      <c r="BF3502"/>
    </row>
    <row r="3503" spans="10:58">
      <c r="J3503"/>
      <c r="K3503"/>
      <c r="S3503"/>
      <c r="T3503"/>
      <c r="AC3503"/>
      <c r="AD3503"/>
      <c r="AM3503"/>
      <c r="AN3503"/>
      <c r="AV3503"/>
      <c r="AW3503"/>
      <c r="BE3503"/>
      <c r="BF3503"/>
    </row>
    <row r="3504" spans="10:58">
      <c r="J3504"/>
      <c r="K3504"/>
      <c r="S3504"/>
      <c r="T3504"/>
      <c r="AC3504"/>
      <c r="AD3504"/>
      <c r="AM3504"/>
      <c r="AN3504"/>
      <c r="AV3504"/>
      <c r="AW3504"/>
      <c r="BE3504"/>
      <c r="BF3504"/>
    </row>
    <row r="3505" spans="10:58">
      <c r="J3505"/>
      <c r="K3505"/>
      <c r="S3505"/>
      <c r="T3505"/>
      <c r="AC3505"/>
      <c r="AD3505"/>
      <c r="AM3505"/>
      <c r="AN3505"/>
      <c r="AV3505"/>
      <c r="AW3505"/>
      <c r="BE3505"/>
      <c r="BF3505"/>
    </row>
    <row r="3506" spans="10:58">
      <c r="J3506"/>
      <c r="K3506"/>
      <c r="S3506"/>
      <c r="T3506"/>
      <c r="AC3506"/>
      <c r="AD3506"/>
      <c r="AM3506"/>
      <c r="AN3506"/>
      <c r="AV3506"/>
      <c r="AW3506"/>
      <c r="BE3506"/>
      <c r="BF3506"/>
    </row>
    <row r="3507" spans="10:58">
      <c r="J3507"/>
      <c r="K3507"/>
      <c r="S3507"/>
      <c r="T3507"/>
      <c r="AC3507"/>
      <c r="AD3507"/>
      <c r="AM3507"/>
      <c r="AN3507"/>
      <c r="AV3507"/>
      <c r="AW3507"/>
      <c r="BE3507"/>
      <c r="BF3507"/>
    </row>
    <row r="3508" spans="10:58">
      <c r="J3508"/>
      <c r="K3508"/>
      <c r="S3508"/>
      <c r="T3508"/>
      <c r="AC3508"/>
      <c r="AD3508"/>
      <c r="AM3508"/>
      <c r="AN3508"/>
      <c r="AV3508"/>
      <c r="AW3508"/>
      <c r="BE3508"/>
      <c r="BF3508"/>
    </row>
    <row r="3509" spans="10:58">
      <c r="J3509"/>
      <c r="K3509"/>
      <c r="S3509"/>
      <c r="T3509"/>
      <c r="AC3509"/>
      <c r="AD3509"/>
      <c r="AM3509"/>
      <c r="AN3509"/>
      <c r="AV3509"/>
      <c r="AW3509"/>
      <c r="BE3509"/>
      <c r="BF3509"/>
    </row>
    <row r="3510" spans="10:58">
      <c r="J3510"/>
      <c r="K3510"/>
      <c r="S3510"/>
      <c r="T3510"/>
      <c r="AC3510"/>
      <c r="AD3510"/>
      <c r="AM3510"/>
      <c r="AN3510"/>
      <c r="AV3510"/>
      <c r="AW3510"/>
      <c r="BE3510"/>
      <c r="BF3510"/>
    </row>
    <row r="3511" spans="10:58">
      <c r="J3511"/>
      <c r="K3511"/>
      <c r="S3511"/>
      <c r="T3511"/>
      <c r="AC3511"/>
      <c r="AD3511"/>
      <c r="AM3511"/>
      <c r="AN3511"/>
      <c r="AV3511"/>
      <c r="AW3511"/>
      <c r="BE3511"/>
      <c r="BF3511"/>
    </row>
    <row r="3512" spans="10:58">
      <c r="J3512"/>
      <c r="K3512"/>
      <c r="S3512"/>
      <c r="T3512"/>
      <c r="AC3512"/>
      <c r="AD3512"/>
      <c r="AM3512"/>
      <c r="AN3512"/>
      <c r="AV3512"/>
      <c r="AW3512"/>
      <c r="BE3512"/>
      <c r="BF3512"/>
    </row>
    <row r="3513" spans="10:58">
      <c r="J3513"/>
      <c r="K3513"/>
      <c r="S3513"/>
      <c r="T3513"/>
      <c r="AC3513"/>
      <c r="AD3513"/>
      <c r="AM3513"/>
      <c r="AN3513"/>
      <c r="AV3513"/>
      <c r="AW3513"/>
      <c r="BE3513"/>
      <c r="BF3513"/>
    </row>
    <row r="3514" spans="10:58">
      <c r="J3514"/>
      <c r="K3514"/>
      <c r="S3514"/>
      <c r="T3514"/>
      <c r="AC3514"/>
      <c r="AD3514"/>
      <c r="AM3514"/>
      <c r="AN3514"/>
      <c r="AV3514"/>
      <c r="AW3514"/>
      <c r="BE3514"/>
      <c r="BF3514"/>
    </row>
    <row r="3515" spans="10:58">
      <c r="J3515"/>
      <c r="K3515"/>
      <c r="S3515"/>
      <c r="T3515"/>
      <c r="AC3515"/>
      <c r="AD3515"/>
      <c r="AM3515"/>
      <c r="AN3515"/>
      <c r="AV3515"/>
      <c r="AW3515"/>
      <c r="BE3515"/>
      <c r="BF3515"/>
    </row>
    <row r="3516" spans="10:58">
      <c r="J3516"/>
      <c r="K3516"/>
      <c r="S3516"/>
      <c r="T3516"/>
      <c r="AC3516"/>
      <c r="AD3516"/>
      <c r="AM3516"/>
      <c r="AN3516"/>
      <c r="AV3516"/>
      <c r="AW3516"/>
      <c r="BE3516"/>
      <c r="BF3516"/>
    </row>
    <row r="3517" spans="10:58">
      <c r="J3517"/>
      <c r="K3517"/>
      <c r="S3517"/>
      <c r="T3517"/>
      <c r="AC3517"/>
      <c r="AD3517"/>
      <c r="AM3517"/>
      <c r="AN3517"/>
      <c r="AV3517"/>
      <c r="AW3517"/>
      <c r="BE3517"/>
      <c r="BF3517"/>
    </row>
    <row r="3518" spans="10:58">
      <c r="J3518"/>
      <c r="K3518"/>
      <c r="S3518"/>
      <c r="T3518"/>
      <c r="AC3518"/>
      <c r="AD3518"/>
      <c r="AM3518"/>
      <c r="AN3518"/>
      <c r="AV3518"/>
      <c r="AW3518"/>
      <c r="BE3518"/>
      <c r="BF3518"/>
    </row>
    <row r="3519" spans="10:58">
      <c r="J3519"/>
      <c r="K3519"/>
      <c r="S3519"/>
      <c r="T3519"/>
      <c r="AC3519"/>
      <c r="AD3519"/>
      <c r="AM3519"/>
      <c r="AN3519"/>
      <c r="AV3519"/>
      <c r="AW3519"/>
      <c r="BE3519"/>
      <c r="BF3519"/>
    </row>
    <row r="3520" spans="10:58">
      <c r="J3520"/>
      <c r="K3520"/>
      <c r="S3520"/>
      <c r="T3520"/>
      <c r="AC3520"/>
      <c r="AD3520"/>
      <c r="AM3520"/>
      <c r="AN3520"/>
      <c r="AV3520"/>
      <c r="AW3520"/>
      <c r="BE3520"/>
      <c r="BF3520"/>
    </row>
    <row r="3521" spans="10:58">
      <c r="J3521"/>
      <c r="K3521"/>
      <c r="S3521"/>
      <c r="T3521"/>
      <c r="AC3521"/>
      <c r="AD3521"/>
      <c r="AM3521"/>
      <c r="AN3521"/>
      <c r="AV3521"/>
      <c r="AW3521"/>
      <c r="BE3521"/>
      <c r="BF3521"/>
    </row>
    <row r="3522" spans="10:58">
      <c r="J3522"/>
      <c r="K3522"/>
      <c r="S3522"/>
      <c r="T3522"/>
      <c r="AC3522"/>
      <c r="AD3522"/>
      <c r="AM3522"/>
      <c r="AN3522"/>
      <c r="AV3522"/>
      <c r="AW3522"/>
      <c r="BE3522"/>
      <c r="BF3522"/>
    </row>
    <row r="3523" spans="10:58">
      <c r="J3523"/>
      <c r="K3523"/>
      <c r="S3523"/>
      <c r="T3523"/>
      <c r="AC3523"/>
      <c r="AD3523"/>
      <c r="AM3523"/>
      <c r="AN3523"/>
      <c r="AV3523"/>
      <c r="AW3523"/>
      <c r="BE3523"/>
      <c r="BF3523"/>
    </row>
    <row r="3524" spans="10:58">
      <c r="J3524"/>
      <c r="K3524"/>
      <c r="S3524"/>
      <c r="T3524"/>
      <c r="AC3524"/>
      <c r="AD3524"/>
      <c r="AM3524"/>
      <c r="AN3524"/>
      <c r="AV3524"/>
      <c r="AW3524"/>
      <c r="BE3524"/>
      <c r="BF3524"/>
    </row>
    <row r="3525" spans="10:58">
      <c r="J3525"/>
      <c r="K3525"/>
      <c r="S3525"/>
      <c r="T3525"/>
      <c r="AC3525"/>
      <c r="AD3525"/>
      <c r="AM3525"/>
      <c r="AN3525"/>
      <c r="AV3525"/>
      <c r="AW3525"/>
      <c r="BE3525"/>
      <c r="BF3525"/>
    </row>
    <row r="3526" spans="10:58">
      <c r="J3526"/>
      <c r="K3526"/>
      <c r="S3526"/>
      <c r="T3526"/>
      <c r="AC3526"/>
      <c r="AD3526"/>
      <c r="AM3526"/>
      <c r="AN3526"/>
      <c r="AV3526"/>
      <c r="AW3526"/>
      <c r="BE3526"/>
      <c r="BF3526"/>
    </row>
    <row r="3527" spans="10:58">
      <c r="J3527"/>
      <c r="K3527"/>
      <c r="S3527"/>
      <c r="T3527"/>
      <c r="AC3527"/>
      <c r="AD3527"/>
      <c r="AM3527"/>
      <c r="AN3527"/>
      <c r="AV3527"/>
      <c r="AW3527"/>
      <c r="BE3527"/>
      <c r="BF3527"/>
    </row>
    <row r="3528" spans="10:58">
      <c r="J3528"/>
      <c r="K3528"/>
      <c r="S3528"/>
      <c r="T3528"/>
      <c r="AC3528"/>
      <c r="AD3528"/>
      <c r="AM3528"/>
      <c r="AN3528"/>
      <c r="AV3528"/>
      <c r="AW3528"/>
      <c r="BE3528"/>
      <c r="BF3528"/>
    </row>
    <row r="3529" spans="10:58">
      <c r="J3529"/>
      <c r="K3529"/>
      <c r="S3529"/>
      <c r="T3529"/>
      <c r="AC3529"/>
      <c r="AD3529"/>
      <c r="AM3529"/>
      <c r="AN3529"/>
      <c r="AV3529"/>
      <c r="AW3529"/>
      <c r="BE3529"/>
      <c r="BF3529"/>
    </row>
    <row r="3530" spans="10:58">
      <c r="J3530"/>
      <c r="K3530"/>
      <c r="S3530"/>
      <c r="T3530"/>
      <c r="AC3530"/>
      <c r="AD3530"/>
      <c r="AM3530"/>
      <c r="AN3530"/>
      <c r="AV3530"/>
      <c r="AW3530"/>
      <c r="BE3530"/>
      <c r="BF3530"/>
    </row>
    <row r="3531" spans="10:58">
      <c r="J3531"/>
      <c r="K3531"/>
      <c r="S3531"/>
      <c r="T3531"/>
      <c r="AC3531"/>
      <c r="AD3531"/>
      <c r="AM3531"/>
      <c r="AN3531"/>
      <c r="AV3531"/>
      <c r="AW3531"/>
      <c r="BE3531"/>
      <c r="BF3531"/>
    </row>
    <row r="3532" spans="10:58">
      <c r="J3532"/>
      <c r="K3532"/>
      <c r="S3532"/>
      <c r="T3532"/>
      <c r="AC3532"/>
      <c r="AD3532"/>
      <c r="AM3532"/>
      <c r="AN3532"/>
      <c r="AV3532"/>
      <c r="AW3532"/>
      <c r="BE3532"/>
      <c r="BF3532"/>
    </row>
    <row r="3533" spans="10:58">
      <c r="J3533"/>
      <c r="K3533"/>
      <c r="S3533"/>
      <c r="T3533"/>
      <c r="AC3533"/>
      <c r="AD3533"/>
      <c r="AM3533"/>
      <c r="AN3533"/>
      <c r="AV3533"/>
      <c r="AW3533"/>
      <c r="BE3533"/>
      <c r="BF3533"/>
    </row>
    <row r="3534" spans="10:58">
      <c r="J3534"/>
      <c r="K3534"/>
      <c r="S3534"/>
      <c r="T3534"/>
      <c r="AC3534"/>
      <c r="AD3534"/>
      <c r="AM3534"/>
      <c r="AN3534"/>
      <c r="AV3534"/>
      <c r="AW3534"/>
      <c r="BE3534"/>
      <c r="BF3534"/>
    </row>
    <row r="3535" spans="10:58">
      <c r="J3535"/>
      <c r="K3535"/>
      <c r="S3535"/>
      <c r="T3535"/>
      <c r="AC3535"/>
      <c r="AD3535"/>
      <c r="AM3535"/>
      <c r="AN3535"/>
      <c r="AV3535"/>
      <c r="AW3535"/>
      <c r="BE3535"/>
      <c r="BF3535"/>
    </row>
    <row r="3536" spans="10:58">
      <c r="J3536"/>
      <c r="K3536"/>
      <c r="S3536"/>
      <c r="T3536"/>
      <c r="AC3536"/>
      <c r="AD3536"/>
      <c r="AM3536"/>
      <c r="AN3536"/>
      <c r="AV3536"/>
      <c r="AW3536"/>
      <c r="BE3536"/>
      <c r="BF3536"/>
    </row>
    <row r="3537" spans="10:58">
      <c r="J3537"/>
      <c r="K3537"/>
      <c r="S3537"/>
      <c r="T3537"/>
      <c r="AC3537"/>
      <c r="AD3537"/>
      <c r="AM3537"/>
      <c r="AN3537"/>
      <c r="AV3537"/>
      <c r="AW3537"/>
      <c r="BE3537"/>
      <c r="BF3537"/>
    </row>
    <row r="3538" spans="10:58">
      <c r="J3538"/>
      <c r="K3538"/>
      <c r="S3538"/>
      <c r="T3538"/>
      <c r="AC3538"/>
      <c r="AD3538"/>
      <c r="AM3538"/>
      <c r="AN3538"/>
      <c r="AV3538"/>
      <c r="AW3538"/>
      <c r="BE3538"/>
      <c r="BF3538"/>
    </row>
    <row r="3539" spans="10:58">
      <c r="J3539"/>
      <c r="K3539"/>
      <c r="S3539"/>
      <c r="T3539"/>
      <c r="AC3539"/>
      <c r="AD3539"/>
      <c r="AM3539"/>
      <c r="AN3539"/>
      <c r="AV3539"/>
      <c r="AW3539"/>
      <c r="BE3539"/>
      <c r="BF3539"/>
    </row>
    <row r="3540" spans="10:58">
      <c r="J3540"/>
      <c r="K3540"/>
      <c r="S3540"/>
      <c r="T3540"/>
      <c r="AC3540"/>
      <c r="AD3540"/>
      <c r="AM3540"/>
      <c r="AN3540"/>
      <c r="AV3540"/>
      <c r="AW3540"/>
      <c r="BE3540"/>
      <c r="BF3540"/>
    </row>
    <row r="3541" spans="10:58">
      <c r="J3541"/>
      <c r="K3541"/>
      <c r="S3541"/>
      <c r="T3541"/>
      <c r="AC3541"/>
      <c r="AD3541"/>
      <c r="AM3541"/>
      <c r="AN3541"/>
      <c r="AV3541"/>
      <c r="AW3541"/>
      <c r="BE3541"/>
      <c r="BF3541"/>
    </row>
    <row r="3542" spans="10:58">
      <c r="J3542"/>
      <c r="K3542"/>
      <c r="S3542"/>
      <c r="T3542"/>
      <c r="AC3542"/>
      <c r="AD3542"/>
      <c r="AM3542"/>
      <c r="AN3542"/>
      <c r="AV3542"/>
      <c r="AW3542"/>
      <c r="BE3542"/>
      <c r="BF3542"/>
    </row>
    <row r="3543" spans="10:58">
      <c r="J3543"/>
      <c r="K3543"/>
      <c r="S3543"/>
      <c r="T3543"/>
      <c r="AC3543"/>
      <c r="AD3543"/>
      <c r="AM3543"/>
      <c r="AN3543"/>
      <c r="AV3543"/>
      <c r="AW3543"/>
      <c r="BE3543"/>
      <c r="BF3543"/>
    </row>
    <row r="3544" spans="10:58">
      <c r="J3544"/>
      <c r="K3544"/>
      <c r="S3544"/>
      <c r="T3544"/>
      <c r="AC3544"/>
      <c r="AD3544"/>
      <c r="AM3544"/>
      <c r="AN3544"/>
      <c r="AV3544"/>
      <c r="AW3544"/>
      <c r="BE3544"/>
      <c r="BF3544"/>
    </row>
    <row r="3545" spans="10:58">
      <c r="J3545"/>
      <c r="K3545"/>
      <c r="S3545"/>
      <c r="T3545"/>
      <c r="AC3545"/>
      <c r="AD3545"/>
      <c r="AM3545"/>
      <c r="AN3545"/>
      <c r="AV3545"/>
      <c r="AW3545"/>
      <c r="BE3545"/>
      <c r="BF3545"/>
    </row>
    <row r="3546" spans="10:58">
      <c r="J3546"/>
      <c r="K3546"/>
      <c r="S3546"/>
      <c r="T3546"/>
      <c r="AC3546"/>
      <c r="AD3546"/>
      <c r="AM3546"/>
      <c r="AN3546"/>
      <c r="AV3546"/>
      <c r="AW3546"/>
      <c r="BE3546"/>
      <c r="BF3546"/>
    </row>
    <row r="3547" spans="10:58">
      <c r="J3547"/>
      <c r="K3547"/>
      <c r="S3547"/>
      <c r="T3547"/>
      <c r="AC3547"/>
      <c r="AD3547"/>
      <c r="AM3547"/>
      <c r="AN3547"/>
      <c r="AV3547"/>
      <c r="AW3547"/>
      <c r="BE3547"/>
      <c r="BF3547"/>
    </row>
    <row r="3548" spans="10:58">
      <c r="J3548"/>
      <c r="K3548"/>
      <c r="S3548"/>
      <c r="T3548"/>
      <c r="AC3548"/>
      <c r="AD3548"/>
      <c r="AM3548"/>
      <c r="AN3548"/>
      <c r="AV3548"/>
      <c r="AW3548"/>
      <c r="BE3548"/>
      <c r="BF3548"/>
    </row>
    <row r="3549" spans="10:58">
      <c r="J3549"/>
      <c r="K3549"/>
      <c r="S3549"/>
      <c r="T3549"/>
      <c r="AC3549"/>
      <c r="AD3549"/>
      <c r="AM3549"/>
      <c r="AN3549"/>
      <c r="AV3549"/>
      <c r="AW3549"/>
      <c r="BE3549"/>
      <c r="BF3549"/>
    </row>
    <row r="3550" spans="10:58">
      <c r="J3550"/>
      <c r="K3550"/>
      <c r="S3550"/>
      <c r="T3550"/>
      <c r="AC3550"/>
      <c r="AD3550"/>
      <c r="AM3550"/>
      <c r="AN3550"/>
      <c r="AV3550"/>
      <c r="AW3550"/>
      <c r="BE3550"/>
      <c r="BF3550"/>
    </row>
    <row r="3551" spans="10:58">
      <c r="J3551"/>
      <c r="K3551"/>
      <c r="S3551"/>
      <c r="T3551"/>
      <c r="AC3551"/>
      <c r="AD3551"/>
      <c r="AM3551"/>
      <c r="AN3551"/>
      <c r="AV3551"/>
      <c r="AW3551"/>
      <c r="BE3551"/>
      <c r="BF3551"/>
    </row>
    <row r="3552" spans="10:58">
      <c r="J3552"/>
      <c r="K3552"/>
      <c r="S3552"/>
      <c r="T3552"/>
      <c r="AC3552"/>
      <c r="AD3552"/>
      <c r="AM3552"/>
      <c r="AN3552"/>
      <c r="AV3552"/>
      <c r="AW3552"/>
      <c r="BE3552"/>
      <c r="BF3552"/>
    </row>
    <row r="3553" spans="10:58">
      <c r="J3553"/>
      <c r="K3553"/>
      <c r="S3553"/>
      <c r="T3553"/>
      <c r="AC3553"/>
      <c r="AD3553"/>
      <c r="AM3553"/>
      <c r="AN3553"/>
      <c r="AV3553"/>
      <c r="AW3553"/>
      <c r="BE3553"/>
      <c r="BF3553"/>
    </row>
    <row r="3554" spans="10:58">
      <c r="J3554"/>
      <c r="K3554"/>
      <c r="S3554"/>
      <c r="T3554"/>
      <c r="AC3554"/>
      <c r="AD3554"/>
      <c r="AM3554"/>
      <c r="AN3554"/>
      <c r="AV3554"/>
      <c r="AW3554"/>
      <c r="BE3554"/>
      <c r="BF3554"/>
    </row>
    <row r="3555" spans="10:58">
      <c r="J3555"/>
      <c r="K3555"/>
      <c r="S3555"/>
      <c r="T3555"/>
      <c r="AC3555"/>
      <c r="AD3555"/>
      <c r="AM3555"/>
      <c r="AN3555"/>
      <c r="AV3555"/>
      <c r="AW3555"/>
      <c r="BE3555"/>
      <c r="BF3555"/>
    </row>
    <row r="3556" spans="10:58">
      <c r="J3556"/>
      <c r="K3556"/>
      <c r="S3556"/>
      <c r="T3556"/>
      <c r="AC3556"/>
      <c r="AD3556"/>
      <c r="AM3556"/>
      <c r="AN3556"/>
      <c r="AV3556"/>
      <c r="AW3556"/>
      <c r="BE3556"/>
      <c r="BF3556"/>
    </row>
    <row r="3557" spans="10:58">
      <c r="J3557"/>
      <c r="K3557"/>
      <c r="S3557"/>
      <c r="T3557"/>
      <c r="AC3557"/>
      <c r="AD3557"/>
      <c r="AM3557"/>
      <c r="AN3557"/>
      <c r="AV3557"/>
      <c r="AW3557"/>
      <c r="BE3557"/>
      <c r="BF3557"/>
    </row>
    <row r="3558" spans="10:58">
      <c r="J3558"/>
      <c r="K3558"/>
      <c r="S3558"/>
      <c r="T3558"/>
      <c r="AC3558"/>
      <c r="AD3558"/>
      <c r="AM3558"/>
      <c r="AN3558"/>
      <c r="AV3558"/>
      <c r="AW3558"/>
      <c r="BE3558"/>
      <c r="BF3558"/>
    </row>
    <row r="3559" spans="10:58">
      <c r="J3559"/>
      <c r="K3559"/>
      <c r="S3559"/>
      <c r="T3559"/>
      <c r="AC3559"/>
      <c r="AD3559"/>
      <c r="AM3559"/>
      <c r="AN3559"/>
      <c r="AV3559"/>
      <c r="AW3559"/>
      <c r="BE3559"/>
      <c r="BF3559"/>
    </row>
    <row r="3560" spans="10:58">
      <c r="J3560"/>
      <c r="K3560"/>
      <c r="S3560"/>
      <c r="T3560"/>
      <c r="AC3560"/>
      <c r="AD3560"/>
      <c r="AM3560"/>
      <c r="AN3560"/>
      <c r="AV3560"/>
      <c r="AW3560"/>
      <c r="BE3560"/>
      <c r="BF3560"/>
    </row>
    <row r="3561" spans="10:58">
      <c r="J3561"/>
      <c r="K3561"/>
      <c r="S3561"/>
      <c r="T3561"/>
      <c r="AC3561"/>
      <c r="AD3561"/>
      <c r="AM3561"/>
      <c r="AN3561"/>
      <c r="AV3561"/>
      <c r="AW3561"/>
      <c r="BE3561"/>
      <c r="BF3561"/>
    </row>
    <row r="3562" spans="10:58">
      <c r="J3562"/>
      <c r="K3562"/>
      <c r="S3562"/>
      <c r="T3562"/>
      <c r="AC3562"/>
      <c r="AD3562"/>
      <c r="AM3562"/>
      <c r="AN3562"/>
      <c r="AV3562"/>
      <c r="AW3562"/>
      <c r="BE3562"/>
      <c r="BF3562"/>
    </row>
    <row r="3563" spans="10:58">
      <c r="J3563"/>
      <c r="K3563"/>
      <c r="S3563"/>
      <c r="T3563"/>
      <c r="AC3563"/>
      <c r="AD3563"/>
      <c r="AM3563"/>
      <c r="AN3563"/>
      <c r="AV3563"/>
      <c r="AW3563"/>
      <c r="BE3563"/>
      <c r="BF3563"/>
    </row>
    <row r="3564" spans="10:58">
      <c r="J3564"/>
      <c r="K3564"/>
      <c r="S3564"/>
      <c r="T3564"/>
      <c r="AC3564"/>
      <c r="AD3564"/>
      <c r="AM3564"/>
      <c r="AN3564"/>
      <c r="AV3564"/>
      <c r="AW3564"/>
      <c r="BE3564"/>
      <c r="BF3564"/>
    </row>
    <row r="3565" spans="10:58">
      <c r="J3565"/>
      <c r="K3565"/>
      <c r="S3565"/>
      <c r="T3565"/>
      <c r="AC3565"/>
      <c r="AD3565"/>
      <c r="AM3565"/>
      <c r="AN3565"/>
      <c r="AV3565"/>
      <c r="AW3565"/>
      <c r="BE3565"/>
      <c r="BF3565"/>
    </row>
    <row r="3566" spans="10:58">
      <c r="J3566"/>
      <c r="K3566"/>
      <c r="S3566"/>
      <c r="T3566"/>
      <c r="AC3566"/>
      <c r="AD3566"/>
      <c r="AM3566"/>
      <c r="AN3566"/>
      <c r="AV3566"/>
      <c r="AW3566"/>
      <c r="BE3566"/>
      <c r="BF3566"/>
    </row>
    <row r="3567" spans="10:58">
      <c r="J3567"/>
      <c r="K3567"/>
      <c r="S3567"/>
      <c r="T3567"/>
      <c r="AC3567"/>
      <c r="AD3567"/>
      <c r="AM3567"/>
      <c r="AN3567"/>
      <c r="AV3567"/>
      <c r="AW3567"/>
      <c r="BE3567"/>
      <c r="BF3567"/>
    </row>
    <row r="3568" spans="10:58">
      <c r="J3568"/>
      <c r="K3568"/>
      <c r="S3568"/>
      <c r="T3568"/>
      <c r="AC3568"/>
      <c r="AD3568"/>
      <c r="AM3568"/>
      <c r="AN3568"/>
      <c r="AV3568"/>
      <c r="AW3568"/>
      <c r="BE3568"/>
      <c r="BF3568"/>
    </row>
    <row r="3569" spans="10:58">
      <c r="J3569"/>
      <c r="K3569"/>
      <c r="S3569"/>
      <c r="T3569"/>
      <c r="AC3569"/>
      <c r="AD3569"/>
      <c r="AM3569"/>
      <c r="AN3569"/>
      <c r="AV3569"/>
      <c r="AW3569"/>
      <c r="BE3569"/>
      <c r="BF3569"/>
    </row>
    <row r="3570" spans="10:58">
      <c r="J3570"/>
      <c r="K3570"/>
      <c r="S3570"/>
      <c r="T3570"/>
      <c r="AC3570"/>
      <c r="AD3570"/>
      <c r="AM3570"/>
      <c r="AN3570"/>
      <c r="AV3570"/>
      <c r="AW3570"/>
      <c r="BE3570"/>
      <c r="BF3570"/>
    </row>
    <row r="3571" spans="10:58">
      <c r="J3571"/>
      <c r="K3571"/>
      <c r="S3571"/>
      <c r="T3571"/>
      <c r="AC3571"/>
      <c r="AD3571"/>
      <c r="AM3571"/>
      <c r="AN3571"/>
      <c r="AV3571"/>
      <c r="AW3571"/>
      <c r="BE3571"/>
      <c r="BF3571"/>
    </row>
    <row r="3572" spans="10:58">
      <c r="J3572"/>
      <c r="K3572"/>
      <c r="S3572"/>
      <c r="T3572"/>
      <c r="AC3572"/>
      <c r="AD3572"/>
      <c r="AM3572"/>
      <c r="AN3572"/>
      <c r="AV3572"/>
      <c r="AW3572"/>
      <c r="BE3572"/>
      <c r="BF3572"/>
    </row>
    <row r="3573" spans="10:58">
      <c r="J3573"/>
      <c r="K3573"/>
      <c r="S3573"/>
      <c r="T3573"/>
      <c r="AC3573"/>
      <c r="AD3573"/>
      <c r="AM3573"/>
      <c r="AN3573"/>
      <c r="AV3573"/>
      <c r="AW3573"/>
      <c r="BE3573"/>
      <c r="BF3573"/>
    </row>
    <row r="3574" spans="10:58">
      <c r="J3574"/>
      <c r="K3574"/>
      <c r="S3574"/>
      <c r="T3574"/>
      <c r="AC3574"/>
      <c r="AD3574"/>
      <c r="AM3574"/>
      <c r="AN3574"/>
      <c r="AV3574"/>
      <c r="AW3574"/>
      <c r="BE3574"/>
      <c r="BF3574"/>
    </row>
    <row r="3575" spans="10:58">
      <c r="J3575"/>
      <c r="K3575"/>
      <c r="S3575"/>
      <c r="T3575"/>
      <c r="AC3575"/>
      <c r="AD3575"/>
      <c r="AM3575"/>
      <c r="AN3575"/>
      <c r="AV3575"/>
      <c r="AW3575"/>
      <c r="BE3575"/>
      <c r="BF3575"/>
    </row>
    <row r="3576" spans="10:58">
      <c r="J3576"/>
      <c r="K3576"/>
      <c r="S3576"/>
      <c r="T3576"/>
      <c r="AC3576"/>
      <c r="AD3576"/>
      <c r="AM3576"/>
      <c r="AN3576"/>
      <c r="AV3576"/>
      <c r="AW3576"/>
      <c r="BE3576"/>
      <c r="BF3576"/>
    </row>
    <row r="3577" spans="10:58">
      <c r="J3577"/>
      <c r="K3577"/>
      <c r="S3577"/>
      <c r="T3577"/>
      <c r="AC3577"/>
      <c r="AD3577"/>
      <c r="AM3577"/>
      <c r="AN3577"/>
      <c r="AV3577"/>
      <c r="AW3577"/>
      <c r="BE3577"/>
      <c r="BF3577"/>
    </row>
    <row r="3578" spans="10:58">
      <c r="J3578"/>
      <c r="K3578"/>
      <c r="S3578"/>
      <c r="T3578"/>
      <c r="AC3578"/>
      <c r="AD3578"/>
      <c r="AM3578"/>
      <c r="AN3578"/>
      <c r="AV3578"/>
      <c r="AW3578"/>
      <c r="BE3578"/>
      <c r="BF3578"/>
    </row>
    <row r="3579" spans="10:58">
      <c r="J3579"/>
      <c r="K3579"/>
      <c r="S3579"/>
      <c r="T3579"/>
      <c r="AC3579"/>
      <c r="AD3579"/>
      <c r="AM3579"/>
      <c r="AN3579"/>
      <c r="AV3579"/>
      <c r="AW3579"/>
      <c r="BE3579"/>
      <c r="BF3579"/>
    </row>
    <row r="3580" spans="10:58">
      <c r="J3580"/>
      <c r="K3580"/>
      <c r="S3580"/>
      <c r="T3580"/>
      <c r="AC3580"/>
      <c r="AD3580"/>
      <c r="AM3580"/>
      <c r="AN3580"/>
      <c r="AV3580"/>
      <c r="AW3580"/>
      <c r="BE3580"/>
      <c r="BF3580"/>
    </row>
    <row r="3581" spans="10:58">
      <c r="J3581"/>
      <c r="K3581"/>
      <c r="S3581"/>
      <c r="T3581"/>
      <c r="AC3581"/>
      <c r="AD3581"/>
      <c r="AM3581"/>
      <c r="AN3581"/>
      <c r="AV3581"/>
      <c r="AW3581"/>
      <c r="BE3581"/>
      <c r="BF3581"/>
    </row>
    <row r="3582" spans="10:58">
      <c r="J3582"/>
      <c r="K3582"/>
      <c r="S3582"/>
      <c r="T3582"/>
      <c r="AC3582"/>
      <c r="AD3582"/>
      <c r="AM3582"/>
      <c r="AN3582"/>
      <c r="AV3582"/>
      <c r="AW3582"/>
      <c r="BE3582"/>
      <c r="BF3582"/>
    </row>
    <row r="3583" spans="10:58">
      <c r="J3583"/>
      <c r="K3583"/>
      <c r="S3583"/>
      <c r="T3583"/>
      <c r="AC3583"/>
      <c r="AD3583"/>
      <c r="AM3583"/>
      <c r="AN3583"/>
      <c r="AV3583"/>
      <c r="AW3583"/>
      <c r="BE3583"/>
      <c r="BF3583"/>
    </row>
    <row r="3584" spans="10:58">
      <c r="J3584"/>
      <c r="K3584"/>
      <c r="S3584"/>
      <c r="T3584"/>
      <c r="AC3584"/>
      <c r="AD3584"/>
      <c r="AM3584"/>
      <c r="AN3584"/>
      <c r="AV3584"/>
      <c r="AW3584"/>
      <c r="BE3584"/>
      <c r="BF3584"/>
    </row>
    <row r="3585" spans="10:58">
      <c r="J3585"/>
      <c r="K3585"/>
      <c r="S3585"/>
      <c r="T3585"/>
      <c r="AC3585"/>
      <c r="AD3585"/>
      <c r="AM3585"/>
      <c r="AN3585"/>
      <c r="AV3585"/>
      <c r="AW3585"/>
      <c r="BE3585"/>
      <c r="BF3585"/>
    </row>
    <row r="3586" spans="10:58">
      <c r="J3586"/>
      <c r="K3586"/>
      <c r="S3586"/>
      <c r="T3586"/>
      <c r="AC3586"/>
      <c r="AD3586"/>
      <c r="AM3586"/>
      <c r="AN3586"/>
      <c r="AV3586"/>
      <c r="AW3586"/>
      <c r="BE3586"/>
      <c r="BF3586"/>
    </row>
    <row r="3587" spans="10:58">
      <c r="J3587"/>
      <c r="K3587"/>
      <c r="S3587"/>
      <c r="T3587"/>
      <c r="AC3587"/>
      <c r="AD3587"/>
      <c r="AM3587"/>
      <c r="AN3587"/>
      <c r="AV3587"/>
      <c r="AW3587"/>
      <c r="BE3587"/>
      <c r="BF3587"/>
    </row>
    <row r="3588" spans="10:58">
      <c r="J3588"/>
      <c r="K3588"/>
      <c r="S3588"/>
      <c r="T3588"/>
      <c r="AC3588"/>
      <c r="AD3588"/>
      <c r="AM3588"/>
      <c r="AN3588"/>
      <c r="AV3588"/>
      <c r="AW3588"/>
      <c r="BE3588"/>
      <c r="BF3588"/>
    </row>
    <row r="3589" spans="10:58">
      <c r="J3589"/>
      <c r="K3589"/>
      <c r="S3589"/>
      <c r="T3589"/>
      <c r="AC3589"/>
      <c r="AD3589"/>
      <c r="AM3589"/>
      <c r="AN3589"/>
      <c r="AV3589"/>
      <c r="AW3589"/>
      <c r="BE3589"/>
      <c r="BF3589"/>
    </row>
    <row r="3590" spans="10:58">
      <c r="J3590"/>
      <c r="K3590"/>
      <c r="S3590"/>
      <c r="T3590"/>
      <c r="AC3590"/>
      <c r="AD3590"/>
      <c r="AM3590"/>
      <c r="AN3590"/>
      <c r="AV3590"/>
      <c r="AW3590"/>
      <c r="BE3590"/>
      <c r="BF3590"/>
    </row>
    <row r="3591" spans="10:58">
      <c r="J3591"/>
      <c r="K3591"/>
      <c r="S3591"/>
      <c r="T3591"/>
      <c r="AC3591"/>
      <c r="AD3591"/>
      <c r="AM3591"/>
      <c r="AN3591"/>
      <c r="AV3591"/>
      <c r="AW3591"/>
      <c r="BE3591"/>
      <c r="BF3591"/>
    </row>
    <row r="3592" spans="10:58">
      <c r="J3592"/>
      <c r="K3592"/>
      <c r="S3592"/>
      <c r="T3592"/>
      <c r="AC3592"/>
      <c r="AD3592"/>
      <c r="AM3592"/>
      <c r="AN3592"/>
      <c r="AV3592"/>
      <c r="AW3592"/>
      <c r="BE3592"/>
      <c r="BF3592"/>
    </row>
    <row r="3593" spans="10:58">
      <c r="J3593"/>
      <c r="K3593"/>
      <c r="S3593"/>
      <c r="T3593"/>
      <c r="AC3593"/>
      <c r="AD3593"/>
      <c r="AM3593"/>
      <c r="AN3593"/>
      <c r="AV3593"/>
      <c r="AW3593"/>
      <c r="BE3593"/>
      <c r="BF3593"/>
    </row>
    <row r="3594" spans="10:58">
      <c r="J3594"/>
      <c r="K3594"/>
      <c r="S3594"/>
      <c r="T3594"/>
      <c r="AC3594"/>
      <c r="AD3594"/>
      <c r="AM3594"/>
      <c r="AN3594"/>
      <c r="AV3594"/>
      <c r="AW3594"/>
      <c r="BE3594"/>
      <c r="BF3594"/>
    </row>
    <row r="3595" spans="10:58">
      <c r="J3595"/>
      <c r="K3595"/>
      <c r="S3595"/>
      <c r="T3595"/>
      <c r="AC3595"/>
      <c r="AD3595"/>
      <c r="AM3595"/>
      <c r="AN3595"/>
      <c r="AV3595"/>
      <c r="AW3595"/>
      <c r="BE3595"/>
      <c r="BF3595"/>
    </row>
    <row r="3596" spans="10:58">
      <c r="J3596"/>
      <c r="K3596"/>
      <c r="S3596"/>
      <c r="T3596"/>
      <c r="AC3596"/>
      <c r="AD3596"/>
      <c r="AM3596"/>
      <c r="AN3596"/>
      <c r="AV3596"/>
      <c r="AW3596"/>
      <c r="BE3596"/>
      <c r="BF3596"/>
    </row>
    <row r="3597" spans="10:58">
      <c r="J3597"/>
      <c r="K3597"/>
      <c r="S3597"/>
      <c r="T3597"/>
      <c r="AC3597"/>
      <c r="AD3597"/>
      <c r="AM3597"/>
      <c r="AN3597"/>
      <c r="AV3597"/>
      <c r="AW3597"/>
      <c r="BE3597"/>
      <c r="BF3597"/>
    </row>
    <row r="3598" spans="10:58">
      <c r="J3598"/>
      <c r="K3598"/>
      <c r="S3598"/>
      <c r="T3598"/>
      <c r="AC3598"/>
      <c r="AD3598"/>
      <c r="AM3598"/>
      <c r="AN3598"/>
      <c r="AV3598"/>
      <c r="AW3598"/>
      <c r="BE3598"/>
      <c r="BF3598"/>
    </row>
    <row r="3599" spans="10:58">
      <c r="J3599"/>
      <c r="K3599"/>
      <c r="S3599"/>
      <c r="T3599"/>
      <c r="AC3599"/>
      <c r="AD3599"/>
      <c r="AM3599"/>
      <c r="AN3599"/>
      <c r="AV3599"/>
      <c r="AW3599"/>
      <c r="BE3599"/>
      <c r="BF3599"/>
    </row>
    <row r="3600" spans="10:58">
      <c r="J3600"/>
      <c r="K3600"/>
      <c r="S3600"/>
      <c r="T3600"/>
      <c r="AC3600"/>
      <c r="AD3600"/>
      <c r="AM3600"/>
      <c r="AN3600"/>
      <c r="AV3600"/>
      <c r="AW3600"/>
      <c r="BE3600"/>
      <c r="BF3600"/>
    </row>
    <row r="3601" spans="10:58">
      <c r="J3601"/>
      <c r="K3601"/>
      <c r="S3601"/>
      <c r="T3601"/>
      <c r="AC3601"/>
      <c r="AD3601"/>
      <c r="AM3601"/>
      <c r="AN3601"/>
      <c r="AV3601"/>
      <c r="AW3601"/>
      <c r="BE3601"/>
      <c r="BF3601"/>
    </row>
    <row r="3602" spans="10:58">
      <c r="J3602"/>
      <c r="K3602"/>
      <c r="S3602"/>
      <c r="T3602"/>
      <c r="AC3602"/>
      <c r="AD3602"/>
      <c r="AM3602"/>
      <c r="AN3602"/>
      <c r="AV3602"/>
      <c r="AW3602"/>
      <c r="BE3602"/>
      <c r="BF3602"/>
    </row>
    <row r="3603" spans="10:58">
      <c r="J3603"/>
      <c r="K3603"/>
      <c r="S3603"/>
      <c r="T3603"/>
      <c r="AC3603"/>
      <c r="AD3603"/>
      <c r="AM3603"/>
      <c r="AN3603"/>
      <c r="AV3603"/>
      <c r="AW3603"/>
      <c r="BE3603"/>
      <c r="BF3603"/>
    </row>
    <row r="3604" spans="10:58">
      <c r="J3604"/>
      <c r="K3604"/>
      <c r="S3604"/>
      <c r="T3604"/>
      <c r="AC3604"/>
      <c r="AD3604"/>
      <c r="AM3604"/>
      <c r="AN3604"/>
      <c r="AV3604"/>
      <c r="AW3604"/>
      <c r="BE3604"/>
      <c r="BF3604"/>
    </row>
    <row r="3605" spans="10:58">
      <c r="J3605"/>
      <c r="K3605"/>
      <c r="S3605"/>
      <c r="T3605"/>
      <c r="AC3605"/>
      <c r="AD3605"/>
      <c r="AM3605"/>
      <c r="AN3605"/>
      <c r="AV3605"/>
      <c r="AW3605"/>
      <c r="BE3605"/>
      <c r="BF3605"/>
    </row>
    <row r="3606" spans="10:58">
      <c r="J3606"/>
      <c r="K3606"/>
      <c r="S3606"/>
      <c r="T3606"/>
      <c r="AC3606"/>
      <c r="AD3606"/>
      <c r="AM3606"/>
      <c r="AN3606"/>
      <c r="AV3606"/>
      <c r="AW3606"/>
      <c r="BE3606"/>
      <c r="BF3606"/>
    </row>
    <row r="3607" spans="10:58">
      <c r="J3607"/>
      <c r="K3607"/>
      <c r="S3607"/>
      <c r="T3607"/>
      <c r="AC3607"/>
      <c r="AD3607"/>
      <c r="AM3607"/>
      <c r="AN3607"/>
      <c r="AV3607"/>
      <c r="AW3607"/>
      <c r="BE3607"/>
      <c r="BF3607"/>
    </row>
    <row r="3608" spans="10:58">
      <c r="J3608"/>
      <c r="K3608"/>
      <c r="S3608"/>
      <c r="T3608"/>
      <c r="AC3608"/>
      <c r="AD3608"/>
      <c r="AM3608"/>
      <c r="AN3608"/>
      <c r="AV3608"/>
      <c r="AW3608"/>
      <c r="BE3608"/>
      <c r="BF3608"/>
    </row>
    <row r="3609" spans="10:58">
      <c r="J3609"/>
      <c r="K3609"/>
      <c r="S3609"/>
      <c r="T3609"/>
      <c r="AC3609"/>
      <c r="AD3609"/>
      <c r="AM3609"/>
      <c r="AN3609"/>
      <c r="AV3609"/>
      <c r="AW3609"/>
      <c r="BE3609"/>
      <c r="BF3609"/>
    </row>
    <row r="3610" spans="10:58">
      <c r="J3610"/>
      <c r="K3610"/>
      <c r="S3610"/>
      <c r="T3610"/>
      <c r="AC3610"/>
      <c r="AD3610"/>
      <c r="AM3610"/>
      <c r="AN3610"/>
      <c r="AV3610"/>
      <c r="AW3610"/>
      <c r="BE3610"/>
      <c r="BF3610"/>
    </row>
    <row r="3611" spans="10:58">
      <c r="J3611"/>
      <c r="K3611"/>
      <c r="S3611"/>
      <c r="T3611"/>
      <c r="AC3611"/>
      <c r="AD3611"/>
      <c r="AM3611"/>
      <c r="AN3611"/>
      <c r="AV3611"/>
      <c r="AW3611"/>
      <c r="BE3611"/>
      <c r="BF3611"/>
    </row>
    <row r="3612" spans="10:58">
      <c r="J3612"/>
      <c r="K3612"/>
      <c r="S3612"/>
      <c r="T3612"/>
      <c r="AC3612"/>
      <c r="AD3612"/>
      <c r="AM3612"/>
      <c r="AN3612"/>
      <c r="AV3612"/>
      <c r="AW3612"/>
      <c r="BE3612"/>
      <c r="BF3612"/>
    </row>
    <row r="3613" spans="10:58">
      <c r="J3613"/>
      <c r="K3613"/>
      <c r="S3613"/>
      <c r="T3613"/>
      <c r="AC3613"/>
      <c r="AD3613"/>
      <c r="AM3613"/>
      <c r="AN3613"/>
      <c r="AV3613"/>
      <c r="AW3613"/>
      <c r="BE3613"/>
      <c r="BF3613"/>
    </row>
    <row r="3614" spans="10:58">
      <c r="J3614"/>
      <c r="K3614"/>
      <c r="S3614"/>
      <c r="T3614"/>
      <c r="AC3614"/>
      <c r="AD3614"/>
      <c r="AM3614"/>
      <c r="AN3614"/>
      <c r="AV3614"/>
      <c r="AW3614"/>
      <c r="BE3614"/>
      <c r="BF3614"/>
    </row>
    <row r="3615" spans="10:58">
      <c r="J3615"/>
      <c r="K3615"/>
      <c r="S3615"/>
      <c r="T3615"/>
      <c r="AC3615"/>
      <c r="AD3615"/>
      <c r="AM3615"/>
      <c r="AN3615"/>
      <c r="AV3615"/>
      <c r="AW3615"/>
      <c r="BE3615"/>
      <c r="BF3615"/>
    </row>
    <row r="3616" spans="10:58">
      <c r="J3616"/>
      <c r="K3616"/>
      <c r="S3616"/>
      <c r="T3616"/>
      <c r="AC3616"/>
      <c r="AD3616"/>
      <c r="AM3616"/>
      <c r="AN3616"/>
      <c r="AV3616"/>
      <c r="AW3616"/>
      <c r="BE3616"/>
      <c r="BF3616"/>
    </row>
    <row r="3617" spans="10:58">
      <c r="J3617"/>
      <c r="K3617"/>
      <c r="S3617"/>
      <c r="T3617"/>
      <c r="AC3617"/>
      <c r="AD3617"/>
      <c r="AM3617"/>
      <c r="AN3617"/>
      <c r="AV3617"/>
      <c r="AW3617"/>
      <c r="BE3617"/>
      <c r="BF3617"/>
    </row>
    <row r="3618" spans="10:58">
      <c r="J3618"/>
      <c r="K3618"/>
      <c r="S3618"/>
      <c r="T3618"/>
      <c r="AC3618"/>
      <c r="AD3618"/>
      <c r="AM3618"/>
      <c r="AN3618"/>
      <c r="AV3618"/>
      <c r="AW3618"/>
      <c r="BE3618"/>
      <c r="BF3618"/>
    </row>
    <row r="3619" spans="10:58">
      <c r="J3619"/>
      <c r="K3619"/>
      <c r="S3619"/>
      <c r="T3619"/>
      <c r="AC3619"/>
      <c r="AD3619"/>
      <c r="AM3619"/>
      <c r="AN3619"/>
      <c r="AV3619"/>
      <c r="AW3619"/>
      <c r="BE3619"/>
      <c r="BF3619"/>
    </row>
    <row r="3620" spans="10:58">
      <c r="J3620"/>
      <c r="K3620"/>
      <c r="S3620"/>
      <c r="T3620"/>
      <c r="AC3620"/>
      <c r="AD3620"/>
      <c r="AM3620"/>
      <c r="AN3620"/>
      <c r="AV3620"/>
      <c r="AW3620"/>
      <c r="BE3620"/>
      <c r="BF3620"/>
    </row>
    <row r="3621" spans="10:58">
      <c r="J3621"/>
      <c r="K3621"/>
      <c r="S3621"/>
      <c r="T3621"/>
      <c r="AC3621"/>
      <c r="AD3621"/>
      <c r="AM3621"/>
      <c r="AN3621"/>
      <c r="AV3621"/>
      <c r="AW3621"/>
      <c r="BE3621"/>
      <c r="BF3621"/>
    </row>
    <row r="3622" spans="10:58">
      <c r="J3622"/>
      <c r="K3622"/>
      <c r="S3622"/>
      <c r="T3622"/>
      <c r="AC3622"/>
      <c r="AD3622"/>
      <c r="AM3622"/>
      <c r="AN3622"/>
      <c r="AV3622"/>
      <c r="AW3622"/>
      <c r="BE3622"/>
      <c r="BF3622"/>
    </row>
    <row r="3623" spans="10:58">
      <c r="J3623"/>
      <c r="K3623"/>
      <c r="S3623"/>
      <c r="T3623"/>
      <c r="AC3623"/>
      <c r="AD3623"/>
      <c r="AM3623"/>
      <c r="AN3623"/>
      <c r="AV3623"/>
      <c r="AW3623"/>
      <c r="BE3623"/>
      <c r="BF3623"/>
    </row>
    <row r="3624" spans="10:58">
      <c r="J3624"/>
      <c r="K3624"/>
      <c r="S3624"/>
      <c r="T3624"/>
      <c r="AC3624"/>
      <c r="AD3624"/>
      <c r="AM3624"/>
      <c r="AN3624"/>
      <c r="AV3624"/>
      <c r="AW3624"/>
      <c r="BE3624"/>
      <c r="BF3624"/>
    </row>
    <row r="3625" spans="10:58">
      <c r="J3625"/>
      <c r="K3625"/>
      <c r="S3625"/>
      <c r="T3625"/>
      <c r="AC3625"/>
      <c r="AD3625"/>
      <c r="AM3625"/>
      <c r="AN3625"/>
      <c r="AV3625"/>
      <c r="AW3625"/>
      <c r="BE3625"/>
      <c r="BF3625"/>
    </row>
    <row r="3626" spans="10:58">
      <c r="J3626"/>
      <c r="K3626"/>
      <c r="S3626"/>
      <c r="T3626"/>
      <c r="AC3626"/>
      <c r="AD3626"/>
      <c r="AM3626"/>
      <c r="AN3626"/>
      <c r="AV3626"/>
      <c r="AW3626"/>
      <c r="BE3626"/>
      <c r="BF3626"/>
    </row>
    <row r="3627" spans="10:58">
      <c r="J3627"/>
      <c r="K3627"/>
      <c r="S3627"/>
      <c r="T3627"/>
      <c r="AC3627"/>
      <c r="AD3627"/>
      <c r="AM3627"/>
      <c r="AN3627"/>
      <c r="AV3627"/>
      <c r="AW3627"/>
      <c r="BE3627"/>
      <c r="BF3627"/>
    </row>
    <row r="3628" spans="10:58">
      <c r="J3628"/>
      <c r="K3628"/>
      <c r="S3628"/>
      <c r="T3628"/>
      <c r="AC3628"/>
      <c r="AD3628"/>
      <c r="AM3628"/>
      <c r="AN3628"/>
      <c r="AV3628"/>
      <c r="AW3628"/>
      <c r="BE3628"/>
      <c r="BF3628"/>
    </row>
    <row r="3629" spans="10:58">
      <c r="J3629"/>
      <c r="K3629"/>
      <c r="S3629"/>
      <c r="T3629"/>
      <c r="AC3629"/>
      <c r="AD3629"/>
      <c r="AM3629"/>
      <c r="AN3629"/>
      <c r="AV3629"/>
      <c r="AW3629"/>
      <c r="BE3629"/>
      <c r="BF3629"/>
    </row>
    <row r="3630" spans="10:58">
      <c r="J3630"/>
      <c r="K3630"/>
      <c r="S3630"/>
      <c r="T3630"/>
      <c r="AC3630"/>
      <c r="AD3630"/>
      <c r="AM3630"/>
      <c r="AN3630"/>
      <c r="AV3630"/>
      <c r="AW3630"/>
      <c r="BE3630"/>
      <c r="BF3630"/>
    </row>
    <row r="3631" spans="10:58">
      <c r="J3631"/>
      <c r="K3631"/>
      <c r="S3631"/>
      <c r="T3631"/>
      <c r="AC3631"/>
      <c r="AD3631"/>
      <c r="AM3631"/>
      <c r="AN3631"/>
      <c r="AV3631"/>
      <c r="AW3631"/>
      <c r="BE3631"/>
      <c r="BF3631"/>
    </row>
    <row r="3632" spans="10:58">
      <c r="J3632"/>
      <c r="K3632"/>
      <c r="S3632"/>
      <c r="T3632"/>
      <c r="AC3632"/>
      <c r="AD3632"/>
      <c r="AM3632"/>
      <c r="AN3632"/>
      <c r="AV3632"/>
      <c r="AW3632"/>
      <c r="BE3632"/>
      <c r="BF3632"/>
    </row>
    <row r="3633" spans="10:58">
      <c r="J3633"/>
      <c r="K3633"/>
      <c r="S3633"/>
      <c r="T3633"/>
      <c r="AC3633"/>
      <c r="AD3633"/>
      <c r="AM3633"/>
      <c r="AN3633"/>
      <c r="AV3633"/>
      <c r="AW3633"/>
      <c r="BE3633"/>
      <c r="BF3633"/>
    </row>
    <row r="3634" spans="10:58">
      <c r="J3634"/>
      <c r="K3634"/>
      <c r="S3634"/>
      <c r="T3634"/>
      <c r="AC3634"/>
      <c r="AD3634"/>
      <c r="AM3634"/>
      <c r="AN3634"/>
      <c r="AV3634"/>
      <c r="AW3634"/>
      <c r="BE3634"/>
      <c r="BF3634"/>
    </row>
    <row r="3635" spans="10:58">
      <c r="J3635"/>
      <c r="K3635"/>
      <c r="S3635"/>
      <c r="T3635"/>
      <c r="AC3635"/>
      <c r="AD3635"/>
      <c r="AM3635"/>
      <c r="AN3635"/>
      <c r="AV3635"/>
      <c r="AW3635"/>
      <c r="BE3635"/>
      <c r="BF3635"/>
    </row>
    <row r="3636" spans="10:58">
      <c r="J3636"/>
      <c r="K3636"/>
      <c r="S3636"/>
      <c r="T3636"/>
      <c r="AC3636"/>
      <c r="AD3636"/>
      <c r="AM3636"/>
      <c r="AN3636"/>
      <c r="AV3636"/>
      <c r="AW3636"/>
      <c r="BE3636"/>
      <c r="BF3636"/>
    </row>
    <row r="3637" spans="10:58">
      <c r="J3637"/>
      <c r="K3637"/>
      <c r="S3637"/>
      <c r="T3637"/>
      <c r="AC3637"/>
      <c r="AD3637"/>
      <c r="AM3637"/>
      <c r="AN3637"/>
      <c r="AV3637"/>
      <c r="AW3637"/>
      <c r="BE3637"/>
      <c r="BF3637"/>
    </row>
    <row r="3638" spans="10:58">
      <c r="J3638"/>
      <c r="K3638"/>
      <c r="S3638"/>
      <c r="T3638"/>
      <c r="AC3638"/>
      <c r="AD3638"/>
      <c r="AM3638"/>
      <c r="AN3638"/>
      <c r="AV3638"/>
      <c r="AW3638"/>
      <c r="BE3638"/>
      <c r="BF3638"/>
    </row>
    <row r="3639" spans="10:58">
      <c r="J3639"/>
      <c r="K3639"/>
      <c r="S3639"/>
      <c r="T3639"/>
      <c r="AC3639"/>
      <c r="AD3639"/>
      <c r="AM3639"/>
      <c r="AN3639"/>
      <c r="AV3639"/>
      <c r="AW3639"/>
      <c r="BE3639"/>
      <c r="BF3639"/>
    </row>
    <row r="3640" spans="10:58">
      <c r="J3640"/>
      <c r="K3640"/>
      <c r="S3640"/>
      <c r="T3640"/>
      <c r="AC3640"/>
      <c r="AD3640"/>
      <c r="AM3640"/>
      <c r="AN3640"/>
      <c r="AV3640"/>
      <c r="AW3640"/>
      <c r="BE3640"/>
      <c r="BF3640"/>
    </row>
    <row r="3641" spans="10:58">
      <c r="J3641"/>
      <c r="K3641"/>
      <c r="S3641"/>
      <c r="T3641"/>
      <c r="AC3641"/>
      <c r="AD3641"/>
      <c r="AM3641"/>
      <c r="AN3641"/>
      <c r="AV3641"/>
      <c r="AW3641"/>
      <c r="BE3641"/>
      <c r="BF3641"/>
    </row>
    <row r="3642" spans="10:58">
      <c r="J3642"/>
      <c r="K3642"/>
      <c r="S3642"/>
      <c r="T3642"/>
      <c r="AC3642"/>
      <c r="AD3642"/>
      <c r="AM3642"/>
      <c r="AN3642"/>
      <c r="AV3642"/>
      <c r="AW3642"/>
      <c r="BE3642"/>
      <c r="BF3642"/>
    </row>
    <row r="3643" spans="10:58">
      <c r="J3643"/>
      <c r="K3643"/>
      <c r="S3643"/>
      <c r="T3643"/>
      <c r="AC3643"/>
      <c r="AD3643"/>
      <c r="AM3643"/>
      <c r="AN3643"/>
      <c r="AV3643"/>
      <c r="AW3643"/>
      <c r="BE3643"/>
      <c r="BF3643"/>
    </row>
    <row r="3644" spans="10:58">
      <c r="J3644"/>
      <c r="K3644"/>
      <c r="S3644"/>
      <c r="T3644"/>
      <c r="AC3644"/>
      <c r="AD3644"/>
      <c r="AM3644"/>
      <c r="AN3644"/>
      <c r="AV3644"/>
      <c r="AW3644"/>
      <c r="BE3644"/>
      <c r="BF3644"/>
    </row>
    <row r="3645" spans="10:58">
      <c r="J3645"/>
      <c r="K3645"/>
      <c r="S3645"/>
      <c r="T3645"/>
      <c r="AC3645"/>
      <c r="AD3645"/>
      <c r="AM3645"/>
      <c r="AN3645"/>
      <c r="AV3645"/>
      <c r="AW3645"/>
      <c r="BE3645"/>
      <c r="BF3645"/>
    </row>
    <row r="3646" spans="10:58">
      <c r="J3646"/>
      <c r="K3646"/>
      <c r="S3646"/>
      <c r="T3646"/>
      <c r="AC3646"/>
      <c r="AD3646"/>
      <c r="AM3646"/>
      <c r="AN3646"/>
      <c r="AV3646"/>
      <c r="AW3646"/>
      <c r="BE3646"/>
      <c r="BF3646"/>
    </row>
    <row r="3647" spans="10:58">
      <c r="J3647"/>
      <c r="K3647"/>
      <c r="S3647"/>
      <c r="T3647"/>
      <c r="AC3647"/>
      <c r="AD3647"/>
      <c r="AM3647"/>
      <c r="AN3647"/>
      <c r="AV3647"/>
      <c r="AW3647"/>
      <c r="BE3647"/>
      <c r="BF3647"/>
    </row>
    <row r="3648" spans="10:58">
      <c r="J3648"/>
      <c r="K3648"/>
      <c r="S3648"/>
      <c r="T3648"/>
      <c r="AC3648"/>
      <c r="AD3648"/>
      <c r="AM3648"/>
      <c r="AN3648"/>
      <c r="AV3648"/>
      <c r="AW3648"/>
      <c r="BE3648"/>
      <c r="BF3648"/>
    </row>
    <row r="3649" spans="10:58">
      <c r="J3649"/>
      <c r="K3649"/>
      <c r="S3649"/>
      <c r="T3649"/>
      <c r="AC3649"/>
      <c r="AD3649"/>
      <c r="AM3649"/>
      <c r="AN3649"/>
      <c r="AV3649"/>
      <c r="AW3649"/>
      <c r="BE3649"/>
      <c r="BF3649"/>
    </row>
    <row r="3650" spans="10:58">
      <c r="J3650"/>
      <c r="K3650"/>
      <c r="S3650"/>
      <c r="T3650"/>
      <c r="AC3650"/>
      <c r="AD3650"/>
      <c r="AM3650"/>
      <c r="AN3650"/>
      <c r="AV3650"/>
      <c r="AW3650"/>
      <c r="BE3650"/>
      <c r="BF3650"/>
    </row>
    <row r="3651" spans="10:58">
      <c r="J3651"/>
      <c r="K3651"/>
      <c r="S3651"/>
      <c r="T3651"/>
      <c r="AC3651"/>
      <c r="AD3651"/>
      <c r="AM3651"/>
      <c r="AN3651"/>
      <c r="AV3651"/>
      <c r="AW3651"/>
      <c r="BE3651"/>
      <c r="BF3651"/>
    </row>
    <row r="3652" spans="10:58">
      <c r="J3652"/>
      <c r="K3652"/>
      <c r="S3652"/>
      <c r="T3652"/>
      <c r="AC3652"/>
      <c r="AD3652"/>
      <c r="AM3652"/>
      <c r="AN3652"/>
      <c r="AV3652"/>
      <c r="AW3652"/>
      <c r="BE3652"/>
      <c r="BF3652"/>
    </row>
    <row r="3653" spans="10:58">
      <c r="J3653"/>
      <c r="K3653"/>
      <c r="S3653"/>
      <c r="T3653"/>
      <c r="AC3653"/>
      <c r="AD3653"/>
      <c r="AM3653"/>
      <c r="AN3653"/>
      <c r="AV3653"/>
      <c r="AW3653"/>
      <c r="BE3653"/>
      <c r="BF3653"/>
    </row>
    <row r="3654" spans="10:58">
      <c r="J3654"/>
      <c r="K3654"/>
      <c r="S3654"/>
      <c r="T3654"/>
      <c r="AC3654"/>
      <c r="AD3654"/>
      <c r="AM3654"/>
      <c r="AN3654"/>
      <c r="AV3654"/>
      <c r="AW3654"/>
      <c r="BE3654"/>
      <c r="BF3654"/>
    </row>
    <row r="3655" spans="10:58">
      <c r="J3655"/>
      <c r="K3655"/>
      <c r="S3655"/>
      <c r="T3655"/>
      <c r="AC3655"/>
      <c r="AD3655"/>
      <c r="AM3655"/>
      <c r="AN3655"/>
      <c r="AV3655"/>
      <c r="AW3655"/>
      <c r="BE3655"/>
      <c r="BF3655"/>
    </row>
    <row r="3656" spans="10:58">
      <c r="J3656"/>
      <c r="K3656"/>
      <c r="S3656"/>
      <c r="T3656"/>
      <c r="AC3656"/>
      <c r="AD3656"/>
      <c r="AM3656"/>
      <c r="AN3656"/>
      <c r="AV3656"/>
      <c r="AW3656"/>
      <c r="BE3656"/>
      <c r="BF3656"/>
    </row>
    <row r="3657" spans="10:58">
      <c r="J3657"/>
      <c r="K3657"/>
      <c r="S3657"/>
      <c r="T3657"/>
      <c r="AC3657"/>
      <c r="AD3657"/>
      <c r="AM3657"/>
      <c r="AN3657"/>
      <c r="AV3657"/>
      <c r="AW3657"/>
      <c r="BE3657"/>
      <c r="BF3657"/>
    </row>
    <row r="3658" spans="10:58">
      <c r="J3658"/>
      <c r="K3658"/>
      <c r="S3658"/>
      <c r="T3658"/>
      <c r="AC3658"/>
      <c r="AD3658"/>
      <c r="AM3658"/>
      <c r="AN3658"/>
      <c r="AV3658"/>
      <c r="AW3658"/>
      <c r="BE3658"/>
      <c r="BF3658"/>
    </row>
    <row r="3659" spans="10:58">
      <c r="J3659"/>
      <c r="K3659"/>
      <c r="S3659"/>
      <c r="T3659"/>
      <c r="AC3659"/>
      <c r="AD3659"/>
      <c r="AM3659"/>
      <c r="AN3659"/>
      <c r="AV3659"/>
      <c r="AW3659"/>
      <c r="BE3659"/>
      <c r="BF3659"/>
    </row>
    <row r="3660" spans="10:58">
      <c r="J3660"/>
      <c r="K3660"/>
      <c r="S3660"/>
      <c r="T3660"/>
      <c r="AC3660"/>
      <c r="AD3660"/>
      <c r="AM3660"/>
      <c r="AN3660"/>
      <c r="AV3660"/>
      <c r="AW3660"/>
      <c r="BE3660"/>
      <c r="BF3660"/>
    </row>
    <row r="3661" spans="10:58">
      <c r="J3661"/>
      <c r="K3661"/>
      <c r="S3661"/>
      <c r="T3661"/>
      <c r="AC3661"/>
      <c r="AD3661"/>
      <c r="AM3661"/>
      <c r="AN3661"/>
      <c r="AV3661"/>
      <c r="AW3661"/>
      <c r="BE3661"/>
      <c r="BF3661"/>
    </row>
    <row r="3662" spans="10:58">
      <c r="J3662"/>
      <c r="K3662"/>
      <c r="S3662"/>
      <c r="T3662"/>
      <c r="AC3662"/>
      <c r="AD3662"/>
      <c r="AM3662"/>
      <c r="AN3662"/>
      <c r="AV3662"/>
      <c r="AW3662"/>
      <c r="BE3662"/>
      <c r="BF3662"/>
    </row>
    <row r="3663" spans="10:58">
      <c r="J3663"/>
      <c r="K3663"/>
      <c r="S3663"/>
      <c r="T3663"/>
      <c r="AC3663"/>
      <c r="AD3663"/>
      <c r="AM3663"/>
      <c r="AN3663"/>
      <c r="AV3663"/>
      <c r="AW3663"/>
      <c r="BE3663"/>
      <c r="BF3663"/>
    </row>
    <row r="3664" spans="10:58">
      <c r="J3664"/>
      <c r="K3664"/>
      <c r="S3664"/>
      <c r="T3664"/>
      <c r="AC3664"/>
      <c r="AD3664"/>
      <c r="AM3664"/>
      <c r="AN3664"/>
      <c r="AV3664"/>
      <c r="AW3664"/>
      <c r="BE3664"/>
      <c r="BF3664"/>
    </row>
    <row r="3665" spans="10:58">
      <c r="J3665"/>
      <c r="K3665"/>
      <c r="S3665"/>
      <c r="T3665"/>
      <c r="AC3665"/>
      <c r="AD3665"/>
      <c r="AM3665"/>
      <c r="AN3665"/>
      <c r="AV3665"/>
      <c r="AW3665"/>
      <c r="BE3665"/>
      <c r="BF3665"/>
    </row>
    <row r="3666" spans="10:58">
      <c r="J3666"/>
      <c r="K3666"/>
      <c r="S3666"/>
      <c r="T3666"/>
      <c r="AC3666"/>
      <c r="AD3666"/>
      <c r="AM3666"/>
      <c r="AN3666"/>
      <c r="AV3666"/>
      <c r="AW3666"/>
      <c r="BE3666"/>
      <c r="BF3666"/>
    </row>
    <row r="3667" spans="10:58">
      <c r="J3667"/>
      <c r="K3667"/>
      <c r="S3667"/>
      <c r="T3667"/>
      <c r="AC3667"/>
      <c r="AD3667"/>
      <c r="AM3667"/>
      <c r="AN3667"/>
      <c r="AV3667"/>
      <c r="AW3667"/>
      <c r="BE3667"/>
      <c r="BF3667"/>
    </row>
    <row r="3668" spans="10:58">
      <c r="J3668"/>
      <c r="K3668"/>
      <c r="S3668"/>
      <c r="T3668"/>
      <c r="AC3668"/>
      <c r="AD3668"/>
      <c r="AM3668"/>
      <c r="AN3668"/>
      <c r="AV3668"/>
      <c r="AW3668"/>
      <c r="BE3668"/>
      <c r="BF3668"/>
    </row>
    <row r="3669" spans="10:58">
      <c r="J3669"/>
      <c r="K3669"/>
      <c r="S3669"/>
      <c r="T3669"/>
      <c r="AC3669"/>
      <c r="AD3669"/>
      <c r="AM3669"/>
      <c r="AN3669"/>
      <c r="AV3669"/>
      <c r="AW3669"/>
      <c r="BE3669"/>
      <c r="BF3669"/>
    </row>
    <row r="3670" spans="10:58">
      <c r="J3670"/>
      <c r="K3670"/>
      <c r="S3670"/>
      <c r="T3670"/>
      <c r="AC3670"/>
      <c r="AD3670"/>
      <c r="AM3670"/>
      <c r="AN3670"/>
      <c r="AV3670"/>
      <c r="AW3670"/>
      <c r="BE3670"/>
      <c r="BF3670"/>
    </row>
    <row r="3671" spans="10:58">
      <c r="J3671"/>
      <c r="K3671"/>
      <c r="S3671"/>
      <c r="T3671"/>
      <c r="AC3671"/>
      <c r="AD3671"/>
      <c r="AM3671"/>
      <c r="AN3671"/>
      <c r="AV3671"/>
      <c r="AW3671"/>
      <c r="BE3671"/>
      <c r="BF3671"/>
    </row>
    <row r="3672" spans="10:58">
      <c r="J3672"/>
      <c r="K3672"/>
      <c r="S3672"/>
      <c r="T3672"/>
      <c r="AC3672"/>
      <c r="AD3672"/>
      <c r="AM3672"/>
      <c r="AN3672"/>
      <c r="AV3672"/>
      <c r="AW3672"/>
      <c r="BE3672"/>
      <c r="BF3672"/>
    </row>
    <row r="3673" spans="10:58">
      <c r="J3673"/>
      <c r="K3673"/>
      <c r="S3673"/>
      <c r="T3673"/>
      <c r="AC3673"/>
      <c r="AD3673"/>
      <c r="AM3673"/>
      <c r="AN3673"/>
      <c r="AV3673"/>
      <c r="AW3673"/>
      <c r="BE3673"/>
      <c r="BF3673"/>
    </row>
    <row r="3674" spans="10:58">
      <c r="J3674"/>
      <c r="K3674"/>
      <c r="S3674"/>
      <c r="T3674"/>
      <c r="AC3674"/>
      <c r="AD3674"/>
      <c r="AM3674"/>
      <c r="AN3674"/>
      <c r="AV3674"/>
      <c r="AW3674"/>
      <c r="BE3674"/>
      <c r="BF3674"/>
    </row>
    <row r="3675" spans="10:58">
      <c r="J3675"/>
      <c r="K3675"/>
      <c r="S3675"/>
      <c r="T3675"/>
      <c r="AC3675"/>
      <c r="AD3675"/>
      <c r="AM3675"/>
      <c r="AN3675"/>
      <c r="AV3675"/>
      <c r="AW3675"/>
      <c r="BE3675"/>
      <c r="BF3675"/>
    </row>
    <row r="3676" spans="10:58">
      <c r="J3676"/>
      <c r="K3676"/>
      <c r="S3676"/>
      <c r="T3676"/>
      <c r="AC3676"/>
      <c r="AD3676"/>
      <c r="AM3676"/>
      <c r="AN3676"/>
      <c r="AV3676"/>
      <c r="AW3676"/>
      <c r="BE3676"/>
      <c r="BF3676"/>
    </row>
    <row r="3677" spans="10:58">
      <c r="J3677"/>
      <c r="K3677"/>
      <c r="S3677"/>
      <c r="T3677"/>
      <c r="AC3677"/>
      <c r="AD3677"/>
      <c r="AM3677"/>
      <c r="AN3677"/>
      <c r="AV3677"/>
      <c r="AW3677"/>
      <c r="BE3677"/>
      <c r="BF3677"/>
    </row>
    <row r="3678" spans="10:58">
      <c r="J3678"/>
      <c r="K3678"/>
      <c r="S3678"/>
      <c r="T3678"/>
      <c r="AC3678"/>
      <c r="AD3678"/>
      <c r="AM3678"/>
      <c r="AN3678"/>
      <c r="AV3678"/>
      <c r="AW3678"/>
      <c r="BE3678"/>
      <c r="BF3678"/>
    </row>
    <row r="3679" spans="10:58">
      <c r="J3679"/>
      <c r="K3679"/>
      <c r="S3679"/>
      <c r="T3679"/>
      <c r="AC3679"/>
      <c r="AD3679"/>
      <c r="AM3679"/>
      <c r="AN3679"/>
      <c r="AV3679"/>
      <c r="AW3679"/>
      <c r="BE3679"/>
      <c r="BF3679"/>
    </row>
    <row r="3680" spans="10:58">
      <c r="J3680"/>
      <c r="K3680"/>
      <c r="S3680"/>
      <c r="T3680"/>
      <c r="AC3680"/>
      <c r="AD3680"/>
      <c r="AM3680"/>
      <c r="AN3680"/>
      <c r="AV3680"/>
      <c r="AW3680"/>
      <c r="BE3680"/>
      <c r="BF3680"/>
    </row>
    <row r="3681" spans="10:58">
      <c r="J3681"/>
      <c r="K3681"/>
      <c r="S3681"/>
      <c r="T3681"/>
      <c r="AC3681"/>
      <c r="AD3681"/>
      <c r="AM3681"/>
      <c r="AN3681"/>
      <c r="AV3681"/>
      <c r="AW3681"/>
      <c r="BE3681"/>
      <c r="BF3681"/>
    </row>
    <row r="3682" spans="10:58">
      <c r="J3682"/>
      <c r="K3682"/>
      <c r="S3682"/>
      <c r="T3682"/>
      <c r="AC3682"/>
      <c r="AD3682"/>
      <c r="AM3682"/>
      <c r="AN3682"/>
      <c r="AV3682"/>
      <c r="AW3682"/>
      <c r="BE3682"/>
      <c r="BF3682"/>
    </row>
    <row r="3683" spans="10:58">
      <c r="J3683"/>
      <c r="K3683"/>
      <c r="S3683"/>
      <c r="T3683"/>
      <c r="AC3683"/>
      <c r="AD3683"/>
      <c r="AM3683"/>
      <c r="AN3683"/>
      <c r="AV3683"/>
      <c r="AW3683"/>
      <c r="BE3683"/>
      <c r="BF3683"/>
    </row>
    <row r="3684" spans="10:58">
      <c r="J3684"/>
      <c r="K3684"/>
      <c r="S3684"/>
      <c r="T3684"/>
      <c r="AC3684"/>
      <c r="AD3684"/>
      <c r="AM3684"/>
      <c r="AN3684"/>
      <c r="AV3684"/>
      <c r="AW3684"/>
      <c r="BE3684"/>
      <c r="BF3684"/>
    </row>
    <row r="3685" spans="10:58">
      <c r="J3685"/>
      <c r="K3685"/>
      <c r="S3685"/>
      <c r="T3685"/>
      <c r="AC3685"/>
      <c r="AD3685"/>
      <c r="AM3685"/>
      <c r="AN3685"/>
      <c r="AV3685"/>
      <c r="AW3685"/>
      <c r="BE3685"/>
      <c r="BF3685"/>
    </row>
    <row r="3686" spans="10:58">
      <c r="J3686"/>
      <c r="K3686"/>
      <c r="S3686"/>
      <c r="T3686"/>
      <c r="AC3686"/>
      <c r="AD3686"/>
      <c r="AM3686"/>
      <c r="AN3686"/>
      <c r="AV3686"/>
      <c r="AW3686"/>
      <c r="BE3686"/>
      <c r="BF3686"/>
    </row>
    <row r="3687" spans="10:58">
      <c r="J3687"/>
      <c r="K3687"/>
      <c r="S3687"/>
      <c r="T3687"/>
      <c r="AC3687"/>
      <c r="AD3687"/>
      <c r="AM3687"/>
      <c r="AN3687"/>
      <c r="AV3687"/>
      <c r="AW3687"/>
      <c r="BE3687"/>
      <c r="BF3687"/>
    </row>
    <row r="3688" spans="10:58">
      <c r="J3688"/>
      <c r="K3688"/>
      <c r="S3688"/>
      <c r="T3688"/>
      <c r="AC3688"/>
      <c r="AD3688"/>
      <c r="AM3688"/>
      <c r="AN3688"/>
      <c r="AV3688"/>
      <c r="AW3688"/>
      <c r="BE3688"/>
      <c r="BF3688"/>
    </row>
    <row r="3689" spans="10:58">
      <c r="J3689"/>
      <c r="K3689"/>
      <c r="S3689"/>
      <c r="T3689"/>
      <c r="AC3689"/>
      <c r="AD3689"/>
      <c r="AM3689"/>
      <c r="AN3689"/>
      <c r="AV3689"/>
      <c r="AW3689"/>
      <c r="BE3689"/>
      <c r="BF3689"/>
    </row>
    <row r="3690" spans="10:58">
      <c r="J3690"/>
      <c r="K3690"/>
      <c r="S3690"/>
      <c r="T3690"/>
      <c r="AC3690"/>
      <c r="AD3690"/>
      <c r="AM3690"/>
      <c r="AN3690"/>
      <c r="AV3690"/>
      <c r="AW3690"/>
      <c r="BE3690"/>
      <c r="BF3690"/>
    </row>
    <row r="3691" spans="10:58">
      <c r="J3691"/>
      <c r="K3691"/>
      <c r="S3691"/>
      <c r="T3691"/>
      <c r="AC3691"/>
      <c r="AD3691"/>
      <c r="AM3691"/>
      <c r="AN3691"/>
      <c r="AV3691"/>
      <c r="AW3691"/>
      <c r="BE3691"/>
      <c r="BF3691"/>
    </row>
    <row r="3692" spans="10:58">
      <c r="J3692"/>
      <c r="K3692"/>
      <c r="S3692"/>
      <c r="T3692"/>
      <c r="AC3692"/>
      <c r="AD3692"/>
      <c r="AM3692"/>
      <c r="AN3692"/>
      <c r="AV3692"/>
      <c r="AW3692"/>
      <c r="BE3692"/>
      <c r="BF3692"/>
    </row>
    <row r="3693" spans="10:58">
      <c r="J3693"/>
      <c r="K3693"/>
      <c r="S3693"/>
      <c r="T3693"/>
      <c r="AC3693"/>
      <c r="AD3693"/>
      <c r="AM3693"/>
      <c r="AN3693"/>
      <c r="AV3693"/>
      <c r="AW3693"/>
      <c r="BE3693"/>
      <c r="BF3693"/>
    </row>
    <row r="3694" spans="10:58">
      <c r="J3694"/>
      <c r="K3694"/>
      <c r="S3694"/>
      <c r="T3694"/>
      <c r="AC3694"/>
      <c r="AD3694"/>
      <c r="AM3694"/>
      <c r="AN3694"/>
      <c r="AV3694"/>
      <c r="AW3694"/>
      <c r="BE3694"/>
      <c r="BF3694"/>
    </row>
    <row r="3695" spans="10:58">
      <c r="J3695"/>
      <c r="K3695"/>
      <c r="S3695"/>
      <c r="T3695"/>
      <c r="AC3695"/>
      <c r="AD3695"/>
      <c r="AM3695"/>
      <c r="AN3695"/>
      <c r="AV3695"/>
      <c r="AW3695"/>
      <c r="BE3695"/>
      <c r="BF3695"/>
    </row>
    <row r="3696" spans="10:58">
      <c r="J3696"/>
      <c r="K3696"/>
      <c r="S3696"/>
      <c r="T3696"/>
      <c r="AC3696"/>
      <c r="AD3696"/>
      <c r="AM3696"/>
      <c r="AN3696"/>
      <c r="AV3696"/>
      <c r="AW3696"/>
      <c r="BE3696"/>
      <c r="BF3696"/>
    </row>
    <row r="3697" spans="10:58">
      <c r="J3697"/>
      <c r="K3697"/>
      <c r="S3697"/>
      <c r="T3697"/>
      <c r="AC3697"/>
      <c r="AD3697"/>
      <c r="AM3697"/>
      <c r="AN3697"/>
      <c r="AV3697"/>
      <c r="AW3697"/>
      <c r="BE3697"/>
      <c r="BF3697"/>
    </row>
    <row r="3698" spans="10:58">
      <c r="J3698"/>
      <c r="K3698"/>
      <c r="S3698"/>
      <c r="T3698"/>
      <c r="AC3698"/>
      <c r="AD3698"/>
      <c r="AM3698"/>
      <c r="AN3698"/>
      <c r="AV3698"/>
      <c r="AW3698"/>
      <c r="BE3698"/>
      <c r="BF3698"/>
    </row>
    <row r="3699" spans="10:58">
      <c r="J3699"/>
      <c r="K3699"/>
      <c r="S3699"/>
      <c r="T3699"/>
      <c r="AC3699"/>
      <c r="AD3699"/>
      <c r="AM3699"/>
      <c r="AN3699"/>
      <c r="AV3699"/>
      <c r="AW3699"/>
      <c r="BE3699"/>
      <c r="BF3699"/>
    </row>
    <row r="3700" spans="10:58">
      <c r="J3700"/>
      <c r="K3700"/>
      <c r="S3700"/>
      <c r="T3700"/>
      <c r="AC3700"/>
      <c r="AD3700"/>
      <c r="AM3700"/>
      <c r="AN3700"/>
      <c r="AV3700"/>
      <c r="AW3700"/>
      <c r="BE3700"/>
      <c r="BF3700"/>
    </row>
    <row r="3701" spans="10:58">
      <c r="J3701"/>
      <c r="K3701"/>
      <c r="S3701"/>
      <c r="T3701"/>
      <c r="AC3701"/>
      <c r="AD3701"/>
      <c r="AM3701"/>
      <c r="AN3701"/>
      <c r="AV3701"/>
      <c r="AW3701"/>
      <c r="BE3701"/>
      <c r="BF3701"/>
    </row>
    <row r="3702" spans="10:58">
      <c r="J3702"/>
      <c r="K3702"/>
      <c r="S3702"/>
      <c r="T3702"/>
      <c r="AC3702"/>
      <c r="AD3702"/>
      <c r="AM3702"/>
      <c r="AN3702"/>
      <c r="AV3702"/>
      <c r="AW3702"/>
      <c r="BE3702"/>
      <c r="BF3702"/>
    </row>
    <row r="3703" spans="10:58">
      <c r="J3703"/>
      <c r="K3703"/>
      <c r="S3703"/>
      <c r="T3703"/>
      <c r="AC3703"/>
      <c r="AD3703"/>
      <c r="AM3703"/>
      <c r="AN3703"/>
      <c r="AV3703"/>
      <c r="AW3703"/>
      <c r="BE3703"/>
      <c r="BF3703"/>
    </row>
    <row r="3704" spans="10:58">
      <c r="J3704"/>
      <c r="K3704"/>
      <c r="S3704"/>
      <c r="T3704"/>
      <c r="AC3704"/>
      <c r="AD3704"/>
      <c r="AM3704"/>
      <c r="AN3704"/>
      <c r="AV3704"/>
      <c r="AW3704"/>
      <c r="BE3704"/>
      <c r="BF3704"/>
    </row>
    <row r="3705" spans="10:58">
      <c r="J3705"/>
      <c r="K3705"/>
      <c r="S3705"/>
      <c r="T3705"/>
      <c r="AC3705"/>
      <c r="AD3705"/>
      <c r="AM3705"/>
      <c r="AN3705"/>
      <c r="AV3705"/>
      <c r="AW3705"/>
      <c r="BE3705"/>
      <c r="BF3705"/>
    </row>
    <row r="3706" spans="10:58">
      <c r="J3706"/>
      <c r="K3706"/>
      <c r="S3706"/>
      <c r="T3706"/>
      <c r="AC3706"/>
      <c r="AD3706"/>
      <c r="AM3706"/>
      <c r="AN3706"/>
      <c r="AV3706"/>
      <c r="AW3706"/>
      <c r="BE3706"/>
      <c r="BF3706"/>
    </row>
    <row r="3707" spans="10:58">
      <c r="J3707"/>
      <c r="K3707"/>
      <c r="S3707"/>
      <c r="T3707"/>
      <c r="AC3707"/>
      <c r="AD3707"/>
      <c r="AM3707"/>
      <c r="AN3707"/>
      <c r="AV3707"/>
      <c r="AW3707"/>
      <c r="BE3707"/>
      <c r="BF3707"/>
    </row>
    <row r="3708" spans="10:58">
      <c r="J3708"/>
      <c r="K3708"/>
      <c r="S3708"/>
      <c r="T3708"/>
      <c r="AC3708"/>
      <c r="AD3708"/>
      <c r="AM3708"/>
      <c r="AN3708"/>
      <c r="AV3708"/>
      <c r="AW3708"/>
      <c r="BE3708"/>
      <c r="BF3708"/>
    </row>
    <row r="3709" spans="10:58">
      <c r="J3709"/>
      <c r="K3709"/>
      <c r="S3709"/>
      <c r="T3709"/>
      <c r="AC3709"/>
      <c r="AD3709"/>
      <c r="AM3709"/>
      <c r="AN3709"/>
      <c r="AV3709"/>
      <c r="AW3709"/>
      <c r="BE3709"/>
      <c r="BF3709"/>
    </row>
    <row r="3710" spans="10:58">
      <c r="J3710"/>
      <c r="K3710"/>
      <c r="S3710"/>
      <c r="T3710"/>
      <c r="AC3710"/>
      <c r="AD3710"/>
      <c r="AM3710"/>
      <c r="AN3710"/>
      <c r="AV3710"/>
      <c r="AW3710"/>
      <c r="BE3710"/>
      <c r="BF3710"/>
    </row>
    <row r="3711" spans="10:58">
      <c r="J3711"/>
      <c r="K3711"/>
      <c r="S3711"/>
      <c r="T3711"/>
      <c r="AC3711"/>
      <c r="AD3711"/>
      <c r="AM3711"/>
      <c r="AN3711"/>
      <c r="AV3711"/>
      <c r="AW3711"/>
      <c r="BE3711"/>
      <c r="BF3711"/>
    </row>
    <row r="3712" spans="10:58">
      <c r="J3712"/>
      <c r="K3712"/>
      <c r="S3712"/>
      <c r="T3712"/>
      <c r="AC3712"/>
      <c r="AD3712"/>
      <c r="AM3712"/>
      <c r="AN3712"/>
      <c r="AV3712"/>
      <c r="AW3712"/>
      <c r="BE3712"/>
      <c r="BF3712"/>
    </row>
    <row r="3713" spans="10:58">
      <c r="J3713"/>
      <c r="K3713"/>
      <c r="S3713"/>
      <c r="T3713"/>
      <c r="AC3713"/>
      <c r="AD3713"/>
      <c r="AM3713"/>
      <c r="AN3713"/>
      <c r="AV3713"/>
      <c r="AW3713"/>
      <c r="BE3713"/>
      <c r="BF3713"/>
    </row>
    <row r="3714" spans="10:58">
      <c r="J3714"/>
      <c r="K3714"/>
      <c r="S3714"/>
      <c r="T3714"/>
      <c r="AC3714"/>
      <c r="AD3714"/>
      <c r="AM3714"/>
      <c r="AN3714"/>
      <c r="AV3714"/>
      <c r="AW3714"/>
      <c r="BE3714"/>
      <c r="BF3714"/>
    </row>
    <row r="3715" spans="10:58">
      <c r="J3715"/>
      <c r="K3715"/>
      <c r="S3715"/>
      <c r="T3715"/>
      <c r="AC3715"/>
      <c r="AD3715"/>
      <c r="AM3715"/>
      <c r="AN3715"/>
      <c r="AV3715"/>
      <c r="AW3715"/>
      <c r="BE3715"/>
      <c r="BF3715"/>
    </row>
    <row r="3716" spans="10:58">
      <c r="J3716"/>
      <c r="K3716"/>
      <c r="S3716"/>
      <c r="T3716"/>
      <c r="AC3716"/>
      <c r="AD3716"/>
      <c r="AM3716"/>
      <c r="AN3716"/>
      <c r="AV3716"/>
      <c r="AW3716"/>
      <c r="BE3716"/>
      <c r="BF3716"/>
    </row>
    <row r="3717" spans="10:58">
      <c r="J3717"/>
      <c r="K3717"/>
      <c r="S3717"/>
      <c r="T3717"/>
      <c r="AC3717"/>
      <c r="AD3717"/>
      <c r="AM3717"/>
      <c r="AN3717"/>
      <c r="AV3717"/>
      <c r="AW3717"/>
      <c r="BE3717"/>
      <c r="BF3717"/>
    </row>
    <row r="3718" spans="10:58">
      <c r="J3718"/>
      <c r="K3718"/>
      <c r="S3718"/>
      <c r="T3718"/>
      <c r="AC3718"/>
      <c r="AD3718"/>
      <c r="AM3718"/>
      <c r="AN3718"/>
      <c r="AV3718"/>
      <c r="AW3718"/>
      <c r="BE3718"/>
      <c r="BF3718"/>
    </row>
    <row r="3719" spans="10:58">
      <c r="J3719"/>
      <c r="K3719"/>
      <c r="S3719"/>
      <c r="T3719"/>
      <c r="AC3719"/>
      <c r="AD3719"/>
      <c r="AM3719"/>
      <c r="AN3719"/>
      <c r="AV3719"/>
      <c r="AW3719"/>
      <c r="BE3719"/>
      <c r="BF3719"/>
    </row>
    <row r="3720" spans="10:58">
      <c r="J3720"/>
      <c r="K3720"/>
      <c r="S3720"/>
      <c r="T3720"/>
      <c r="AC3720"/>
      <c r="AD3720"/>
      <c r="AM3720"/>
      <c r="AN3720"/>
      <c r="AV3720"/>
      <c r="AW3720"/>
      <c r="BE3720"/>
      <c r="BF3720"/>
    </row>
    <row r="3721" spans="10:58">
      <c r="J3721"/>
      <c r="K3721"/>
      <c r="S3721"/>
      <c r="T3721"/>
      <c r="AC3721"/>
      <c r="AD3721"/>
      <c r="AM3721"/>
      <c r="AN3721"/>
      <c r="AV3721"/>
      <c r="AW3721"/>
      <c r="BE3721"/>
      <c r="BF3721"/>
    </row>
    <row r="3722" spans="10:58">
      <c r="J3722"/>
      <c r="K3722"/>
      <c r="S3722"/>
      <c r="T3722"/>
      <c r="AC3722"/>
      <c r="AD3722"/>
      <c r="AM3722"/>
      <c r="AN3722"/>
      <c r="AV3722"/>
      <c r="AW3722"/>
      <c r="BE3722"/>
      <c r="BF3722"/>
    </row>
    <row r="3723" spans="10:58">
      <c r="J3723"/>
      <c r="K3723"/>
      <c r="S3723"/>
      <c r="T3723"/>
      <c r="AC3723"/>
      <c r="AD3723"/>
      <c r="AM3723"/>
      <c r="AN3723"/>
      <c r="AV3723"/>
      <c r="AW3723"/>
      <c r="BE3723"/>
      <c r="BF3723"/>
    </row>
    <row r="3724" spans="10:58">
      <c r="J3724"/>
      <c r="K3724"/>
      <c r="S3724"/>
      <c r="T3724"/>
      <c r="AC3724"/>
      <c r="AD3724"/>
      <c r="AM3724"/>
      <c r="AN3724"/>
      <c r="AV3724"/>
      <c r="AW3724"/>
      <c r="BE3724"/>
      <c r="BF3724"/>
    </row>
    <row r="3725" spans="10:58">
      <c r="J3725"/>
      <c r="K3725"/>
      <c r="S3725"/>
      <c r="T3725"/>
      <c r="AC3725"/>
      <c r="AD3725"/>
      <c r="AM3725"/>
      <c r="AN3725"/>
      <c r="AV3725"/>
      <c r="AW3725"/>
      <c r="BE3725"/>
      <c r="BF3725"/>
    </row>
    <row r="3726" spans="10:58">
      <c r="J3726"/>
      <c r="K3726"/>
      <c r="S3726"/>
      <c r="T3726"/>
      <c r="AC3726"/>
      <c r="AD3726"/>
      <c r="AM3726"/>
      <c r="AN3726"/>
      <c r="AV3726"/>
      <c r="AW3726"/>
      <c r="BE3726"/>
      <c r="BF3726"/>
    </row>
    <row r="3727" spans="10:58">
      <c r="J3727"/>
      <c r="K3727"/>
      <c r="S3727"/>
      <c r="T3727"/>
      <c r="AC3727"/>
      <c r="AD3727"/>
      <c r="AM3727"/>
      <c r="AN3727"/>
      <c r="AV3727"/>
      <c r="AW3727"/>
      <c r="BE3727"/>
      <c r="BF3727"/>
    </row>
    <row r="3728" spans="10:58">
      <c r="J3728"/>
      <c r="K3728"/>
      <c r="S3728"/>
      <c r="T3728"/>
      <c r="AC3728"/>
      <c r="AD3728"/>
      <c r="AM3728"/>
      <c r="AN3728"/>
      <c r="AV3728"/>
      <c r="AW3728"/>
      <c r="BE3728"/>
      <c r="BF3728"/>
    </row>
    <row r="3729" spans="10:58">
      <c r="J3729"/>
      <c r="K3729"/>
      <c r="S3729"/>
      <c r="T3729"/>
      <c r="AC3729"/>
      <c r="AD3729"/>
      <c r="AM3729"/>
      <c r="AN3729"/>
      <c r="AV3729"/>
      <c r="AW3729"/>
      <c r="BE3729"/>
      <c r="BF3729"/>
    </row>
    <row r="3730" spans="10:58">
      <c r="J3730"/>
      <c r="K3730"/>
      <c r="S3730"/>
      <c r="T3730"/>
      <c r="AC3730"/>
      <c r="AD3730"/>
      <c r="AM3730"/>
      <c r="AN3730"/>
      <c r="AV3730"/>
      <c r="AW3730"/>
      <c r="BE3730"/>
      <c r="BF3730"/>
    </row>
    <row r="3731" spans="10:58">
      <c r="J3731"/>
      <c r="K3731"/>
      <c r="S3731"/>
      <c r="T3731"/>
      <c r="AC3731"/>
      <c r="AD3731"/>
      <c r="AM3731"/>
      <c r="AN3731"/>
      <c r="AV3731"/>
      <c r="AW3731"/>
      <c r="BE3731"/>
      <c r="BF3731"/>
    </row>
    <row r="3732" spans="10:58">
      <c r="J3732"/>
      <c r="K3732"/>
      <c r="S3732"/>
      <c r="T3732"/>
      <c r="AC3732"/>
      <c r="AD3732"/>
      <c r="AM3732"/>
      <c r="AN3732"/>
      <c r="AV3732"/>
      <c r="AW3732"/>
      <c r="BE3732"/>
      <c r="BF3732"/>
    </row>
    <row r="3733" spans="10:58">
      <c r="J3733"/>
      <c r="K3733"/>
      <c r="S3733"/>
      <c r="T3733"/>
      <c r="AC3733"/>
      <c r="AD3733"/>
      <c r="AM3733"/>
      <c r="AN3733"/>
      <c r="AV3733"/>
      <c r="AW3733"/>
      <c r="BE3733"/>
      <c r="BF3733"/>
    </row>
    <row r="3734" spans="10:58">
      <c r="J3734"/>
      <c r="K3734"/>
      <c r="S3734"/>
      <c r="T3734"/>
      <c r="AC3734"/>
      <c r="AD3734"/>
      <c r="AM3734"/>
      <c r="AN3734"/>
      <c r="AV3734"/>
      <c r="AW3734"/>
      <c r="BE3734"/>
      <c r="BF3734"/>
    </row>
    <row r="3735" spans="10:58">
      <c r="J3735"/>
      <c r="K3735"/>
      <c r="S3735"/>
      <c r="T3735"/>
      <c r="AC3735"/>
      <c r="AD3735"/>
      <c r="AM3735"/>
      <c r="AN3735"/>
      <c r="AV3735"/>
      <c r="AW3735"/>
      <c r="BE3735"/>
      <c r="BF3735"/>
    </row>
    <row r="3736" spans="10:58">
      <c r="J3736"/>
      <c r="K3736"/>
      <c r="S3736"/>
      <c r="T3736"/>
      <c r="AC3736"/>
      <c r="AD3736"/>
      <c r="AM3736"/>
      <c r="AN3736"/>
      <c r="AV3736"/>
      <c r="AW3736"/>
      <c r="BE3736"/>
      <c r="BF3736"/>
    </row>
    <row r="3737" spans="10:58">
      <c r="J3737"/>
      <c r="K3737"/>
      <c r="S3737"/>
      <c r="T3737"/>
      <c r="AC3737"/>
      <c r="AD3737"/>
      <c r="AM3737"/>
      <c r="AN3737"/>
      <c r="AV3737"/>
      <c r="AW3737"/>
      <c r="BE3737"/>
      <c r="BF3737"/>
    </row>
    <row r="3738" spans="10:58">
      <c r="J3738"/>
      <c r="K3738"/>
      <c r="S3738"/>
      <c r="T3738"/>
      <c r="AC3738"/>
      <c r="AD3738"/>
      <c r="AM3738"/>
      <c r="AN3738"/>
      <c r="AV3738"/>
      <c r="AW3738"/>
      <c r="BE3738"/>
      <c r="BF3738"/>
    </row>
    <row r="3739" spans="10:58">
      <c r="J3739"/>
      <c r="K3739"/>
      <c r="S3739"/>
      <c r="T3739"/>
      <c r="AC3739"/>
      <c r="AD3739"/>
      <c r="AM3739"/>
      <c r="AN3739"/>
      <c r="AV3739"/>
      <c r="AW3739"/>
      <c r="BE3739"/>
      <c r="BF3739"/>
    </row>
    <row r="3740" spans="10:58">
      <c r="J3740"/>
      <c r="K3740"/>
      <c r="S3740"/>
      <c r="T3740"/>
      <c r="AC3740"/>
      <c r="AD3740"/>
      <c r="AM3740"/>
      <c r="AN3740"/>
      <c r="AV3740"/>
      <c r="AW3740"/>
      <c r="BE3740"/>
      <c r="BF3740"/>
    </row>
    <row r="3741" spans="10:58">
      <c r="J3741"/>
      <c r="K3741"/>
      <c r="S3741"/>
      <c r="T3741"/>
      <c r="AC3741"/>
      <c r="AD3741"/>
      <c r="AM3741"/>
      <c r="AN3741"/>
      <c r="AV3741"/>
      <c r="AW3741"/>
      <c r="BE3741"/>
      <c r="BF3741"/>
    </row>
    <row r="3742" spans="10:58">
      <c r="J3742"/>
      <c r="K3742"/>
      <c r="S3742"/>
      <c r="T3742"/>
      <c r="AC3742"/>
      <c r="AD3742"/>
      <c r="AM3742"/>
      <c r="AN3742"/>
      <c r="AV3742"/>
      <c r="AW3742"/>
      <c r="BE3742"/>
      <c r="BF3742"/>
    </row>
    <row r="3743" spans="10:58">
      <c r="J3743"/>
      <c r="K3743"/>
      <c r="S3743"/>
      <c r="T3743"/>
      <c r="AC3743"/>
      <c r="AD3743"/>
      <c r="AM3743"/>
      <c r="AN3743"/>
      <c r="AV3743"/>
      <c r="AW3743"/>
      <c r="BE3743"/>
      <c r="BF3743"/>
    </row>
    <row r="3744" spans="10:58">
      <c r="J3744"/>
      <c r="K3744"/>
      <c r="S3744"/>
      <c r="T3744"/>
      <c r="AC3744"/>
      <c r="AD3744"/>
      <c r="AM3744"/>
      <c r="AN3744"/>
      <c r="AV3744"/>
      <c r="AW3744"/>
      <c r="BE3744"/>
      <c r="BF3744"/>
    </row>
    <row r="3745" spans="10:58">
      <c r="J3745"/>
      <c r="K3745"/>
      <c r="S3745"/>
      <c r="T3745"/>
      <c r="AC3745"/>
      <c r="AD3745"/>
      <c r="AM3745"/>
      <c r="AN3745"/>
      <c r="AV3745"/>
      <c r="AW3745"/>
      <c r="BE3745"/>
      <c r="BF3745"/>
    </row>
    <row r="3746" spans="10:58">
      <c r="J3746"/>
      <c r="K3746"/>
      <c r="S3746"/>
      <c r="T3746"/>
      <c r="AC3746"/>
      <c r="AD3746"/>
      <c r="AM3746"/>
      <c r="AN3746"/>
      <c r="AV3746"/>
      <c r="AW3746"/>
      <c r="BE3746"/>
      <c r="BF3746"/>
    </row>
    <row r="3747" spans="10:58">
      <c r="J3747"/>
      <c r="K3747"/>
      <c r="S3747"/>
      <c r="T3747"/>
      <c r="AC3747"/>
      <c r="AD3747"/>
      <c r="AM3747"/>
      <c r="AN3747"/>
      <c r="AV3747"/>
      <c r="AW3747"/>
      <c r="BE3747"/>
      <c r="BF3747"/>
    </row>
    <row r="3748" spans="10:58">
      <c r="J3748"/>
      <c r="K3748"/>
      <c r="S3748"/>
      <c r="T3748"/>
      <c r="AC3748"/>
      <c r="AD3748"/>
      <c r="AM3748"/>
      <c r="AN3748"/>
      <c r="AV3748"/>
      <c r="AW3748"/>
      <c r="BE3748"/>
      <c r="BF3748"/>
    </row>
    <row r="3749" spans="10:58">
      <c r="J3749"/>
      <c r="K3749"/>
      <c r="S3749"/>
      <c r="T3749"/>
      <c r="AC3749"/>
      <c r="AD3749"/>
      <c r="AM3749"/>
      <c r="AN3749"/>
      <c r="AV3749"/>
      <c r="AW3749"/>
      <c r="BE3749"/>
      <c r="BF3749"/>
    </row>
    <row r="3750" spans="10:58">
      <c r="J3750"/>
      <c r="K3750"/>
      <c r="S3750"/>
      <c r="T3750"/>
      <c r="AC3750"/>
      <c r="AD3750"/>
      <c r="AM3750"/>
      <c r="AN3750"/>
      <c r="AV3750"/>
      <c r="AW3750"/>
      <c r="BE3750"/>
      <c r="BF3750"/>
    </row>
    <row r="3751" spans="10:58">
      <c r="J3751"/>
      <c r="K3751"/>
      <c r="S3751"/>
      <c r="T3751"/>
      <c r="AC3751"/>
      <c r="AD3751"/>
      <c r="AM3751"/>
      <c r="AN3751"/>
      <c r="AV3751"/>
      <c r="AW3751"/>
      <c r="BE3751"/>
      <c r="BF3751"/>
    </row>
    <row r="3752" spans="10:58">
      <c r="J3752"/>
      <c r="K3752"/>
      <c r="S3752"/>
      <c r="T3752"/>
      <c r="AC3752"/>
      <c r="AD3752"/>
      <c r="AM3752"/>
      <c r="AN3752"/>
      <c r="AV3752"/>
      <c r="AW3752"/>
      <c r="BE3752"/>
      <c r="BF3752"/>
    </row>
    <row r="3753" spans="10:58">
      <c r="J3753"/>
      <c r="K3753"/>
      <c r="S3753"/>
      <c r="T3753"/>
      <c r="AC3753"/>
      <c r="AD3753"/>
      <c r="AM3753"/>
      <c r="AN3753"/>
      <c r="AV3753"/>
      <c r="AW3753"/>
      <c r="BE3753"/>
      <c r="BF3753"/>
    </row>
    <row r="3754" spans="10:58">
      <c r="J3754"/>
      <c r="K3754"/>
      <c r="S3754"/>
      <c r="T3754"/>
      <c r="AC3754"/>
      <c r="AD3754"/>
      <c r="AM3754"/>
      <c r="AN3754"/>
      <c r="AV3754"/>
      <c r="AW3754"/>
      <c r="BE3754"/>
      <c r="BF3754"/>
    </row>
    <row r="3755" spans="10:58">
      <c r="J3755"/>
      <c r="K3755"/>
      <c r="S3755"/>
      <c r="T3755"/>
      <c r="AC3755"/>
      <c r="AD3755"/>
      <c r="AM3755"/>
      <c r="AN3755"/>
      <c r="AV3755"/>
      <c r="AW3755"/>
      <c r="BE3755"/>
      <c r="BF3755"/>
    </row>
    <row r="3756" spans="10:58">
      <c r="J3756"/>
      <c r="K3756"/>
      <c r="S3756"/>
      <c r="T3756"/>
      <c r="AC3756"/>
      <c r="AD3756"/>
      <c r="AM3756"/>
      <c r="AN3756"/>
      <c r="AV3756"/>
      <c r="AW3756"/>
      <c r="BE3756"/>
      <c r="BF3756"/>
    </row>
    <row r="3757" spans="10:58">
      <c r="J3757"/>
      <c r="K3757"/>
      <c r="S3757"/>
      <c r="T3757"/>
      <c r="AC3757"/>
      <c r="AD3757"/>
      <c r="AM3757"/>
      <c r="AN3757"/>
      <c r="AV3757"/>
      <c r="AW3757"/>
      <c r="BE3757"/>
      <c r="BF3757"/>
    </row>
    <row r="3758" spans="10:58">
      <c r="J3758"/>
      <c r="K3758"/>
      <c r="S3758"/>
      <c r="T3758"/>
      <c r="AC3758"/>
      <c r="AD3758"/>
      <c r="AM3758"/>
      <c r="AN3758"/>
      <c r="AV3758"/>
      <c r="AW3758"/>
      <c r="BE3758"/>
      <c r="BF3758"/>
    </row>
    <row r="3759" spans="10:58">
      <c r="J3759"/>
      <c r="K3759"/>
      <c r="S3759"/>
      <c r="T3759"/>
      <c r="AC3759"/>
      <c r="AD3759"/>
      <c r="AM3759"/>
      <c r="AN3759"/>
      <c r="AV3759"/>
      <c r="AW3759"/>
      <c r="BE3759"/>
      <c r="BF3759"/>
    </row>
    <row r="3760" spans="10:58">
      <c r="J3760"/>
      <c r="K3760"/>
      <c r="S3760"/>
      <c r="T3760"/>
      <c r="AC3760"/>
      <c r="AD3760"/>
      <c r="AM3760"/>
      <c r="AN3760"/>
      <c r="AV3760"/>
      <c r="AW3760"/>
      <c r="BE3760"/>
      <c r="BF3760"/>
    </row>
    <row r="3761" spans="10:58">
      <c r="J3761"/>
      <c r="K3761"/>
      <c r="S3761"/>
      <c r="T3761"/>
      <c r="AC3761"/>
      <c r="AD3761"/>
      <c r="AM3761"/>
      <c r="AN3761"/>
      <c r="AV3761"/>
      <c r="AW3761"/>
      <c r="BE3761"/>
      <c r="BF3761"/>
    </row>
    <row r="3762" spans="10:58">
      <c r="J3762"/>
      <c r="K3762"/>
      <c r="S3762"/>
      <c r="T3762"/>
      <c r="AC3762"/>
      <c r="AD3762"/>
      <c r="AM3762"/>
      <c r="AN3762"/>
      <c r="AV3762"/>
      <c r="AW3762"/>
      <c r="BE3762"/>
      <c r="BF3762"/>
    </row>
    <row r="3763" spans="10:58">
      <c r="J3763"/>
      <c r="K3763"/>
      <c r="S3763"/>
      <c r="T3763"/>
      <c r="AC3763"/>
      <c r="AD3763"/>
      <c r="AM3763"/>
      <c r="AN3763"/>
      <c r="AV3763"/>
      <c r="AW3763"/>
      <c r="BE3763"/>
      <c r="BF3763"/>
    </row>
    <row r="3764" spans="10:58">
      <c r="J3764"/>
      <c r="K3764"/>
      <c r="S3764"/>
      <c r="T3764"/>
      <c r="AC3764"/>
      <c r="AD3764"/>
      <c r="AM3764"/>
      <c r="AN3764"/>
      <c r="AV3764"/>
      <c r="AW3764"/>
      <c r="BE3764"/>
      <c r="BF3764"/>
    </row>
    <row r="3765" spans="10:58">
      <c r="J3765"/>
      <c r="K3765"/>
      <c r="S3765"/>
      <c r="T3765"/>
      <c r="AC3765"/>
      <c r="AD3765"/>
      <c r="AM3765"/>
      <c r="AN3765"/>
      <c r="AV3765"/>
      <c r="AW3765"/>
      <c r="BE3765"/>
      <c r="BF3765"/>
    </row>
    <row r="3766" spans="10:58">
      <c r="J3766"/>
      <c r="K3766"/>
      <c r="S3766"/>
      <c r="T3766"/>
      <c r="AC3766"/>
      <c r="AD3766"/>
      <c r="AM3766"/>
      <c r="AN3766"/>
      <c r="AV3766"/>
      <c r="AW3766"/>
      <c r="BE3766"/>
      <c r="BF3766"/>
    </row>
    <row r="3767" spans="10:58">
      <c r="J3767"/>
      <c r="K3767"/>
      <c r="S3767"/>
      <c r="T3767"/>
      <c r="AC3767"/>
      <c r="AD3767"/>
      <c r="AM3767"/>
      <c r="AN3767"/>
      <c r="AV3767"/>
      <c r="AW3767"/>
      <c r="BE3767"/>
      <c r="BF3767"/>
    </row>
    <row r="3768" spans="10:58">
      <c r="J3768"/>
      <c r="K3768"/>
      <c r="S3768"/>
      <c r="T3768"/>
      <c r="AC3768"/>
      <c r="AD3768"/>
      <c r="AM3768"/>
      <c r="AN3768"/>
      <c r="AV3768"/>
      <c r="AW3768"/>
      <c r="BE3768"/>
      <c r="BF3768"/>
    </row>
    <row r="3769" spans="10:58">
      <c r="J3769"/>
      <c r="K3769"/>
      <c r="S3769"/>
      <c r="T3769"/>
      <c r="AC3769"/>
      <c r="AD3769"/>
      <c r="AM3769"/>
      <c r="AN3769"/>
      <c r="AV3769"/>
      <c r="AW3769"/>
      <c r="BE3769"/>
      <c r="BF3769"/>
    </row>
    <row r="3770" spans="10:58">
      <c r="J3770"/>
      <c r="K3770"/>
      <c r="S3770"/>
      <c r="T3770"/>
      <c r="AC3770"/>
      <c r="AD3770"/>
      <c r="AM3770"/>
      <c r="AN3770"/>
      <c r="AV3770"/>
      <c r="AW3770"/>
      <c r="BE3770"/>
      <c r="BF3770"/>
    </row>
    <row r="3771" spans="10:58">
      <c r="J3771"/>
      <c r="K3771"/>
      <c r="S3771"/>
      <c r="T3771"/>
      <c r="AC3771"/>
      <c r="AD3771"/>
      <c r="AM3771"/>
      <c r="AN3771"/>
      <c r="AV3771"/>
      <c r="AW3771"/>
      <c r="BE3771"/>
      <c r="BF3771"/>
    </row>
    <row r="3772" spans="10:58">
      <c r="J3772"/>
      <c r="K3772"/>
      <c r="S3772"/>
      <c r="T3772"/>
      <c r="AC3772"/>
      <c r="AD3772"/>
      <c r="AM3772"/>
      <c r="AN3772"/>
      <c r="AV3772"/>
      <c r="AW3772"/>
      <c r="BE3772"/>
      <c r="BF3772"/>
    </row>
    <row r="3773" spans="10:58">
      <c r="J3773"/>
      <c r="K3773"/>
      <c r="S3773"/>
      <c r="T3773"/>
      <c r="AC3773"/>
      <c r="AD3773"/>
      <c r="AM3773"/>
      <c r="AN3773"/>
      <c r="AV3773"/>
      <c r="AW3773"/>
      <c r="BE3773"/>
      <c r="BF3773"/>
    </row>
    <row r="3774" spans="10:58">
      <c r="J3774"/>
      <c r="K3774"/>
      <c r="S3774"/>
      <c r="T3774"/>
      <c r="AC3774"/>
      <c r="AD3774"/>
      <c r="AM3774"/>
      <c r="AN3774"/>
      <c r="AV3774"/>
      <c r="AW3774"/>
      <c r="BE3774"/>
      <c r="BF3774"/>
    </row>
    <row r="3775" spans="10:58">
      <c r="J3775"/>
      <c r="K3775"/>
      <c r="S3775"/>
      <c r="T3775"/>
      <c r="AC3775"/>
      <c r="AD3775"/>
      <c r="AM3775"/>
      <c r="AN3775"/>
      <c r="AV3775"/>
      <c r="AW3775"/>
      <c r="BE3775"/>
      <c r="BF3775"/>
    </row>
    <row r="3776" spans="10:58">
      <c r="J3776"/>
      <c r="K3776"/>
      <c r="S3776"/>
      <c r="T3776"/>
      <c r="AC3776"/>
      <c r="AD3776"/>
      <c r="AM3776"/>
      <c r="AN3776"/>
      <c r="AV3776"/>
      <c r="AW3776"/>
      <c r="BE3776"/>
      <c r="BF3776"/>
    </row>
    <row r="3777" spans="10:58">
      <c r="J3777"/>
      <c r="K3777"/>
      <c r="S3777"/>
      <c r="T3777"/>
      <c r="AC3777"/>
      <c r="AD3777"/>
      <c r="AM3777"/>
      <c r="AN3777"/>
      <c r="AV3777"/>
      <c r="AW3777"/>
      <c r="BE3777"/>
      <c r="BF3777"/>
    </row>
    <row r="3778" spans="10:58">
      <c r="J3778"/>
      <c r="K3778"/>
      <c r="S3778"/>
      <c r="T3778"/>
      <c r="AC3778"/>
      <c r="AD3778"/>
      <c r="AM3778"/>
      <c r="AN3778"/>
      <c r="AV3778"/>
      <c r="AW3778"/>
      <c r="BE3778"/>
      <c r="BF3778"/>
    </row>
    <row r="3779" spans="10:58">
      <c r="J3779"/>
      <c r="K3779"/>
      <c r="S3779"/>
      <c r="T3779"/>
      <c r="AC3779"/>
      <c r="AD3779"/>
      <c r="AM3779"/>
      <c r="AN3779"/>
      <c r="AV3779"/>
      <c r="AW3779"/>
      <c r="BE3779"/>
      <c r="BF3779"/>
    </row>
    <row r="3780" spans="10:58">
      <c r="J3780"/>
      <c r="K3780"/>
      <c r="S3780"/>
      <c r="T3780"/>
      <c r="AC3780"/>
      <c r="AD3780"/>
      <c r="AM3780"/>
      <c r="AN3780"/>
      <c r="AV3780"/>
      <c r="AW3780"/>
      <c r="BE3780"/>
      <c r="BF3780"/>
    </row>
    <row r="3781" spans="10:58">
      <c r="J3781"/>
      <c r="K3781"/>
      <c r="S3781"/>
      <c r="T3781"/>
      <c r="AC3781"/>
      <c r="AD3781"/>
      <c r="AM3781"/>
      <c r="AN3781"/>
      <c r="AV3781"/>
      <c r="AW3781"/>
      <c r="BE3781"/>
      <c r="BF3781"/>
    </row>
    <row r="3782" spans="10:58">
      <c r="J3782"/>
      <c r="K3782"/>
      <c r="S3782"/>
      <c r="T3782"/>
      <c r="AC3782"/>
      <c r="AD3782"/>
      <c r="AM3782"/>
      <c r="AN3782"/>
      <c r="AV3782"/>
      <c r="AW3782"/>
      <c r="BE3782"/>
      <c r="BF3782"/>
    </row>
    <row r="3783" spans="10:58">
      <c r="J3783"/>
      <c r="K3783"/>
      <c r="S3783"/>
      <c r="T3783"/>
      <c r="AC3783"/>
      <c r="AD3783"/>
      <c r="AM3783"/>
      <c r="AN3783"/>
      <c r="AV3783"/>
      <c r="AW3783"/>
      <c r="BE3783"/>
      <c r="BF3783"/>
    </row>
    <row r="3784" spans="10:58">
      <c r="J3784"/>
      <c r="K3784"/>
      <c r="S3784"/>
      <c r="T3784"/>
      <c r="AC3784"/>
      <c r="AD3784"/>
      <c r="AM3784"/>
      <c r="AN3784"/>
      <c r="AV3784"/>
      <c r="AW3784"/>
      <c r="BE3784"/>
      <c r="BF3784"/>
    </row>
    <row r="3785" spans="10:58">
      <c r="J3785"/>
      <c r="K3785"/>
      <c r="S3785"/>
      <c r="T3785"/>
      <c r="AC3785"/>
      <c r="AD3785"/>
      <c r="AM3785"/>
      <c r="AN3785"/>
      <c r="AV3785"/>
      <c r="AW3785"/>
      <c r="BE3785"/>
      <c r="BF3785"/>
    </row>
    <row r="3786" spans="10:58">
      <c r="J3786"/>
      <c r="K3786"/>
      <c r="S3786"/>
      <c r="T3786"/>
      <c r="AC3786"/>
      <c r="AD3786"/>
      <c r="AM3786"/>
      <c r="AN3786"/>
      <c r="AV3786"/>
      <c r="AW3786"/>
      <c r="BE3786"/>
      <c r="BF3786"/>
    </row>
    <row r="3787" spans="10:58">
      <c r="J3787"/>
      <c r="K3787"/>
      <c r="S3787"/>
      <c r="T3787"/>
      <c r="AC3787"/>
      <c r="AD3787"/>
      <c r="AM3787"/>
      <c r="AN3787"/>
      <c r="AV3787"/>
      <c r="AW3787"/>
      <c r="BE3787"/>
      <c r="BF3787"/>
    </row>
    <row r="3788" spans="10:58">
      <c r="J3788"/>
      <c r="K3788"/>
      <c r="S3788"/>
      <c r="T3788"/>
      <c r="AC3788"/>
      <c r="AD3788"/>
      <c r="AM3788"/>
      <c r="AN3788"/>
      <c r="AV3788"/>
      <c r="AW3788"/>
      <c r="BE3788"/>
      <c r="BF3788"/>
    </row>
    <row r="3789" spans="10:58">
      <c r="J3789"/>
      <c r="K3789"/>
      <c r="S3789"/>
      <c r="T3789"/>
      <c r="AC3789"/>
      <c r="AD3789"/>
      <c r="AM3789"/>
      <c r="AN3789"/>
      <c r="AV3789"/>
      <c r="AW3789"/>
      <c r="BE3789"/>
      <c r="BF3789"/>
    </row>
    <row r="3790" spans="10:58">
      <c r="J3790"/>
      <c r="K3790"/>
      <c r="S3790"/>
      <c r="T3790"/>
      <c r="AC3790"/>
      <c r="AD3790"/>
      <c r="AM3790"/>
      <c r="AN3790"/>
      <c r="AV3790"/>
      <c r="AW3790"/>
      <c r="BE3790"/>
      <c r="BF3790"/>
    </row>
    <row r="3791" spans="10:58">
      <c r="J3791"/>
      <c r="K3791"/>
      <c r="S3791"/>
      <c r="T3791"/>
      <c r="AC3791"/>
      <c r="AD3791"/>
      <c r="AM3791"/>
      <c r="AN3791"/>
      <c r="AV3791"/>
      <c r="AW3791"/>
      <c r="BE3791"/>
      <c r="BF3791"/>
    </row>
    <row r="3792" spans="10:58">
      <c r="J3792"/>
      <c r="K3792"/>
      <c r="S3792"/>
      <c r="T3792"/>
      <c r="AC3792"/>
      <c r="AD3792"/>
      <c r="AM3792"/>
      <c r="AN3792"/>
      <c r="AV3792"/>
      <c r="AW3792"/>
      <c r="BE3792"/>
      <c r="BF3792"/>
    </row>
    <row r="3793" spans="10:58">
      <c r="J3793"/>
      <c r="K3793"/>
      <c r="S3793"/>
      <c r="T3793"/>
      <c r="AC3793"/>
      <c r="AD3793"/>
      <c r="AM3793"/>
      <c r="AN3793"/>
      <c r="AV3793"/>
      <c r="AW3793"/>
      <c r="BE3793"/>
      <c r="BF3793"/>
    </row>
    <row r="3794" spans="10:58">
      <c r="J3794"/>
      <c r="K3794"/>
      <c r="S3794"/>
      <c r="T3794"/>
      <c r="AC3794"/>
      <c r="AD3794"/>
      <c r="AM3794"/>
      <c r="AN3794"/>
      <c r="AV3794"/>
      <c r="AW3794"/>
      <c r="BE3794"/>
      <c r="BF3794"/>
    </row>
    <row r="3795" spans="10:58">
      <c r="J3795"/>
      <c r="K3795"/>
      <c r="S3795"/>
      <c r="T3795"/>
      <c r="AC3795"/>
      <c r="AD3795"/>
      <c r="AM3795"/>
      <c r="AN3795"/>
      <c r="AV3795"/>
      <c r="AW3795"/>
      <c r="BE3795"/>
      <c r="BF3795"/>
    </row>
    <row r="3796" spans="10:58">
      <c r="J3796"/>
      <c r="K3796"/>
      <c r="S3796"/>
      <c r="T3796"/>
      <c r="AC3796"/>
      <c r="AD3796"/>
      <c r="AM3796"/>
      <c r="AN3796"/>
      <c r="AV3796"/>
      <c r="AW3796"/>
      <c r="BE3796"/>
      <c r="BF3796"/>
    </row>
    <row r="3797" spans="10:58">
      <c r="J3797"/>
      <c r="K3797"/>
      <c r="S3797"/>
      <c r="T3797"/>
      <c r="AC3797"/>
      <c r="AD3797"/>
      <c r="AM3797"/>
      <c r="AN3797"/>
      <c r="AV3797"/>
      <c r="AW3797"/>
      <c r="BE3797"/>
      <c r="BF3797"/>
    </row>
    <row r="3798" spans="10:58">
      <c r="J3798"/>
      <c r="K3798"/>
      <c r="S3798"/>
      <c r="T3798"/>
      <c r="AC3798"/>
      <c r="AD3798"/>
      <c r="AM3798"/>
      <c r="AN3798"/>
      <c r="AV3798"/>
      <c r="AW3798"/>
      <c r="BE3798"/>
      <c r="BF3798"/>
    </row>
    <row r="3799" spans="10:58">
      <c r="J3799"/>
      <c r="K3799"/>
      <c r="S3799"/>
      <c r="T3799"/>
      <c r="AC3799"/>
      <c r="AD3799"/>
      <c r="AM3799"/>
      <c r="AN3799"/>
      <c r="AV3799"/>
      <c r="AW3799"/>
      <c r="BE3799"/>
      <c r="BF3799"/>
    </row>
    <row r="3800" spans="10:58">
      <c r="J3800"/>
      <c r="K3800"/>
      <c r="S3800"/>
      <c r="T3800"/>
      <c r="AC3800"/>
      <c r="AD3800"/>
      <c r="AM3800"/>
      <c r="AN3800"/>
      <c r="AV3800"/>
      <c r="AW3800"/>
      <c r="BE3800"/>
      <c r="BF3800"/>
    </row>
    <row r="3801" spans="10:58">
      <c r="J3801"/>
      <c r="K3801"/>
      <c r="S3801"/>
      <c r="T3801"/>
      <c r="AC3801"/>
      <c r="AD3801"/>
      <c r="AM3801"/>
      <c r="AN3801"/>
      <c r="AV3801"/>
      <c r="AW3801"/>
      <c r="BE3801"/>
      <c r="BF3801"/>
    </row>
    <row r="3802" spans="10:58">
      <c r="J3802"/>
      <c r="K3802"/>
      <c r="S3802"/>
      <c r="T3802"/>
      <c r="AC3802"/>
      <c r="AD3802"/>
      <c r="AM3802"/>
      <c r="AN3802"/>
      <c r="AV3802"/>
      <c r="AW3802"/>
      <c r="BE3802"/>
      <c r="BF3802"/>
    </row>
    <row r="3803" spans="10:58">
      <c r="J3803"/>
      <c r="K3803"/>
      <c r="S3803"/>
      <c r="T3803"/>
      <c r="AC3803"/>
      <c r="AD3803"/>
      <c r="AM3803"/>
      <c r="AN3803"/>
      <c r="AV3803"/>
      <c r="AW3803"/>
      <c r="BE3803"/>
      <c r="BF3803"/>
    </row>
    <row r="3804" spans="10:58">
      <c r="J3804"/>
      <c r="K3804"/>
      <c r="S3804"/>
      <c r="T3804"/>
      <c r="AC3804"/>
      <c r="AD3804"/>
      <c r="AM3804"/>
      <c r="AN3804"/>
      <c r="AV3804"/>
      <c r="AW3804"/>
      <c r="BE3804"/>
      <c r="BF3804"/>
    </row>
    <row r="3805" spans="10:58">
      <c r="J3805"/>
      <c r="K3805"/>
      <c r="S3805"/>
      <c r="T3805"/>
      <c r="AC3805"/>
      <c r="AD3805"/>
      <c r="AM3805"/>
      <c r="AN3805"/>
      <c r="AV3805"/>
      <c r="AW3805"/>
      <c r="BE3805"/>
      <c r="BF3805"/>
    </row>
    <row r="3806" spans="10:58">
      <c r="J3806"/>
      <c r="K3806"/>
      <c r="S3806"/>
      <c r="T3806"/>
      <c r="AC3806"/>
      <c r="AD3806"/>
      <c r="AM3806"/>
      <c r="AN3806"/>
      <c r="AV3806"/>
      <c r="AW3806"/>
      <c r="BE3806"/>
      <c r="BF3806"/>
    </row>
    <row r="3807" spans="10:58">
      <c r="J3807"/>
      <c r="K3807"/>
      <c r="S3807"/>
      <c r="T3807"/>
      <c r="AC3807"/>
      <c r="AD3807"/>
      <c r="AM3807"/>
      <c r="AN3807"/>
      <c r="AV3807"/>
      <c r="AW3807"/>
      <c r="BE3807"/>
      <c r="BF3807"/>
    </row>
    <row r="3808" spans="10:58">
      <c r="J3808"/>
      <c r="K3808"/>
      <c r="S3808"/>
      <c r="T3808"/>
      <c r="AC3808"/>
      <c r="AD3808"/>
      <c r="AM3808"/>
      <c r="AN3808"/>
      <c r="AV3808"/>
      <c r="AW3808"/>
      <c r="BE3808"/>
      <c r="BF3808"/>
    </row>
    <row r="3809" spans="10:58">
      <c r="J3809"/>
      <c r="K3809"/>
      <c r="S3809"/>
      <c r="T3809"/>
      <c r="AC3809"/>
      <c r="AD3809"/>
      <c r="AM3809"/>
      <c r="AN3809"/>
      <c r="AV3809"/>
      <c r="AW3809"/>
      <c r="BE3809"/>
      <c r="BF3809"/>
    </row>
    <row r="3810" spans="10:58">
      <c r="J3810"/>
      <c r="K3810"/>
      <c r="S3810"/>
      <c r="T3810"/>
      <c r="AC3810"/>
      <c r="AD3810"/>
      <c r="AM3810"/>
      <c r="AN3810"/>
      <c r="AV3810"/>
      <c r="AW3810"/>
      <c r="BE3810"/>
      <c r="BF3810"/>
    </row>
    <row r="3811" spans="10:58">
      <c r="J3811"/>
      <c r="K3811"/>
      <c r="S3811"/>
      <c r="T3811"/>
      <c r="AC3811"/>
      <c r="AD3811"/>
      <c r="AM3811"/>
      <c r="AN3811"/>
      <c r="AV3811"/>
      <c r="AW3811"/>
      <c r="BE3811"/>
      <c r="BF3811"/>
    </row>
    <row r="3812" spans="10:58">
      <c r="J3812"/>
      <c r="K3812"/>
      <c r="S3812"/>
      <c r="T3812"/>
      <c r="AC3812"/>
      <c r="AD3812"/>
      <c r="AM3812"/>
      <c r="AN3812"/>
      <c r="AV3812"/>
      <c r="AW3812"/>
      <c r="BE3812"/>
      <c r="BF3812"/>
    </row>
    <row r="3813" spans="10:58">
      <c r="J3813"/>
      <c r="K3813"/>
      <c r="S3813"/>
      <c r="T3813"/>
      <c r="AC3813"/>
      <c r="AD3813"/>
      <c r="AM3813"/>
      <c r="AN3813"/>
      <c r="AV3813"/>
      <c r="AW3813"/>
      <c r="BE3813"/>
      <c r="BF3813"/>
    </row>
    <row r="3814" spans="10:58">
      <c r="J3814"/>
      <c r="K3814"/>
      <c r="S3814"/>
      <c r="T3814"/>
      <c r="AC3814"/>
      <c r="AD3814"/>
      <c r="AM3814"/>
      <c r="AN3814"/>
      <c r="AV3814"/>
      <c r="AW3814"/>
      <c r="BE3814"/>
      <c r="BF3814"/>
    </row>
    <row r="3815" spans="10:58">
      <c r="J3815"/>
      <c r="K3815"/>
      <c r="S3815"/>
      <c r="T3815"/>
      <c r="AC3815"/>
      <c r="AD3815"/>
      <c r="AM3815"/>
      <c r="AN3815"/>
      <c r="AV3815"/>
      <c r="AW3815"/>
      <c r="BE3815"/>
      <c r="BF3815"/>
    </row>
    <row r="3816" spans="10:58">
      <c r="J3816"/>
      <c r="K3816"/>
      <c r="S3816"/>
      <c r="T3816"/>
      <c r="AC3816"/>
      <c r="AD3816"/>
      <c r="AM3816"/>
      <c r="AN3816"/>
      <c r="AV3816"/>
      <c r="AW3816"/>
      <c r="BE3816"/>
      <c r="BF3816"/>
    </row>
    <row r="3817" spans="10:58">
      <c r="J3817"/>
      <c r="K3817"/>
      <c r="S3817"/>
      <c r="T3817"/>
      <c r="AC3817"/>
      <c r="AD3817"/>
      <c r="AM3817"/>
      <c r="AN3817"/>
      <c r="AV3817"/>
      <c r="AW3817"/>
      <c r="BE3817"/>
      <c r="BF3817"/>
    </row>
    <row r="3818" spans="10:58">
      <c r="J3818"/>
      <c r="K3818"/>
      <c r="S3818"/>
      <c r="T3818"/>
      <c r="AC3818"/>
      <c r="AD3818"/>
      <c r="AM3818"/>
      <c r="AN3818"/>
      <c r="AV3818"/>
      <c r="AW3818"/>
      <c r="BE3818"/>
      <c r="BF3818"/>
    </row>
    <row r="3819" spans="10:58">
      <c r="J3819"/>
      <c r="K3819"/>
      <c r="S3819"/>
      <c r="T3819"/>
      <c r="AC3819"/>
      <c r="AD3819"/>
      <c r="AM3819"/>
      <c r="AN3819"/>
      <c r="AV3819"/>
      <c r="AW3819"/>
      <c r="BE3819"/>
      <c r="BF3819"/>
    </row>
    <row r="3820" spans="10:58">
      <c r="J3820"/>
      <c r="K3820"/>
      <c r="S3820"/>
      <c r="T3820"/>
      <c r="AC3820"/>
      <c r="AD3820"/>
      <c r="AM3820"/>
      <c r="AN3820"/>
      <c r="AV3820"/>
      <c r="AW3820"/>
      <c r="BE3820"/>
      <c r="BF3820"/>
    </row>
    <row r="3821" spans="10:58">
      <c r="J3821"/>
      <c r="K3821"/>
      <c r="S3821"/>
      <c r="T3821"/>
      <c r="AC3821"/>
      <c r="AD3821"/>
      <c r="AM3821"/>
      <c r="AN3821"/>
      <c r="AV3821"/>
      <c r="AW3821"/>
      <c r="BE3821"/>
      <c r="BF3821"/>
    </row>
    <row r="3822" spans="10:58">
      <c r="J3822"/>
      <c r="K3822"/>
      <c r="S3822"/>
      <c r="T3822"/>
      <c r="AC3822"/>
      <c r="AD3822"/>
      <c r="AM3822"/>
      <c r="AN3822"/>
      <c r="AV3822"/>
      <c r="AW3822"/>
      <c r="BE3822"/>
      <c r="BF3822"/>
    </row>
    <row r="3823" spans="10:58">
      <c r="J3823"/>
      <c r="K3823"/>
      <c r="S3823"/>
      <c r="T3823"/>
      <c r="AC3823"/>
      <c r="AD3823"/>
      <c r="AM3823"/>
      <c r="AN3823"/>
      <c r="AV3823"/>
      <c r="AW3823"/>
      <c r="BE3823"/>
      <c r="BF3823"/>
    </row>
    <row r="3824" spans="10:58">
      <c r="J3824"/>
      <c r="K3824"/>
      <c r="S3824"/>
      <c r="T3824"/>
      <c r="AC3824"/>
      <c r="AD3824"/>
      <c r="AM3824"/>
      <c r="AN3824"/>
      <c r="AV3824"/>
      <c r="AW3824"/>
      <c r="BE3824"/>
      <c r="BF3824"/>
    </row>
    <row r="3825" spans="10:58">
      <c r="J3825"/>
      <c r="K3825"/>
      <c r="S3825"/>
      <c r="T3825"/>
      <c r="AC3825"/>
      <c r="AD3825"/>
      <c r="AM3825"/>
      <c r="AN3825"/>
      <c r="AV3825"/>
      <c r="AW3825"/>
      <c r="BE3825"/>
      <c r="BF3825"/>
    </row>
    <row r="3826" spans="10:58">
      <c r="J3826"/>
      <c r="K3826"/>
      <c r="S3826"/>
      <c r="T3826"/>
      <c r="AC3826"/>
      <c r="AD3826"/>
      <c r="AM3826"/>
      <c r="AN3826"/>
      <c r="AV3826"/>
      <c r="AW3826"/>
      <c r="BE3826"/>
      <c r="BF3826"/>
    </row>
    <row r="3827" spans="10:58">
      <c r="J3827"/>
      <c r="K3827"/>
      <c r="S3827"/>
      <c r="T3827"/>
      <c r="AC3827"/>
      <c r="AD3827"/>
      <c r="AM3827"/>
      <c r="AN3827"/>
      <c r="AV3827"/>
      <c r="AW3827"/>
      <c r="BE3827"/>
      <c r="BF3827"/>
    </row>
    <row r="3828" spans="10:58">
      <c r="J3828"/>
      <c r="K3828"/>
      <c r="S3828"/>
      <c r="T3828"/>
      <c r="AC3828"/>
      <c r="AD3828"/>
      <c r="AM3828"/>
      <c r="AN3828"/>
      <c r="AV3828"/>
      <c r="AW3828"/>
      <c r="BE3828"/>
      <c r="BF3828"/>
    </row>
    <row r="3829" spans="10:58">
      <c r="J3829"/>
      <c r="K3829"/>
      <c r="S3829"/>
      <c r="T3829"/>
      <c r="AC3829"/>
      <c r="AD3829"/>
      <c r="AM3829"/>
      <c r="AN3829"/>
      <c r="AV3829"/>
      <c r="AW3829"/>
      <c r="BE3829"/>
      <c r="BF3829"/>
    </row>
    <row r="3830" spans="10:58">
      <c r="J3830"/>
      <c r="K3830"/>
      <c r="S3830"/>
      <c r="T3830"/>
      <c r="AC3830"/>
      <c r="AD3830"/>
      <c r="AM3830"/>
      <c r="AN3830"/>
      <c r="AV3830"/>
      <c r="AW3830"/>
      <c r="BE3830"/>
      <c r="BF3830"/>
    </row>
    <row r="3831" spans="10:58">
      <c r="J3831"/>
      <c r="K3831"/>
      <c r="S3831"/>
      <c r="T3831"/>
      <c r="AC3831"/>
      <c r="AD3831"/>
      <c r="AM3831"/>
      <c r="AN3831"/>
      <c r="AV3831"/>
      <c r="AW3831"/>
      <c r="BE3831"/>
      <c r="BF3831"/>
    </row>
    <row r="3832" spans="10:58">
      <c r="J3832"/>
      <c r="K3832"/>
      <c r="S3832"/>
      <c r="T3832"/>
      <c r="AC3832"/>
      <c r="AD3832"/>
      <c r="AM3832"/>
      <c r="AN3832"/>
      <c r="AV3832"/>
      <c r="AW3832"/>
      <c r="BE3832"/>
      <c r="BF3832"/>
    </row>
    <row r="3833" spans="10:58">
      <c r="J3833"/>
      <c r="K3833"/>
      <c r="S3833"/>
      <c r="T3833"/>
      <c r="AC3833"/>
      <c r="AD3833"/>
      <c r="AM3833"/>
      <c r="AN3833"/>
      <c r="AV3833"/>
      <c r="AW3833"/>
      <c r="BE3833"/>
      <c r="BF3833"/>
    </row>
    <row r="3834" spans="10:58">
      <c r="J3834"/>
      <c r="K3834"/>
      <c r="S3834"/>
      <c r="T3834"/>
      <c r="AC3834"/>
      <c r="AD3834"/>
      <c r="AM3834"/>
      <c r="AN3834"/>
      <c r="AV3834"/>
      <c r="AW3834"/>
      <c r="BE3834"/>
      <c r="BF3834"/>
    </row>
    <row r="3835" spans="10:58">
      <c r="J3835"/>
      <c r="K3835"/>
      <c r="S3835"/>
      <c r="T3835"/>
      <c r="AC3835"/>
      <c r="AD3835"/>
      <c r="AM3835"/>
      <c r="AN3835"/>
      <c r="AV3835"/>
      <c r="AW3835"/>
      <c r="BE3835"/>
      <c r="BF3835"/>
    </row>
    <row r="3836" spans="10:58">
      <c r="J3836"/>
      <c r="K3836"/>
      <c r="S3836"/>
      <c r="T3836"/>
      <c r="AC3836"/>
      <c r="AD3836"/>
      <c r="AM3836"/>
      <c r="AN3836"/>
      <c r="AV3836"/>
      <c r="AW3836"/>
      <c r="BE3836"/>
      <c r="BF3836"/>
    </row>
    <row r="3837" spans="10:58">
      <c r="J3837"/>
      <c r="K3837"/>
      <c r="S3837"/>
      <c r="T3837"/>
      <c r="AC3837"/>
      <c r="AD3837"/>
      <c r="AM3837"/>
      <c r="AN3837"/>
      <c r="AV3837"/>
      <c r="AW3837"/>
      <c r="BE3837"/>
      <c r="BF3837"/>
    </row>
    <row r="3838" spans="10:58">
      <c r="J3838"/>
      <c r="K3838"/>
      <c r="S3838"/>
      <c r="T3838"/>
      <c r="AC3838"/>
      <c r="AD3838"/>
      <c r="AM3838"/>
      <c r="AN3838"/>
      <c r="AV3838"/>
      <c r="AW3838"/>
      <c r="BE3838"/>
      <c r="BF3838"/>
    </row>
    <row r="3839" spans="10:58">
      <c r="J3839"/>
      <c r="K3839"/>
      <c r="S3839"/>
      <c r="T3839"/>
      <c r="AC3839"/>
      <c r="AD3839"/>
      <c r="AM3839"/>
      <c r="AN3839"/>
      <c r="AV3839"/>
      <c r="AW3839"/>
      <c r="BE3839"/>
      <c r="BF3839"/>
    </row>
    <row r="3840" spans="10:58">
      <c r="J3840"/>
      <c r="K3840"/>
      <c r="S3840"/>
      <c r="T3840"/>
      <c r="AC3840"/>
      <c r="AD3840"/>
      <c r="AM3840"/>
      <c r="AN3840"/>
      <c r="AV3840"/>
      <c r="AW3840"/>
      <c r="BE3840"/>
      <c r="BF3840"/>
    </row>
    <row r="3841" spans="10:58">
      <c r="J3841"/>
      <c r="K3841"/>
      <c r="S3841"/>
      <c r="T3841"/>
      <c r="AC3841"/>
      <c r="AD3841"/>
      <c r="AM3841"/>
      <c r="AN3841"/>
      <c r="AV3841"/>
      <c r="AW3841"/>
      <c r="BE3841"/>
      <c r="BF3841"/>
    </row>
    <row r="3842" spans="10:58">
      <c r="J3842"/>
      <c r="K3842"/>
      <c r="S3842"/>
      <c r="T3842"/>
      <c r="AC3842"/>
      <c r="AD3842"/>
      <c r="AM3842"/>
      <c r="AN3842"/>
      <c r="AV3842"/>
      <c r="AW3842"/>
      <c r="BE3842"/>
      <c r="BF3842"/>
    </row>
    <row r="3843" spans="10:58">
      <c r="J3843"/>
      <c r="K3843"/>
      <c r="S3843"/>
      <c r="T3843"/>
      <c r="AC3843"/>
      <c r="AD3843"/>
      <c r="AM3843"/>
      <c r="AN3843"/>
      <c r="AV3843"/>
      <c r="AW3843"/>
      <c r="BE3843"/>
      <c r="BF3843"/>
    </row>
    <row r="3844" spans="10:58">
      <c r="J3844"/>
      <c r="K3844"/>
      <c r="S3844"/>
      <c r="T3844"/>
      <c r="AC3844"/>
      <c r="AD3844"/>
      <c r="AM3844"/>
      <c r="AN3844"/>
      <c r="AV3844"/>
      <c r="AW3844"/>
      <c r="BE3844"/>
      <c r="BF3844"/>
    </row>
    <row r="3845" spans="10:58">
      <c r="J3845"/>
      <c r="K3845"/>
      <c r="S3845"/>
      <c r="T3845"/>
      <c r="AC3845"/>
      <c r="AD3845"/>
      <c r="AM3845"/>
      <c r="AN3845"/>
      <c r="AV3845"/>
      <c r="AW3845"/>
      <c r="BE3845"/>
      <c r="BF3845"/>
    </row>
    <row r="3846" spans="10:58">
      <c r="J3846"/>
      <c r="K3846"/>
      <c r="S3846"/>
      <c r="T3846"/>
      <c r="AC3846"/>
      <c r="AD3846"/>
      <c r="AM3846"/>
      <c r="AN3846"/>
      <c r="AV3846"/>
      <c r="AW3846"/>
      <c r="BE3846"/>
      <c r="BF3846"/>
    </row>
    <row r="3847" spans="10:58">
      <c r="J3847"/>
      <c r="K3847"/>
      <c r="S3847"/>
      <c r="T3847"/>
      <c r="AC3847"/>
      <c r="AD3847"/>
      <c r="AM3847"/>
      <c r="AN3847"/>
      <c r="AV3847"/>
      <c r="AW3847"/>
      <c r="BE3847"/>
      <c r="BF3847"/>
    </row>
    <row r="3848" spans="10:58">
      <c r="J3848"/>
      <c r="K3848"/>
      <c r="S3848"/>
      <c r="T3848"/>
      <c r="AC3848"/>
      <c r="AD3848"/>
      <c r="AM3848"/>
      <c r="AN3848"/>
      <c r="AV3848"/>
      <c r="AW3848"/>
      <c r="BE3848"/>
      <c r="BF3848"/>
    </row>
    <row r="3849" spans="10:58">
      <c r="J3849"/>
      <c r="K3849"/>
      <c r="S3849"/>
      <c r="T3849"/>
      <c r="AC3849"/>
      <c r="AD3849"/>
      <c r="AM3849"/>
      <c r="AN3849"/>
      <c r="AV3849"/>
      <c r="AW3849"/>
      <c r="BE3849"/>
      <c r="BF3849"/>
    </row>
    <row r="3850" spans="10:58">
      <c r="J3850"/>
      <c r="K3850"/>
      <c r="S3850"/>
      <c r="T3850"/>
      <c r="AC3850"/>
      <c r="AD3850"/>
      <c r="AM3850"/>
      <c r="AN3850"/>
      <c r="AV3850"/>
      <c r="AW3850"/>
      <c r="BE3850"/>
      <c r="BF3850"/>
    </row>
    <row r="3851" spans="10:58">
      <c r="J3851"/>
      <c r="K3851"/>
      <c r="S3851"/>
      <c r="T3851"/>
      <c r="AC3851"/>
      <c r="AD3851"/>
      <c r="AM3851"/>
      <c r="AN3851"/>
      <c r="AV3851"/>
      <c r="AW3851"/>
      <c r="BE3851"/>
      <c r="BF3851"/>
    </row>
    <row r="3852" spans="10:58">
      <c r="J3852"/>
      <c r="K3852"/>
      <c r="S3852"/>
      <c r="T3852"/>
      <c r="AC3852"/>
      <c r="AD3852"/>
      <c r="AM3852"/>
      <c r="AN3852"/>
      <c r="AV3852"/>
      <c r="AW3852"/>
      <c r="BE3852"/>
      <c r="BF3852"/>
    </row>
    <row r="3853" spans="10:58">
      <c r="J3853"/>
      <c r="K3853"/>
      <c r="S3853"/>
      <c r="T3853"/>
      <c r="AC3853"/>
      <c r="AD3853"/>
      <c r="AM3853"/>
      <c r="AN3853"/>
      <c r="AV3853"/>
      <c r="AW3853"/>
      <c r="BE3853"/>
      <c r="BF3853"/>
    </row>
    <row r="3854" spans="10:58">
      <c r="J3854"/>
      <c r="K3854"/>
      <c r="S3854"/>
      <c r="T3854"/>
      <c r="AC3854"/>
      <c r="AD3854"/>
      <c r="AM3854"/>
      <c r="AN3854"/>
      <c r="AV3854"/>
      <c r="AW3854"/>
      <c r="BE3854"/>
      <c r="BF3854"/>
    </row>
    <row r="3855" spans="10:58">
      <c r="J3855"/>
      <c r="K3855"/>
      <c r="S3855"/>
      <c r="T3855"/>
      <c r="AC3855"/>
      <c r="AD3855"/>
      <c r="AM3855"/>
      <c r="AN3855"/>
      <c r="AV3855"/>
      <c r="AW3855"/>
      <c r="BE3855"/>
      <c r="BF3855"/>
    </row>
    <row r="3856" spans="10:58">
      <c r="J3856"/>
      <c r="K3856"/>
      <c r="S3856"/>
      <c r="T3856"/>
      <c r="AC3856"/>
      <c r="AD3856"/>
      <c r="AM3856"/>
      <c r="AN3856"/>
      <c r="AV3856"/>
      <c r="AW3856"/>
      <c r="BE3856"/>
      <c r="BF3856"/>
    </row>
    <row r="3857" spans="10:58">
      <c r="J3857"/>
      <c r="K3857"/>
      <c r="S3857"/>
      <c r="T3857"/>
      <c r="AC3857"/>
      <c r="AD3857"/>
      <c r="AM3857"/>
      <c r="AN3857"/>
      <c r="AV3857"/>
      <c r="AW3857"/>
      <c r="BE3857"/>
      <c r="BF3857"/>
    </row>
    <row r="3858" spans="10:58">
      <c r="J3858"/>
      <c r="K3858"/>
      <c r="S3858"/>
      <c r="T3858"/>
      <c r="AC3858"/>
      <c r="AD3858"/>
      <c r="AM3858"/>
      <c r="AN3858"/>
      <c r="AV3858"/>
      <c r="AW3858"/>
      <c r="BE3858"/>
      <c r="BF3858"/>
    </row>
    <row r="3859" spans="10:58">
      <c r="J3859"/>
      <c r="K3859"/>
      <c r="S3859"/>
      <c r="T3859"/>
      <c r="AC3859"/>
      <c r="AD3859"/>
      <c r="AM3859"/>
      <c r="AN3859"/>
      <c r="AV3859"/>
      <c r="AW3859"/>
      <c r="BE3859"/>
      <c r="BF3859"/>
    </row>
    <row r="3860" spans="10:58">
      <c r="J3860"/>
      <c r="K3860"/>
      <c r="S3860"/>
      <c r="T3860"/>
      <c r="AC3860"/>
      <c r="AD3860"/>
      <c r="AM3860"/>
      <c r="AN3860"/>
      <c r="AV3860"/>
      <c r="AW3860"/>
      <c r="BE3860"/>
      <c r="BF3860"/>
    </row>
    <row r="3861" spans="10:58">
      <c r="J3861"/>
      <c r="K3861"/>
      <c r="S3861"/>
      <c r="T3861"/>
      <c r="AC3861"/>
      <c r="AD3861"/>
      <c r="AM3861"/>
      <c r="AN3861"/>
      <c r="AV3861"/>
      <c r="AW3861"/>
      <c r="BE3861"/>
      <c r="BF3861"/>
    </row>
    <row r="3862" spans="10:58">
      <c r="J3862"/>
      <c r="K3862"/>
      <c r="S3862"/>
      <c r="T3862"/>
      <c r="AC3862"/>
      <c r="AD3862"/>
      <c r="AM3862"/>
      <c r="AN3862"/>
      <c r="AV3862"/>
      <c r="AW3862"/>
      <c r="BE3862"/>
      <c r="BF3862"/>
    </row>
    <row r="3863" spans="10:58">
      <c r="J3863"/>
      <c r="K3863"/>
      <c r="S3863"/>
      <c r="T3863"/>
      <c r="AC3863"/>
      <c r="AD3863"/>
      <c r="AM3863"/>
      <c r="AN3863"/>
      <c r="AV3863"/>
      <c r="AW3863"/>
      <c r="BE3863"/>
      <c r="BF3863"/>
    </row>
    <row r="3864" spans="10:58">
      <c r="J3864"/>
      <c r="K3864"/>
      <c r="S3864"/>
      <c r="T3864"/>
      <c r="AC3864"/>
      <c r="AD3864"/>
      <c r="AM3864"/>
      <c r="AN3864"/>
      <c r="AV3864"/>
      <c r="AW3864"/>
      <c r="BE3864"/>
      <c r="BF3864"/>
    </row>
    <row r="3865" spans="10:58">
      <c r="J3865"/>
      <c r="K3865"/>
      <c r="S3865"/>
      <c r="T3865"/>
      <c r="AC3865"/>
      <c r="AD3865"/>
      <c r="AM3865"/>
      <c r="AN3865"/>
      <c r="AV3865"/>
      <c r="AW3865"/>
      <c r="BE3865"/>
      <c r="BF3865"/>
    </row>
    <row r="3866" spans="10:58">
      <c r="J3866"/>
      <c r="K3866"/>
      <c r="S3866"/>
      <c r="T3866"/>
      <c r="AC3866"/>
      <c r="AD3866"/>
      <c r="AM3866"/>
      <c r="AN3866"/>
      <c r="AV3866"/>
      <c r="AW3866"/>
      <c r="BE3866"/>
      <c r="BF3866"/>
    </row>
    <row r="3867" spans="10:58">
      <c r="J3867"/>
      <c r="K3867"/>
      <c r="S3867"/>
      <c r="T3867"/>
      <c r="AC3867"/>
      <c r="AD3867"/>
      <c r="AM3867"/>
      <c r="AN3867"/>
      <c r="AV3867"/>
      <c r="AW3867"/>
      <c r="BE3867"/>
      <c r="BF3867"/>
    </row>
    <row r="3868" spans="10:58">
      <c r="J3868"/>
      <c r="K3868"/>
      <c r="S3868"/>
      <c r="T3868"/>
      <c r="AC3868"/>
      <c r="AD3868"/>
      <c r="AM3868"/>
      <c r="AN3868"/>
      <c r="AV3868"/>
      <c r="AW3868"/>
      <c r="BE3868"/>
      <c r="BF3868"/>
    </row>
    <row r="3869" spans="10:58">
      <c r="J3869"/>
      <c r="K3869"/>
      <c r="S3869"/>
      <c r="T3869"/>
      <c r="AC3869"/>
      <c r="AD3869"/>
      <c r="AM3869"/>
      <c r="AN3869"/>
      <c r="AV3869"/>
      <c r="AW3869"/>
      <c r="BE3869"/>
      <c r="BF3869"/>
    </row>
    <row r="3870" spans="10:58">
      <c r="J3870"/>
      <c r="K3870"/>
      <c r="S3870"/>
      <c r="T3870"/>
      <c r="AC3870"/>
      <c r="AD3870"/>
      <c r="AM3870"/>
      <c r="AN3870"/>
      <c r="AV3870"/>
      <c r="AW3870"/>
      <c r="BE3870"/>
      <c r="BF3870"/>
    </row>
    <row r="3871" spans="10:58">
      <c r="J3871"/>
      <c r="K3871"/>
      <c r="S3871"/>
      <c r="T3871"/>
      <c r="AC3871"/>
      <c r="AD3871"/>
      <c r="AM3871"/>
      <c r="AN3871"/>
      <c r="AV3871"/>
      <c r="AW3871"/>
      <c r="BE3871"/>
      <c r="BF3871"/>
    </row>
    <row r="3872" spans="10:58">
      <c r="J3872"/>
      <c r="K3872"/>
      <c r="S3872"/>
      <c r="T3872"/>
      <c r="AC3872"/>
      <c r="AD3872"/>
      <c r="AM3872"/>
      <c r="AN3872"/>
      <c r="AV3872"/>
      <c r="AW3872"/>
      <c r="BE3872"/>
      <c r="BF3872"/>
    </row>
    <row r="3873" spans="10:58">
      <c r="J3873"/>
      <c r="K3873"/>
      <c r="S3873"/>
      <c r="T3873"/>
      <c r="AC3873"/>
      <c r="AD3873"/>
      <c r="AM3873"/>
      <c r="AN3873"/>
      <c r="AV3873"/>
      <c r="AW3873"/>
      <c r="BE3873"/>
      <c r="BF3873"/>
    </row>
    <row r="3874" spans="10:58">
      <c r="J3874"/>
      <c r="K3874"/>
      <c r="S3874"/>
      <c r="T3874"/>
      <c r="AC3874"/>
      <c r="AD3874"/>
      <c r="AM3874"/>
      <c r="AN3874"/>
      <c r="AV3874"/>
      <c r="AW3874"/>
      <c r="BE3874"/>
      <c r="BF3874"/>
    </row>
    <row r="3875" spans="10:58">
      <c r="J3875"/>
      <c r="K3875"/>
      <c r="S3875"/>
      <c r="T3875"/>
      <c r="AC3875"/>
      <c r="AD3875"/>
      <c r="AM3875"/>
      <c r="AN3875"/>
      <c r="AV3875"/>
      <c r="AW3875"/>
      <c r="BE3875"/>
      <c r="BF3875"/>
    </row>
    <row r="3876" spans="10:58">
      <c r="J3876"/>
      <c r="K3876"/>
      <c r="S3876"/>
      <c r="T3876"/>
      <c r="AC3876"/>
      <c r="AD3876"/>
      <c r="AM3876"/>
      <c r="AN3876"/>
      <c r="AV3876"/>
      <c r="AW3876"/>
      <c r="BE3876"/>
      <c r="BF3876"/>
    </row>
    <row r="3877" spans="10:58">
      <c r="J3877"/>
      <c r="K3877"/>
      <c r="S3877"/>
      <c r="T3877"/>
      <c r="AC3877"/>
      <c r="AD3877"/>
      <c r="AM3877"/>
      <c r="AN3877"/>
      <c r="AV3877"/>
      <c r="AW3877"/>
      <c r="BE3877"/>
      <c r="BF3877"/>
    </row>
    <row r="3878" spans="10:58">
      <c r="J3878"/>
      <c r="K3878"/>
      <c r="S3878"/>
      <c r="T3878"/>
      <c r="AC3878"/>
      <c r="AD3878"/>
      <c r="AM3878"/>
      <c r="AN3878"/>
      <c r="AV3878"/>
      <c r="AW3878"/>
      <c r="BE3878"/>
      <c r="BF3878"/>
    </row>
    <row r="3879" spans="10:58">
      <c r="J3879"/>
      <c r="K3879"/>
      <c r="S3879"/>
      <c r="T3879"/>
      <c r="AC3879"/>
      <c r="AD3879"/>
      <c r="AM3879"/>
      <c r="AN3879"/>
      <c r="AV3879"/>
      <c r="AW3879"/>
      <c r="BE3879"/>
      <c r="BF3879"/>
    </row>
    <row r="3880" spans="10:58">
      <c r="J3880"/>
      <c r="K3880"/>
      <c r="S3880"/>
      <c r="T3880"/>
      <c r="AC3880"/>
      <c r="AD3880"/>
      <c r="AM3880"/>
      <c r="AN3880"/>
      <c r="AV3880"/>
      <c r="AW3880"/>
      <c r="BE3880"/>
      <c r="BF3880"/>
    </row>
    <row r="3881" spans="10:58">
      <c r="J3881"/>
      <c r="K3881"/>
      <c r="S3881"/>
      <c r="T3881"/>
      <c r="AC3881"/>
      <c r="AD3881"/>
      <c r="AM3881"/>
      <c r="AN3881"/>
      <c r="AV3881"/>
      <c r="AW3881"/>
      <c r="BE3881"/>
      <c r="BF3881"/>
    </row>
    <row r="3882" spans="10:58">
      <c r="J3882"/>
      <c r="K3882"/>
      <c r="S3882"/>
      <c r="T3882"/>
      <c r="AC3882"/>
      <c r="AD3882"/>
      <c r="AM3882"/>
      <c r="AN3882"/>
      <c r="AV3882"/>
      <c r="AW3882"/>
      <c r="BE3882"/>
      <c r="BF3882"/>
    </row>
    <row r="3883" spans="10:58">
      <c r="J3883"/>
      <c r="K3883"/>
      <c r="S3883"/>
      <c r="T3883"/>
      <c r="AC3883"/>
      <c r="AD3883"/>
      <c r="AM3883"/>
      <c r="AN3883"/>
      <c r="AV3883"/>
      <c r="AW3883"/>
      <c r="BE3883"/>
      <c r="BF3883"/>
    </row>
    <row r="3884" spans="10:58">
      <c r="J3884"/>
      <c r="K3884"/>
      <c r="S3884"/>
      <c r="T3884"/>
      <c r="AC3884"/>
      <c r="AD3884"/>
      <c r="AM3884"/>
      <c r="AN3884"/>
      <c r="AV3884"/>
      <c r="AW3884"/>
      <c r="BE3884"/>
      <c r="BF3884"/>
    </row>
    <row r="3885" spans="10:58">
      <c r="J3885"/>
      <c r="K3885"/>
      <c r="S3885"/>
      <c r="T3885"/>
      <c r="AC3885"/>
      <c r="AD3885"/>
      <c r="AM3885"/>
      <c r="AN3885"/>
      <c r="AV3885"/>
      <c r="AW3885"/>
      <c r="BE3885"/>
      <c r="BF3885"/>
    </row>
    <row r="3886" spans="10:58">
      <c r="J3886"/>
      <c r="K3886"/>
      <c r="S3886"/>
      <c r="T3886"/>
      <c r="AC3886"/>
      <c r="AD3886"/>
      <c r="AM3886"/>
      <c r="AN3886"/>
      <c r="AV3886"/>
      <c r="AW3886"/>
      <c r="BE3886"/>
      <c r="BF3886"/>
    </row>
    <row r="3887" spans="10:58">
      <c r="J3887"/>
      <c r="K3887"/>
      <c r="S3887"/>
      <c r="T3887"/>
      <c r="AC3887"/>
      <c r="AD3887"/>
      <c r="AM3887"/>
      <c r="AN3887"/>
      <c r="AV3887"/>
      <c r="AW3887"/>
      <c r="BE3887"/>
      <c r="BF3887"/>
    </row>
    <row r="3888" spans="10:58">
      <c r="J3888"/>
      <c r="K3888"/>
      <c r="S3888"/>
      <c r="T3888"/>
      <c r="AC3888"/>
      <c r="AD3888"/>
      <c r="AM3888"/>
      <c r="AN3888"/>
      <c r="AV3888"/>
      <c r="AW3888"/>
      <c r="BE3888"/>
      <c r="BF3888"/>
    </row>
    <row r="3889" spans="10:58">
      <c r="J3889"/>
      <c r="K3889"/>
      <c r="S3889"/>
      <c r="T3889"/>
      <c r="AC3889"/>
      <c r="AD3889"/>
      <c r="AM3889"/>
      <c r="AN3889"/>
      <c r="AV3889"/>
      <c r="AW3889"/>
      <c r="BE3889"/>
      <c r="BF3889"/>
    </row>
    <row r="3890" spans="10:58">
      <c r="J3890"/>
      <c r="K3890"/>
      <c r="S3890"/>
      <c r="T3890"/>
      <c r="AC3890"/>
      <c r="AD3890"/>
      <c r="AM3890"/>
      <c r="AN3890"/>
      <c r="AV3890"/>
      <c r="AW3890"/>
      <c r="BE3890"/>
      <c r="BF3890"/>
    </row>
    <row r="3891" spans="10:58">
      <c r="J3891"/>
      <c r="K3891"/>
      <c r="S3891"/>
      <c r="T3891"/>
      <c r="AC3891"/>
      <c r="AD3891"/>
      <c r="AM3891"/>
      <c r="AN3891"/>
      <c r="AV3891"/>
      <c r="AW3891"/>
      <c r="BE3891"/>
      <c r="BF3891"/>
    </row>
    <row r="3892" spans="10:58">
      <c r="J3892"/>
      <c r="K3892"/>
      <c r="S3892"/>
      <c r="T3892"/>
      <c r="AC3892"/>
      <c r="AD3892"/>
      <c r="AM3892"/>
      <c r="AN3892"/>
      <c r="AV3892"/>
      <c r="AW3892"/>
      <c r="BE3892"/>
      <c r="BF3892"/>
    </row>
    <row r="3893" spans="10:58">
      <c r="J3893"/>
      <c r="K3893"/>
      <c r="S3893"/>
      <c r="T3893"/>
      <c r="AC3893"/>
      <c r="AD3893"/>
      <c r="AM3893"/>
      <c r="AN3893"/>
      <c r="AV3893"/>
      <c r="AW3893"/>
      <c r="BE3893"/>
      <c r="BF3893"/>
    </row>
    <row r="3894" spans="10:58">
      <c r="J3894"/>
      <c r="K3894"/>
      <c r="S3894"/>
      <c r="T3894"/>
      <c r="AC3894"/>
      <c r="AD3894"/>
      <c r="AM3894"/>
      <c r="AN3894"/>
      <c r="AV3894"/>
      <c r="AW3894"/>
      <c r="BE3894"/>
      <c r="BF3894"/>
    </row>
    <row r="3895" spans="10:58">
      <c r="J3895"/>
      <c r="K3895"/>
      <c r="S3895"/>
      <c r="T3895"/>
      <c r="AC3895"/>
      <c r="AD3895"/>
      <c r="AM3895"/>
      <c r="AN3895"/>
      <c r="AV3895"/>
      <c r="AW3895"/>
      <c r="BE3895"/>
      <c r="BF3895"/>
    </row>
    <row r="3896" spans="10:58">
      <c r="J3896"/>
      <c r="K3896"/>
      <c r="S3896"/>
      <c r="T3896"/>
      <c r="AC3896"/>
      <c r="AD3896"/>
      <c r="AM3896"/>
      <c r="AN3896"/>
      <c r="AV3896"/>
      <c r="AW3896"/>
      <c r="BE3896"/>
      <c r="BF3896"/>
    </row>
    <row r="3897" spans="10:58">
      <c r="J3897"/>
      <c r="K3897"/>
      <c r="S3897"/>
      <c r="T3897"/>
      <c r="AC3897"/>
      <c r="AD3897"/>
      <c r="AM3897"/>
      <c r="AN3897"/>
      <c r="AV3897"/>
      <c r="AW3897"/>
      <c r="BE3897"/>
      <c r="BF3897"/>
    </row>
    <row r="3898" spans="10:58">
      <c r="J3898"/>
      <c r="K3898"/>
      <c r="S3898"/>
      <c r="T3898"/>
      <c r="AC3898"/>
      <c r="AD3898"/>
      <c r="AM3898"/>
      <c r="AN3898"/>
      <c r="AV3898"/>
      <c r="AW3898"/>
      <c r="BE3898"/>
      <c r="BF3898"/>
    </row>
    <row r="3899" spans="10:58">
      <c r="J3899"/>
      <c r="K3899"/>
      <c r="S3899"/>
      <c r="T3899"/>
      <c r="AC3899"/>
      <c r="AD3899"/>
      <c r="AM3899"/>
      <c r="AN3899"/>
      <c r="AV3899"/>
      <c r="AW3899"/>
      <c r="BE3899"/>
      <c r="BF3899"/>
    </row>
    <row r="3900" spans="10:58">
      <c r="J3900"/>
      <c r="K3900"/>
      <c r="S3900"/>
      <c r="T3900"/>
      <c r="AC3900"/>
      <c r="AD3900"/>
      <c r="AM3900"/>
      <c r="AN3900"/>
      <c r="AV3900"/>
      <c r="AW3900"/>
      <c r="BE3900"/>
      <c r="BF3900"/>
    </row>
    <row r="3901" spans="10:58">
      <c r="J3901"/>
      <c r="K3901"/>
      <c r="S3901"/>
      <c r="T3901"/>
      <c r="AC3901"/>
      <c r="AD3901"/>
      <c r="AM3901"/>
      <c r="AN3901"/>
      <c r="AV3901"/>
      <c r="AW3901"/>
      <c r="BE3901"/>
      <c r="BF3901"/>
    </row>
    <row r="3902" spans="10:58">
      <c r="J3902"/>
      <c r="K3902"/>
      <c r="S3902"/>
      <c r="T3902"/>
      <c r="AC3902"/>
      <c r="AD3902"/>
      <c r="AM3902"/>
      <c r="AN3902"/>
      <c r="AV3902"/>
      <c r="AW3902"/>
      <c r="BE3902"/>
      <c r="BF3902"/>
    </row>
    <row r="3903" spans="10:58">
      <c r="J3903"/>
      <c r="K3903"/>
      <c r="S3903"/>
      <c r="T3903"/>
      <c r="AC3903"/>
      <c r="AD3903"/>
      <c r="AM3903"/>
      <c r="AN3903"/>
      <c r="AV3903"/>
      <c r="AW3903"/>
      <c r="BE3903"/>
      <c r="BF3903"/>
    </row>
    <row r="3904" spans="10:58">
      <c r="J3904"/>
      <c r="K3904"/>
      <c r="S3904"/>
      <c r="T3904"/>
      <c r="AC3904"/>
      <c r="AD3904"/>
      <c r="AM3904"/>
      <c r="AN3904"/>
      <c r="AV3904"/>
      <c r="AW3904"/>
      <c r="BE3904"/>
      <c r="BF3904"/>
    </row>
    <row r="3905" spans="10:58">
      <c r="J3905"/>
      <c r="K3905"/>
      <c r="S3905"/>
      <c r="T3905"/>
      <c r="AC3905"/>
      <c r="AD3905"/>
      <c r="AM3905"/>
      <c r="AN3905"/>
      <c r="AV3905"/>
      <c r="AW3905"/>
      <c r="BE3905"/>
      <c r="BF3905"/>
    </row>
    <row r="3906" spans="10:58">
      <c r="J3906"/>
      <c r="K3906"/>
      <c r="S3906"/>
      <c r="T3906"/>
      <c r="AC3906"/>
      <c r="AD3906"/>
      <c r="AM3906"/>
      <c r="AN3906"/>
      <c r="AV3906"/>
      <c r="AW3906"/>
      <c r="BE3906"/>
      <c r="BF3906"/>
    </row>
    <row r="3907" spans="10:58">
      <c r="J3907"/>
      <c r="K3907"/>
      <c r="S3907"/>
      <c r="T3907"/>
      <c r="AC3907"/>
      <c r="AD3907"/>
      <c r="AM3907"/>
      <c r="AN3907"/>
      <c r="AV3907"/>
      <c r="AW3907"/>
      <c r="BE3907"/>
      <c r="BF3907"/>
    </row>
    <row r="3908" spans="10:58">
      <c r="J3908"/>
      <c r="K3908"/>
      <c r="S3908"/>
      <c r="T3908"/>
      <c r="AC3908"/>
      <c r="AD3908"/>
      <c r="AM3908"/>
      <c r="AN3908"/>
      <c r="AV3908"/>
      <c r="AW3908"/>
      <c r="BE3908"/>
      <c r="BF3908"/>
    </row>
    <row r="3909" spans="10:58">
      <c r="J3909"/>
      <c r="K3909"/>
      <c r="S3909"/>
      <c r="T3909"/>
      <c r="AC3909"/>
      <c r="AD3909"/>
      <c r="AM3909"/>
      <c r="AN3909"/>
      <c r="AV3909"/>
      <c r="AW3909"/>
      <c r="BE3909"/>
      <c r="BF3909"/>
    </row>
    <row r="3910" spans="10:58">
      <c r="J3910"/>
      <c r="K3910"/>
      <c r="S3910"/>
      <c r="T3910"/>
      <c r="AC3910"/>
      <c r="AD3910"/>
      <c r="AM3910"/>
      <c r="AN3910"/>
      <c r="AV3910"/>
      <c r="AW3910"/>
      <c r="BE3910"/>
      <c r="BF3910"/>
    </row>
    <row r="3911" spans="10:58">
      <c r="J3911"/>
      <c r="K3911"/>
      <c r="S3911"/>
      <c r="T3911"/>
      <c r="AC3911"/>
      <c r="AD3911"/>
      <c r="AM3911"/>
      <c r="AN3911"/>
      <c r="AV3911"/>
      <c r="AW3911"/>
      <c r="BE3911"/>
      <c r="BF3911"/>
    </row>
    <row r="3912" spans="10:58">
      <c r="J3912"/>
      <c r="K3912"/>
      <c r="S3912"/>
      <c r="T3912"/>
      <c r="AC3912"/>
      <c r="AD3912"/>
      <c r="AM3912"/>
      <c r="AN3912"/>
      <c r="AV3912"/>
      <c r="AW3912"/>
      <c r="BE3912"/>
      <c r="BF3912"/>
    </row>
    <row r="3913" spans="10:58">
      <c r="J3913"/>
      <c r="K3913"/>
      <c r="S3913"/>
      <c r="T3913"/>
      <c r="AC3913"/>
      <c r="AD3913"/>
      <c r="AM3913"/>
      <c r="AN3913"/>
      <c r="AV3913"/>
      <c r="AW3913"/>
      <c r="BE3913"/>
      <c r="BF3913"/>
    </row>
    <row r="3914" spans="10:58">
      <c r="J3914"/>
      <c r="K3914"/>
      <c r="S3914"/>
      <c r="T3914"/>
      <c r="AC3914"/>
      <c r="AD3914"/>
      <c r="AM3914"/>
      <c r="AN3914"/>
      <c r="AV3914"/>
      <c r="AW3914"/>
      <c r="BE3914"/>
      <c r="BF3914"/>
    </row>
    <row r="3915" spans="10:58">
      <c r="J3915"/>
      <c r="K3915"/>
      <c r="S3915"/>
      <c r="T3915"/>
      <c r="AC3915"/>
      <c r="AD3915"/>
      <c r="AM3915"/>
      <c r="AN3915"/>
      <c r="AV3915"/>
      <c r="AW3915"/>
      <c r="BE3915"/>
      <c r="BF3915"/>
    </row>
    <row r="3916" spans="10:58">
      <c r="J3916"/>
      <c r="K3916"/>
      <c r="S3916"/>
      <c r="T3916"/>
      <c r="AC3916"/>
      <c r="AD3916"/>
      <c r="AM3916"/>
      <c r="AN3916"/>
      <c r="AV3916"/>
      <c r="AW3916"/>
      <c r="BE3916"/>
      <c r="BF3916"/>
    </row>
    <row r="3917" spans="10:58">
      <c r="J3917"/>
      <c r="K3917"/>
      <c r="S3917"/>
      <c r="T3917"/>
      <c r="AC3917"/>
      <c r="AD3917"/>
      <c r="AM3917"/>
      <c r="AN3917"/>
      <c r="AV3917"/>
      <c r="AW3917"/>
      <c r="BE3917"/>
      <c r="BF3917"/>
    </row>
    <row r="3918" spans="10:58">
      <c r="J3918"/>
      <c r="K3918"/>
      <c r="S3918"/>
      <c r="T3918"/>
      <c r="AC3918"/>
      <c r="AD3918"/>
      <c r="AM3918"/>
      <c r="AN3918"/>
      <c r="AV3918"/>
      <c r="AW3918"/>
      <c r="BE3918"/>
      <c r="BF3918"/>
    </row>
    <row r="3919" spans="10:58">
      <c r="J3919"/>
      <c r="K3919"/>
      <c r="S3919"/>
      <c r="T3919"/>
      <c r="AC3919"/>
      <c r="AD3919"/>
      <c r="AM3919"/>
      <c r="AN3919"/>
      <c r="AV3919"/>
      <c r="AW3919"/>
      <c r="BE3919"/>
      <c r="BF3919"/>
    </row>
    <row r="3920" spans="10:58">
      <c r="J3920"/>
      <c r="K3920"/>
      <c r="S3920"/>
      <c r="T3920"/>
      <c r="AC3920"/>
      <c r="AD3920"/>
      <c r="AM3920"/>
      <c r="AN3920"/>
      <c r="AV3920"/>
      <c r="AW3920"/>
      <c r="BE3920"/>
      <c r="BF3920"/>
    </row>
    <row r="3921" spans="10:58">
      <c r="J3921"/>
      <c r="K3921"/>
      <c r="S3921"/>
      <c r="T3921"/>
      <c r="AC3921"/>
      <c r="AD3921"/>
      <c r="AM3921"/>
      <c r="AN3921"/>
      <c r="AV3921"/>
      <c r="AW3921"/>
      <c r="BE3921"/>
      <c r="BF3921"/>
    </row>
    <row r="3922" spans="10:58">
      <c r="J3922"/>
      <c r="K3922"/>
      <c r="S3922"/>
      <c r="T3922"/>
      <c r="AC3922"/>
      <c r="AD3922"/>
      <c r="AM3922"/>
      <c r="AN3922"/>
      <c r="AV3922"/>
      <c r="AW3922"/>
      <c r="BE3922"/>
      <c r="BF3922"/>
    </row>
    <row r="3923" spans="10:58">
      <c r="J3923"/>
      <c r="K3923"/>
      <c r="S3923"/>
      <c r="T3923"/>
      <c r="AC3923"/>
      <c r="AD3923"/>
      <c r="AM3923"/>
      <c r="AN3923"/>
      <c r="AV3923"/>
      <c r="AW3923"/>
      <c r="BE3923"/>
      <c r="BF3923"/>
    </row>
    <row r="3924" spans="10:58">
      <c r="J3924"/>
      <c r="K3924"/>
      <c r="S3924"/>
      <c r="T3924"/>
      <c r="AC3924"/>
      <c r="AD3924"/>
      <c r="AM3924"/>
      <c r="AN3924"/>
      <c r="AV3924"/>
      <c r="AW3924"/>
      <c r="BE3924"/>
      <c r="BF3924"/>
    </row>
    <row r="3925" spans="10:58">
      <c r="J3925"/>
      <c r="K3925"/>
      <c r="S3925"/>
      <c r="T3925"/>
      <c r="AC3925"/>
      <c r="AD3925"/>
      <c r="AM3925"/>
      <c r="AN3925"/>
      <c r="AV3925"/>
      <c r="AW3925"/>
      <c r="BE3925"/>
      <c r="BF3925"/>
    </row>
    <row r="3926" spans="10:58">
      <c r="J3926"/>
      <c r="K3926"/>
      <c r="S3926"/>
      <c r="T3926"/>
      <c r="AC3926"/>
      <c r="AD3926"/>
      <c r="AM3926"/>
      <c r="AN3926"/>
      <c r="AV3926"/>
      <c r="AW3926"/>
      <c r="BE3926"/>
      <c r="BF3926"/>
    </row>
    <row r="3927" spans="10:58">
      <c r="J3927"/>
      <c r="K3927"/>
      <c r="S3927"/>
      <c r="T3927"/>
      <c r="AC3927"/>
      <c r="AD3927"/>
      <c r="AM3927"/>
      <c r="AN3927"/>
      <c r="AV3927"/>
      <c r="AW3927"/>
      <c r="BE3927"/>
      <c r="BF3927"/>
    </row>
    <row r="3928" spans="10:58">
      <c r="J3928"/>
      <c r="K3928"/>
      <c r="S3928"/>
      <c r="T3928"/>
      <c r="AC3928"/>
      <c r="AD3928"/>
      <c r="AM3928"/>
      <c r="AN3928"/>
      <c r="AV3928"/>
      <c r="AW3928"/>
      <c r="BE3928"/>
      <c r="BF3928"/>
    </row>
    <row r="3929" spans="10:58">
      <c r="J3929"/>
      <c r="K3929"/>
      <c r="S3929"/>
      <c r="T3929"/>
      <c r="AC3929"/>
      <c r="AD3929"/>
      <c r="AM3929"/>
      <c r="AN3929"/>
      <c r="AV3929"/>
      <c r="AW3929"/>
      <c r="BE3929"/>
      <c r="BF3929"/>
    </row>
    <row r="3930" spans="10:58">
      <c r="J3930"/>
      <c r="K3930"/>
      <c r="S3930"/>
      <c r="T3930"/>
      <c r="AC3930"/>
      <c r="AD3930"/>
      <c r="AM3930"/>
      <c r="AN3930"/>
      <c r="AV3930"/>
      <c r="AW3930"/>
      <c r="BE3930"/>
      <c r="BF3930"/>
    </row>
    <row r="3931" spans="10:58">
      <c r="J3931"/>
      <c r="K3931"/>
      <c r="S3931"/>
      <c r="T3931"/>
      <c r="AC3931"/>
      <c r="AD3931"/>
      <c r="AM3931"/>
      <c r="AN3931"/>
      <c r="AV3931"/>
      <c r="AW3931"/>
      <c r="BE3931"/>
      <c r="BF3931"/>
    </row>
    <row r="3932" spans="10:58">
      <c r="J3932"/>
      <c r="K3932"/>
      <c r="S3932"/>
      <c r="T3932"/>
      <c r="AC3932"/>
      <c r="AD3932"/>
      <c r="AM3932"/>
      <c r="AN3932"/>
      <c r="AV3932"/>
      <c r="AW3932"/>
      <c r="BE3932"/>
      <c r="BF3932"/>
    </row>
    <row r="3933" spans="10:58">
      <c r="J3933"/>
      <c r="K3933"/>
      <c r="S3933"/>
      <c r="T3933"/>
      <c r="AC3933"/>
      <c r="AD3933"/>
      <c r="AM3933"/>
      <c r="AN3933"/>
      <c r="AV3933"/>
      <c r="AW3933"/>
      <c r="BE3933"/>
      <c r="BF3933"/>
    </row>
    <row r="3934" spans="10:58">
      <c r="J3934"/>
      <c r="K3934"/>
      <c r="S3934"/>
      <c r="T3934"/>
      <c r="AC3934"/>
      <c r="AD3934"/>
      <c r="AM3934"/>
      <c r="AN3934"/>
      <c r="AV3934"/>
      <c r="AW3934"/>
      <c r="BE3934"/>
      <c r="BF3934"/>
    </row>
    <row r="3935" spans="10:58">
      <c r="J3935"/>
      <c r="K3935"/>
      <c r="S3935"/>
      <c r="T3935"/>
      <c r="AC3935"/>
      <c r="AD3935"/>
      <c r="AM3935"/>
      <c r="AN3935"/>
      <c r="AV3935"/>
      <c r="AW3935"/>
      <c r="BE3935"/>
      <c r="BF3935"/>
    </row>
    <row r="3936" spans="10:58">
      <c r="J3936"/>
      <c r="K3936"/>
      <c r="S3936"/>
      <c r="T3936"/>
      <c r="AC3936"/>
      <c r="AD3936"/>
      <c r="AM3936"/>
      <c r="AN3936"/>
      <c r="AV3936"/>
      <c r="AW3936"/>
      <c r="BE3936"/>
      <c r="BF3936"/>
    </row>
    <row r="3937" spans="10:58">
      <c r="J3937"/>
      <c r="K3937"/>
      <c r="S3937"/>
      <c r="T3937"/>
      <c r="AC3937"/>
      <c r="AD3937"/>
      <c r="AM3937"/>
      <c r="AN3937"/>
      <c r="AV3937"/>
      <c r="AW3937"/>
      <c r="BE3937"/>
      <c r="BF3937"/>
    </row>
    <row r="3938" spans="10:58">
      <c r="J3938"/>
      <c r="K3938"/>
      <c r="S3938"/>
      <c r="T3938"/>
      <c r="AC3938"/>
      <c r="AD3938"/>
      <c r="AM3938"/>
      <c r="AN3938"/>
      <c r="AV3938"/>
      <c r="AW3938"/>
      <c r="BE3938"/>
      <c r="BF3938"/>
    </row>
    <row r="3939" spans="10:58">
      <c r="J3939"/>
      <c r="K3939"/>
      <c r="S3939"/>
      <c r="T3939"/>
      <c r="AC3939"/>
      <c r="AD3939"/>
      <c r="AM3939"/>
      <c r="AN3939"/>
      <c r="AV3939"/>
      <c r="AW3939"/>
      <c r="BE3939"/>
      <c r="BF3939"/>
    </row>
    <row r="3940" spans="10:58">
      <c r="J3940"/>
      <c r="K3940"/>
      <c r="S3940"/>
      <c r="T3940"/>
      <c r="AC3940"/>
      <c r="AD3940"/>
      <c r="AM3940"/>
      <c r="AN3940"/>
      <c r="AV3940"/>
      <c r="AW3940"/>
      <c r="BE3940"/>
      <c r="BF3940"/>
    </row>
    <row r="3941" spans="10:58">
      <c r="J3941"/>
      <c r="K3941"/>
      <c r="S3941"/>
      <c r="T3941"/>
      <c r="AC3941"/>
      <c r="AD3941"/>
      <c r="AM3941"/>
      <c r="AN3941"/>
      <c r="AV3941"/>
      <c r="AW3941"/>
      <c r="BE3941"/>
      <c r="BF3941"/>
    </row>
    <row r="3942" spans="10:58">
      <c r="J3942"/>
      <c r="K3942"/>
      <c r="S3942"/>
      <c r="T3942"/>
      <c r="AC3942"/>
      <c r="AD3942"/>
      <c r="AM3942"/>
      <c r="AN3942"/>
      <c r="AV3942"/>
      <c r="AW3942"/>
      <c r="BE3942"/>
      <c r="BF3942"/>
    </row>
    <row r="3943" spans="10:58">
      <c r="J3943"/>
      <c r="K3943"/>
      <c r="S3943"/>
      <c r="T3943"/>
      <c r="AC3943"/>
      <c r="AD3943"/>
      <c r="AM3943"/>
      <c r="AN3943"/>
      <c r="AV3943"/>
      <c r="AW3943"/>
      <c r="BE3943"/>
      <c r="BF3943"/>
    </row>
    <row r="3944" spans="10:58">
      <c r="J3944"/>
      <c r="K3944"/>
      <c r="S3944"/>
      <c r="T3944"/>
      <c r="AC3944"/>
      <c r="AD3944"/>
      <c r="AM3944"/>
      <c r="AN3944"/>
      <c r="AV3944"/>
      <c r="AW3944"/>
      <c r="BE3944"/>
      <c r="BF3944"/>
    </row>
    <row r="3945" spans="10:58">
      <c r="J3945"/>
      <c r="K3945"/>
      <c r="S3945"/>
      <c r="T3945"/>
      <c r="AC3945"/>
      <c r="AD3945"/>
      <c r="AM3945"/>
      <c r="AN3945"/>
      <c r="AV3945"/>
      <c r="AW3945"/>
      <c r="BE3945"/>
      <c r="BF3945"/>
    </row>
    <row r="3946" spans="10:58">
      <c r="J3946"/>
      <c r="K3946"/>
      <c r="S3946"/>
      <c r="T3946"/>
      <c r="AC3946"/>
      <c r="AD3946"/>
      <c r="AM3946"/>
      <c r="AN3946"/>
      <c r="AV3946"/>
      <c r="AW3946"/>
      <c r="BE3946"/>
      <c r="BF3946"/>
    </row>
    <row r="3947" spans="10:58">
      <c r="J3947"/>
      <c r="K3947"/>
      <c r="S3947"/>
      <c r="T3947"/>
      <c r="AC3947"/>
      <c r="AD3947"/>
      <c r="AM3947"/>
      <c r="AN3947"/>
      <c r="AV3947"/>
      <c r="AW3947"/>
      <c r="BE3947"/>
      <c r="BF3947"/>
    </row>
    <row r="3948" spans="10:58">
      <c r="J3948"/>
      <c r="K3948"/>
      <c r="S3948"/>
      <c r="T3948"/>
      <c r="AC3948"/>
      <c r="AD3948"/>
      <c r="AM3948"/>
      <c r="AN3948"/>
      <c r="AV3948"/>
      <c r="AW3948"/>
      <c r="BE3948"/>
      <c r="BF3948"/>
    </row>
    <row r="3949" spans="10:58">
      <c r="J3949"/>
      <c r="K3949"/>
      <c r="S3949"/>
      <c r="T3949"/>
      <c r="AC3949"/>
      <c r="AD3949"/>
      <c r="AM3949"/>
      <c r="AN3949"/>
      <c r="AV3949"/>
      <c r="AW3949"/>
      <c r="BE3949"/>
      <c r="BF3949"/>
    </row>
    <row r="3950" spans="10:58">
      <c r="J3950"/>
      <c r="K3950"/>
      <c r="S3950"/>
      <c r="T3950"/>
      <c r="AC3950"/>
      <c r="AD3950"/>
      <c r="AM3950"/>
      <c r="AN3950"/>
      <c r="AV3950"/>
      <c r="AW3950"/>
      <c r="BE3950"/>
      <c r="BF3950"/>
    </row>
    <row r="3951" spans="10:58">
      <c r="J3951"/>
      <c r="K3951"/>
      <c r="S3951"/>
      <c r="T3951"/>
      <c r="AC3951"/>
      <c r="AD3951"/>
      <c r="AM3951"/>
      <c r="AN3951"/>
      <c r="AV3951"/>
      <c r="AW3951"/>
      <c r="BE3951"/>
      <c r="BF3951"/>
    </row>
    <row r="3952" spans="10:58">
      <c r="J3952"/>
      <c r="K3952"/>
      <c r="S3952"/>
      <c r="T3952"/>
      <c r="AC3952"/>
      <c r="AD3952"/>
      <c r="AM3952"/>
      <c r="AN3952"/>
      <c r="AV3952"/>
      <c r="AW3952"/>
      <c r="BE3952"/>
      <c r="BF3952"/>
    </row>
    <row r="3953" spans="10:58">
      <c r="J3953"/>
      <c r="K3953"/>
      <c r="S3953"/>
      <c r="T3953"/>
      <c r="AC3953"/>
      <c r="AD3953"/>
      <c r="AM3953"/>
      <c r="AN3953"/>
      <c r="AV3953"/>
      <c r="AW3953"/>
      <c r="BE3953"/>
      <c r="BF3953"/>
    </row>
    <row r="3954" spans="10:58">
      <c r="J3954"/>
      <c r="K3954"/>
      <c r="S3954"/>
      <c r="T3954"/>
      <c r="AC3954"/>
      <c r="AD3954"/>
      <c r="AM3954"/>
      <c r="AN3954"/>
      <c r="AV3954"/>
      <c r="AW3954"/>
      <c r="BE3954"/>
      <c r="BF3954"/>
    </row>
    <row r="3955" spans="10:58">
      <c r="J3955"/>
      <c r="K3955"/>
      <c r="S3955"/>
      <c r="T3955"/>
      <c r="AC3955"/>
      <c r="AD3955"/>
      <c r="AM3955"/>
      <c r="AN3955"/>
      <c r="AV3955"/>
      <c r="AW3955"/>
      <c r="BE3955"/>
      <c r="BF3955"/>
    </row>
    <row r="3956" spans="10:58">
      <c r="J3956"/>
      <c r="K3956"/>
      <c r="S3956"/>
      <c r="T3956"/>
      <c r="AC3956"/>
      <c r="AD3956"/>
      <c r="AM3956"/>
      <c r="AN3956"/>
      <c r="AV3956"/>
      <c r="AW3956"/>
      <c r="BE3956"/>
      <c r="BF3956"/>
    </row>
    <row r="3957" spans="10:58">
      <c r="J3957"/>
      <c r="K3957"/>
      <c r="S3957"/>
      <c r="T3957"/>
      <c r="AC3957"/>
      <c r="AD3957"/>
      <c r="AM3957"/>
      <c r="AN3957"/>
      <c r="AV3957"/>
      <c r="AW3957"/>
      <c r="BE3957"/>
      <c r="BF3957"/>
    </row>
    <row r="3958" spans="10:58">
      <c r="J3958"/>
      <c r="K3958"/>
      <c r="S3958"/>
      <c r="T3958"/>
      <c r="AC3958"/>
      <c r="AD3958"/>
      <c r="AM3958"/>
      <c r="AN3958"/>
      <c r="AV3958"/>
      <c r="AW3958"/>
      <c r="BE3958"/>
      <c r="BF3958"/>
    </row>
    <row r="3959" spans="10:58">
      <c r="J3959"/>
      <c r="K3959"/>
      <c r="S3959"/>
      <c r="T3959"/>
      <c r="AC3959"/>
      <c r="AD3959"/>
      <c r="AM3959"/>
      <c r="AN3959"/>
      <c r="AV3959"/>
      <c r="AW3959"/>
      <c r="BE3959"/>
      <c r="BF3959"/>
    </row>
    <row r="3960" spans="10:58">
      <c r="J3960"/>
      <c r="K3960"/>
      <c r="S3960"/>
      <c r="T3960"/>
      <c r="AC3960"/>
      <c r="AD3960"/>
      <c r="AM3960"/>
      <c r="AN3960"/>
      <c r="AV3960"/>
      <c r="AW3960"/>
      <c r="BE3960"/>
      <c r="BF3960"/>
    </row>
    <row r="3961" spans="10:58">
      <c r="J3961"/>
      <c r="K3961"/>
      <c r="S3961"/>
      <c r="T3961"/>
      <c r="AC3961"/>
      <c r="AD3961"/>
      <c r="AM3961"/>
      <c r="AN3961"/>
      <c r="AV3961"/>
      <c r="AW3961"/>
      <c r="BE3961"/>
      <c r="BF3961"/>
    </row>
    <row r="3962" spans="10:58">
      <c r="J3962"/>
      <c r="K3962"/>
      <c r="S3962"/>
      <c r="T3962"/>
      <c r="AC3962"/>
      <c r="AD3962"/>
      <c r="AM3962"/>
      <c r="AN3962"/>
      <c r="AV3962"/>
      <c r="AW3962"/>
      <c r="BE3962"/>
      <c r="BF3962"/>
    </row>
    <row r="3963" spans="10:58">
      <c r="J3963"/>
      <c r="K3963"/>
      <c r="S3963"/>
      <c r="T3963"/>
      <c r="AC3963"/>
      <c r="AD3963"/>
      <c r="AM3963"/>
      <c r="AN3963"/>
      <c r="AV3963"/>
      <c r="AW3963"/>
      <c r="BE3963"/>
      <c r="BF3963"/>
    </row>
    <row r="3964" spans="10:58">
      <c r="J3964"/>
      <c r="K3964"/>
      <c r="S3964"/>
      <c r="T3964"/>
      <c r="AC3964"/>
      <c r="AD3964"/>
      <c r="AM3964"/>
      <c r="AN3964"/>
      <c r="AV3964"/>
      <c r="AW3964"/>
      <c r="BE3964"/>
      <c r="BF3964"/>
    </row>
    <row r="3965" spans="10:58">
      <c r="J3965"/>
      <c r="K3965"/>
      <c r="S3965"/>
      <c r="T3965"/>
      <c r="AC3965"/>
      <c r="AD3965"/>
      <c r="AM3965"/>
      <c r="AN3965"/>
      <c r="AV3965"/>
      <c r="AW3965"/>
      <c r="BE3965"/>
      <c r="BF3965"/>
    </row>
    <row r="3966" spans="10:58">
      <c r="J3966"/>
      <c r="K3966"/>
      <c r="S3966"/>
      <c r="T3966"/>
      <c r="AC3966"/>
      <c r="AD3966"/>
      <c r="AM3966"/>
      <c r="AN3966"/>
      <c r="AV3966"/>
      <c r="AW3966"/>
      <c r="BE3966"/>
      <c r="BF3966"/>
    </row>
    <row r="3967" spans="10:58">
      <c r="J3967"/>
      <c r="K3967"/>
      <c r="S3967"/>
      <c r="T3967"/>
      <c r="AC3967"/>
      <c r="AD3967"/>
      <c r="AM3967"/>
      <c r="AN3967"/>
      <c r="AV3967"/>
      <c r="AW3967"/>
      <c r="BE3967"/>
      <c r="BF3967"/>
    </row>
    <row r="3968" spans="10:58">
      <c r="J3968"/>
      <c r="K3968"/>
      <c r="S3968"/>
      <c r="T3968"/>
      <c r="AC3968"/>
      <c r="AD3968"/>
      <c r="AM3968"/>
      <c r="AN3968"/>
      <c r="AV3968"/>
      <c r="AW3968"/>
      <c r="BE3968"/>
      <c r="BF3968"/>
    </row>
    <row r="3969" spans="10:58">
      <c r="J3969"/>
      <c r="K3969"/>
      <c r="S3969"/>
      <c r="T3969"/>
      <c r="AC3969"/>
      <c r="AD3969"/>
      <c r="AM3969"/>
      <c r="AN3969"/>
      <c r="AV3969"/>
      <c r="AW3969"/>
      <c r="BE3969"/>
      <c r="BF3969"/>
    </row>
    <row r="3970" spans="10:58">
      <c r="J3970"/>
      <c r="K3970"/>
      <c r="S3970"/>
      <c r="T3970"/>
      <c r="AC3970"/>
      <c r="AD3970"/>
      <c r="AM3970"/>
      <c r="AN3970"/>
      <c r="AV3970"/>
      <c r="AW3970"/>
      <c r="BE3970"/>
      <c r="BF3970"/>
    </row>
    <row r="3971" spans="10:58">
      <c r="J3971"/>
      <c r="K3971"/>
      <c r="S3971"/>
      <c r="T3971"/>
      <c r="AC3971"/>
      <c r="AD3971"/>
      <c r="AM3971"/>
      <c r="AN3971"/>
      <c r="AV3971"/>
      <c r="AW3971"/>
      <c r="BE3971"/>
      <c r="BF3971"/>
    </row>
    <row r="3972" spans="10:58">
      <c r="J3972"/>
      <c r="K3972"/>
      <c r="S3972"/>
      <c r="T3972"/>
      <c r="AC3972"/>
      <c r="AD3972"/>
      <c r="AM3972"/>
      <c r="AN3972"/>
      <c r="AV3972"/>
      <c r="AW3972"/>
      <c r="BE3972"/>
      <c r="BF3972"/>
    </row>
    <row r="3973" spans="10:58">
      <c r="J3973"/>
      <c r="K3973"/>
      <c r="S3973"/>
      <c r="T3973"/>
      <c r="AC3973"/>
      <c r="AD3973"/>
      <c r="AM3973"/>
      <c r="AN3973"/>
      <c r="AV3973"/>
      <c r="AW3973"/>
      <c r="BE3973"/>
      <c r="BF3973"/>
    </row>
    <row r="3974" spans="10:58">
      <c r="J3974"/>
      <c r="K3974"/>
      <c r="S3974"/>
      <c r="T3974"/>
      <c r="AC3974"/>
      <c r="AD3974"/>
      <c r="AM3974"/>
      <c r="AN3974"/>
      <c r="AV3974"/>
      <c r="AW3974"/>
      <c r="BE3974"/>
      <c r="BF3974"/>
    </row>
    <row r="3975" spans="10:58">
      <c r="J3975"/>
      <c r="K3975"/>
      <c r="S3975"/>
      <c r="T3975"/>
      <c r="AC3975"/>
      <c r="AD3975"/>
      <c r="AM3975"/>
      <c r="AN3975"/>
      <c r="AV3975"/>
      <c r="AW3975"/>
      <c r="BE3975"/>
      <c r="BF3975"/>
    </row>
    <row r="3976" spans="10:58">
      <c r="J3976"/>
      <c r="K3976"/>
      <c r="S3976"/>
      <c r="T3976"/>
      <c r="AC3976"/>
      <c r="AD3976"/>
      <c r="AM3976"/>
      <c r="AN3976"/>
      <c r="AV3976"/>
      <c r="AW3976"/>
      <c r="BE3976"/>
      <c r="BF3976"/>
    </row>
    <row r="3977" spans="10:58">
      <c r="J3977"/>
      <c r="K3977"/>
      <c r="S3977"/>
      <c r="T3977"/>
      <c r="AC3977"/>
      <c r="AD3977"/>
      <c r="AM3977"/>
      <c r="AN3977"/>
      <c r="AV3977"/>
      <c r="AW3977"/>
      <c r="BE3977"/>
      <c r="BF3977"/>
    </row>
    <row r="3978" spans="10:58">
      <c r="J3978"/>
      <c r="K3978"/>
      <c r="S3978"/>
      <c r="T3978"/>
      <c r="AC3978"/>
      <c r="AD3978"/>
      <c r="AM3978"/>
      <c r="AN3978"/>
      <c r="AV3978"/>
      <c r="AW3978"/>
      <c r="BE3978"/>
      <c r="BF3978"/>
    </row>
    <row r="3979" spans="10:58">
      <c r="J3979"/>
      <c r="K3979"/>
      <c r="S3979"/>
      <c r="T3979"/>
      <c r="AC3979"/>
      <c r="AD3979"/>
      <c r="AM3979"/>
      <c r="AN3979"/>
      <c r="AV3979"/>
      <c r="AW3979"/>
      <c r="BE3979"/>
      <c r="BF3979"/>
    </row>
    <row r="3980" spans="10:58">
      <c r="J3980"/>
      <c r="K3980"/>
      <c r="S3980"/>
      <c r="T3980"/>
      <c r="AC3980"/>
      <c r="AD3980"/>
      <c r="AM3980"/>
      <c r="AN3980"/>
      <c r="AV3980"/>
      <c r="AW3980"/>
      <c r="BE3980"/>
      <c r="BF3980"/>
    </row>
    <row r="3981" spans="10:58">
      <c r="J3981"/>
      <c r="K3981"/>
      <c r="S3981"/>
      <c r="T3981"/>
      <c r="AC3981"/>
      <c r="AD3981"/>
      <c r="AM3981"/>
      <c r="AN3981"/>
      <c r="AV3981"/>
      <c r="AW3981"/>
      <c r="BE3981"/>
      <c r="BF3981"/>
    </row>
    <row r="3982" spans="10:58">
      <c r="J3982"/>
      <c r="K3982"/>
      <c r="S3982"/>
      <c r="T3982"/>
      <c r="AC3982"/>
      <c r="AD3982"/>
      <c r="AM3982"/>
      <c r="AN3982"/>
      <c r="AV3982"/>
      <c r="AW3982"/>
      <c r="BE3982"/>
      <c r="BF3982"/>
    </row>
    <row r="3983" spans="10:58">
      <c r="J3983"/>
      <c r="K3983"/>
      <c r="S3983"/>
      <c r="T3983"/>
      <c r="AC3983"/>
      <c r="AD3983"/>
      <c r="AM3983"/>
      <c r="AN3983"/>
      <c r="AV3983"/>
      <c r="AW3983"/>
      <c r="BE3983"/>
      <c r="BF3983"/>
    </row>
    <row r="3984" spans="10:58">
      <c r="J3984"/>
      <c r="K3984"/>
      <c r="S3984"/>
      <c r="T3984"/>
      <c r="AC3984"/>
      <c r="AD3984"/>
      <c r="AM3984"/>
      <c r="AN3984"/>
      <c r="AV3984"/>
      <c r="AW3984"/>
      <c r="BE3984"/>
      <c r="BF3984"/>
    </row>
    <row r="3985" spans="10:58">
      <c r="J3985"/>
      <c r="K3985"/>
      <c r="S3985"/>
      <c r="T3985"/>
      <c r="AC3985"/>
      <c r="AD3985"/>
      <c r="AM3985"/>
      <c r="AN3985"/>
      <c r="AV3985"/>
      <c r="AW3985"/>
      <c r="BE3985"/>
      <c r="BF3985"/>
    </row>
    <row r="3986" spans="10:58">
      <c r="J3986"/>
      <c r="K3986"/>
      <c r="S3986"/>
      <c r="T3986"/>
      <c r="AC3986"/>
      <c r="AD3986"/>
      <c r="AM3986"/>
      <c r="AN3986"/>
      <c r="AV3986"/>
      <c r="AW3986"/>
      <c r="BE3986"/>
      <c r="BF3986"/>
    </row>
    <row r="3987" spans="10:58">
      <c r="J3987"/>
      <c r="K3987"/>
      <c r="S3987"/>
      <c r="T3987"/>
      <c r="AC3987"/>
      <c r="AD3987"/>
      <c r="AM3987"/>
      <c r="AN3987"/>
      <c r="AV3987"/>
      <c r="AW3987"/>
      <c r="BE3987"/>
      <c r="BF3987"/>
    </row>
    <row r="3988" spans="10:58">
      <c r="J3988"/>
      <c r="K3988"/>
      <c r="S3988"/>
      <c r="T3988"/>
      <c r="AC3988"/>
      <c r="AD3988"/>
      <c r="AM3988"/>
      <c r="AN3988"/>
      <c r="AV3988"/>
      <c r="AW3988"/>
      <c r="BE3988"/>
      <c r="BF3988"/>
    </row>
    <row r="3989" spans="10:58">
      <c r="J3989"/>
      <c r="K3989"/>
      <c r="S3989"/>
      <c r="T3989"/>
      <c r="AC3989"/>
      <c r="AD3989"/>
      <c r="AM3989"/>
      <c r="AN3989"/>
      <c r="AV3989"/>
      <c r="AW3989"/>
      <c r="BE3989"/>
      <c r="BF3989"/>
    </row>
    <row r="3990" spans="10:58">
      <c r="J3990"/>
      <c r="K3990"/>
      <c r="S3990"/>
      <c r="T3990"/>
      <c r="AC3990"/>
      <c r="AD3990"/>
      <c r="AM3990"/>
      <c r="AN3990"/>
      <c r="AV3990"/>
      <c r="AW3990"/>
      <c r="BE3990"/>
      <c r="BF3990"/>
    </row>
    <row r="3991" spans="10:58">
      <c r="J3991"/>
      <c r="K3991"/>
      <c r="S3991"/>
      <c r="T3991"/>
      <c r="AC3991"/>
      <c r="AD3991"/>
      <c r="AM3991"/>
      <c r="AN3991"/>
      <c r="AV3991"/>
      <c r="AW3991"/>
      <c r="BE3991"/>
      <c r="BF3991"/>
    </row>
    <row r="3992" spans="10:58">
      <c r="J3992"/>
      <c r="K3992"/>
      <c r="S3992"/>
      <c r="T3992"/>
      <c r="AC3992"/>
      <c r="AD3992"/>
      <c r="AM3992"/>
      <c r="AN3992"/>
      <c r="AV3992"/>
      <c r="AW3992"/>
      <c r="BE3992"/>
      <c r="BF3992"/>
    </row>
    <row r="3993" spans="10:58">
      <c r="J3993"/>
      <c r="K3993"/>
      <c r="S3993"/>
      <c r="T3993"/>
      <c r="AC3993"/>
      <c r="AD3993"/>
      <c r="AM3993"/>
      <c r="AN3993"/>
      <c r="AV3993"/>
      <c r="AW3993"/>
      <c r="BE3993"/>
      <c r="BF3993"/>
    </row>
    <row r="3994" spans="10:58">
      <c r="J3994"/>
      <c r="K3994"/>
      <c r="S3994"/>
      <c r="T3994"/>
      <c r="AC3994"/>
      <c r="AD3994"/>
      <c r="AM3994"/>
      <c r="AN3994"/>
      <c r="AV3994"/>
      <c r="AW3994"/>
      <c r="BE3994"/>
      <c r="BF3994"/>
    </row>
    <row r="3995" spans="10:58">
      <c r="J3995"/>
      <c r="K3995"/>
      <c r="S3995"/>
      <c r="T3995"/>
      <c r="AC3995"/>
      <c r="AD3995"/>
      <c r="AM3995"/>
      <c r="AN3995"/>
      <c r="AV3995"/>
      <c r="AW3995"/>
      <c r="BE3995"/>
      <c r="BF3995"/>
    </row>
    <row r="3996" spans="10:58">
      <c r="J3996"/>
      <c r="K3996"/>
      <c r="S3996"/>
      <c r="T3996"/>
      <c r="AC3996"/>
      <c r="AD3996"/>
      <c r="AM3996"/>
      <c r="AN3996"/>
      <c r="AV3996"/>
      <c r="AW3996"/>
      <c r="BE3996"/>
      <c r="BF3996"/>
    </row>
    <row r="3997" spans="10:58">
      <c r="J3997"/>
      <c r="K3997"/>
      <c r="S3997"/>
      <c r="T3997"/>
      <c r="AC3997"/>
      <c r="AD3997"/>
      <c r="AM3997"/>
      <c r="AN3997"/>
      <c r="AV3997"/>
      <c r="AW3997"/>
      <c r="BE3997"/>
      <c r="BF3997"/>
    </row>
    <row r="3998" spans="10:58">
      <c r="J3998"/>
      <c r="K3998"/>
      <c r="S3998"/>
      <c r="T3998"/>
      <c r="AC3998"/>
      <c r="AD3998"/>
      <c r="AM3998"/>
      <c r="AN3998"/>
      <c r="AV3998"/>
      <c r="AW3998"/>
      <c r="BE3998"/>
      <c r="BF3998"/>
    </row>
    <row r="3999" spans="10:58">
      <c r="J3999"/>
      <c r="K3999"/>
      <c r="S3999"/>
      <c r="T3999"/>
      <c r="AC3999"/>
      <c r="AD3999"/>
      <c r="AM3999"/>
      <c r="AN3999"/>
      <c r="AV3999"/>
      <c r="AW3999"/>
      <c r="BE3999"/>
      <c r="BF3999"/>
    </row>
    <row r="4000" spans="10:58">
      <c r="J4000"/>
      <c r="K4000"/>
      <c r="S4000"/>
      <c r="T4000"/>
      <c r="AC4000"/>
      <c r="AD4000"/>
      <c r="AM4000"/>
      <c r="AN4000"/>
      <c r="AV4000"/>
      <c r="AW4000"/>
      <c r="BE4000"/>
      <c r="BF4000"/>
    </row>
    <row r="4001" spans="10:58">
      <c r="J4001"/>
      <c r="K4001"/>
      <c r="S4001"/>
      <c r="T4001"/>
      <c r="AC4001"/>
      <c r="AD4001"/>
      <c r="AM4001"/>
      <c r="AN4001"/>
      <c r="AV4001"/>
      <c r="AW4001"/>
      <c r="BE4001"/>
      <c r="BF4001"/>
    </row>
    <row r="4002" spans="10:58">
      <c r="J4002"/>
      <c r="K4002"/>
      <c r="S4002"/>
      <c r="T4002"/>
      <c r="AC4002"/>
      <c r="AD4002"/>
      <c r="AM4002"/>
      <c r="AN4002"/>
      <c r="AV4002"/>
      <c r="AW4002"/>
      <c r="BE4002"/>
      <c r="BF4002"/>
    </row>
    <row r="4003" spans="10:58">
      <c r="J4003"/>
      <c r="K4003"/>
      <c r="S4003"/>
      <c r="T4003"/>
      <c r="AC4003"/>
      <c r="AD4003"/>
      <c r="AM4003"/>
      <c r="AN4003"/>
      <c r="AV4003"/>
      <c r="AW4003"/>
      <c r="BE4003"/>
      <c r="BF4003"/>
    </row>
    <row r="4004" spans="10:58">
      <c r="J4004"/>
      <c r="K4004"/>
      <c r="S4004"/>
      <c r="T4004"/>
      <c r="AC4004"/>
      <c r="AD4004"/>
      <c r="AM4004"/>
      <c r="AN4004"/>
      <c r="AV4004"/>
      <c r="AW4004"/>
      <c r="BE4004"/>
      <c r="BF4004"/>
    </row>
    <row r="4005" spans="10:58">
      <c r="J4005"/>
      <c r="K4005"/>
      <c r="S4005"/>
      <c r="T4005"/>
      <c r="AC4005"/>
      <c r="AD4005"/>
      <c r="AM4005"/>
      <c r="AN4005"/>
      <c r="AV4005"/>
      <c r="AW4005"/>
      <c r="BE4005"/>
      <c r="BF4005"/>
    </row>
    <row r="4006" spans="10:58">
      <c r="J4006"/>
      <c r="K4006"/>
      <c r="S4006"/>
      <c r="T4006"/>
      <c r="AC4006"/>
      <c r="AD4006"/>
      <c r="AM4006"/>
      <c r="AN4006"/>
      <c r="AV4006"/>
      <c r="AW4006"/>
      <c r="BE4006"/>
      <c r="BF4006"/>
    </row>
    <row r="4007" spans="10:58">
      <c r="J4007"/>
      <c r="K4007"/>
      <c r="S4007"/>
      <c r="T4007"/>
      <c r="AC4007"/>
      <c r="AD4007"/>
      <c r="AM4007"/>
      <c r="AN4007"/>
      <c r="AV4007"/>
      <c r="AW4007"/>
      <c r="BE4007"/>
      <c r="BF4007"/>
    </row>
    <row r="4008" spans="10:58">
      <c r="J4008"/>
      <c r="K4008"/>
      <c r="S4008"/>
      <c r="T4008"/>
      <c r="AC4008"/>
      <c r="AD4008"/>
      <c r="AM4008"/>
      <c r="AN4008"/>
      <c r="AV4008"/>
      <c r="AW4008"/>
      <c r="BE4008"/>
      <c r="BF4008"/>
    </row>
    <row r="4009" spans="10:58">
      <c r="J4009"/>
      <c r="K4009"/>
      <c r="S4009"/>
      <c r="T4009"/>
      <c r="AC4009"/>
      <c r="AD4009"/>
      <c r="AM4009"/>
      <c r="AN4009"/>
      <c r="AV4009"/>
      <c r="AW4009"/>
      <c r="BE4009"/>
      <c r="BF4009"/>
    </row>
    <row r="4010" spans="10:58">
      <c r="J4010"/>
      <c r="K4010"/>
      <c r="S4010"/>
      <c r="T4010"/>
      <c r="AC4010"/>
      <c r="AD4010"/>
      <c r="AM4010"/>
      <c r="AN4010"/>
      <c r="AV4010"/>
      <c r="AW4010"/>
      <c r="BE4010"/>
      <c r="BF4010"/>
    </row>
    <row r="4011" spans="10:58">
      <c r="J4011"/>
      <c r="K4011"/>
      <c r="S4011"/>
      <c r="T4011"/>
      <c r="AC4011"/>
      <c r="AD4011"/>
      <c r="AM4011"/>
      <c r="AN4011"/>
      <c r="AV4011"/>
      <c r="AW4011"/>
      <c r="BE4011"/>
      <c r="BF4011"/>
    </row>
    <row r="4012" spans="10:58">
      <c r="J4012"/>
      <c r="K4012"/>
      <c r="S4012"/>
      <c r="T4012"/>
      <c r="AC4012"/>
      <c r="AD4012"/>
      <c r="AM4012"/>
      <c r="AN4012"/>
      <c r="AV4012"/>
      <c r="AW4012"/>
      <c r="BE4012"/>
      <c r="BF4012"/>
    </row>
    <row r="4013" spans="10:58">
      <c r="J4013"/>
      <c r="K4013"/>
      <c r="S4013"/>
      <c r="T4013"/>
      <c r="AC4013"/>
      <c r="AD4013"/>
      <c r="AM4013"/>
      <c r="AN4013"/>
      <c r="AV4013"/>
      <c r="AW4013"/>
      <c r="BE4013"/>
      <c r="BF4013"/>
    </row>
    <row r="4014" spans="10:58">
      <c r="J4014"/>
      <c r="K4014"/>
      <c r="S4014"/>
      <c r="T4014"/>
      <c r="AC4014"/>
      <c r="AD4014"/>
      <c r="AM4014"/>
      <c r="AN4014"/>
      <c r="AV4014"/>
      <c r="AW4014"/>
      <c r="BE4014"/>
      <c r="BF4014"/>
    </row>
    <row r="4015" spans="10:58">
      <c r="J4015"/>
      <c r="K4015"/>
      <c r="S4015"/>
      <c r="T4015"/>
      <c r="AC4015"/>
      <c r="AD4015"/>
      <c r="AM4015"/>
      <c r="AN4015"/>
      <c r="AV4015"/>
      <c r="AW4015"/>
      <c r="BE4015"/>
      <c r="BF4015"/>
    </row>
    <row r="4016" spans="10:58">
      <c r="J4016"/>
      <c r="K4016"/>
      <c r="S4016"/>
      <c r="T4016"/>
      <c r="AC4016"/>
      <c r="AD4016"/>
      <c r="AM4016"/>
      <c r="AN4016"/>
      <c r="AV4016"/>
      <c r="AW4016"/>
      <c r="BE4016"/>
      <c r="BF4016"/>
    </row>
    <row r="4017" spans="10:58">
      <c r="J4017"/>
      <c r="K4017"/>
      <c r="S4017"/>
      <c r="T4017"/>
      <c r="AC4017"/>
      <c r="AD4017"/>
      <c r="AM4017"/>
      <c r="AN4017"/>
      <c r="AV4017"/>
      <c r="AW4017"/>
      <c r="BE4017"/>
      <c r="BF4017"/>
    </row>
    <row r="4018" spans="10:58">
      <c r="J4018"/>
      <c r="K4018"/>
      <c r="S4018"/>
      <c r="T4018"/>
      <c r="AC4018"/>
      <c r="AD4018"/>
      <c r="AM4018"/>
      <c r="AN4018"/>
      <c r="AV4018"/>
      <c r="AW4018"/>
      <c r="BE4018"/>
      <c r="BF4018"/>
    </row>
    <row r="4019" spans="10:58">
      <c r="J4019"/>
      <c r="K4019"/>
      <c r="S4019"/>
      <c r="T4019"/>
      <c r="AC4019"/>
      <c r="AD4019"/>
      <c r="AM4019"/>
      <c r="AN4019"/>
      <c r="AV4019"/>
      <c r="AW4019"/>
      <c r="BE4019"/>
      <c r="BF4019"/>
    </row>
    <row r="4020" spans="10:58">
      <c r="J4020"/>
      <c r="K4020"/>
      <c r="S4020"/>
      <c r="T4020"/>
      <c r="AC4020"/>
      <c r="AD4020"/>
      <c r="AM4020"/>
      <c r="AN4020"/>
      <c r="AV4020"/>
      <c r="AW4020"/>
      <c r="BE4020"/>
      <c r="BF4020"/>
    </row>
    <row r="4021" spans="10:58">
      <c r="J4021"/>
      <c r="K4021"/>
      <c r="S4021"/>
      <c r="T4021"/>
      <c r="AC4021"/>
      <c r="AD4021"/>
      <c r="AM4021"/>
      <c r="AN4021"/>
      <c r="AV4021"/>
      <c r="AW4021"/>
      <c r="BE4021"/>
      <c r="BF4021"/>
    </row>
    <row r="4022" spans="10:58">
      <c r="J4022"/>
      <c r="K4022"/>
      <c r="S4022"/>
      <c r="T4022"/>
      <c r="AC4022"/>
      <c r="AD4022"/>
      <c r="AM4022"/>
      <c r="AN4022"/>
      <c r="AV4022"/>
      <c r="AW4022"/>
      <c r="BE4022"/>
      <c r="BF4022"/>
    </row>
    <row r="4023" spans="10:58">
      <c r="J4023"/>
      <c r="K4023"/>
      <c r="S4023"/>
      <c r="T4023"/>
      <c r="AC4023"/>
      <c r="AD4023"/>
      <c r="AM4023"/>
      <c r="AN4023"/>
      <c r="AV4023"/>
      <c r="AW4023"/>
      <c r="BE4023"/>
      <c r="BF4023"/>
    </row>
    <row r="4024" spans="10:58">
      <c r="J4024"/>
      <c r="K4024"/>
      <c r="S4024"/>
      <c r="T4024"/>
      <c r="AC4024"/>
      <c r="AD4024"/>
      <c r="AM4024"/>
      <c r="AN4024"/>
      <c r="AV4024"/>
      <c r="AW4024"/>
      <c r="BE4024"/>
      <c r="BF4024"/>
    </row>
    <row r="4025" spans="10:58">
      <c r="J4025"/>
      <c r="K4025"/>
      <c r="S4025"/>
      <c r="T4025"/>
      <c r="AC4025"/>
      <c r="AD4025"/>
      <c r="AM4025"/>
      <c r="AN4025"/>
      <c r="AV4025"/>
      <c r="AW4025"/>
      <c r="BE4025"/>
      <c r="BF4025"/>
    </row>
    <row r="4026" spans="10:58">
      <c r="J4026"/>
      <c r="K4026"/>
      <c r="S4026"/>
      <c r="T4026"/>
      <c r="AC4026"/>
      <c r="AD4026"/>
      <c r="AM4026"/>
      <c r="AN4026"/>
      <c r="AV4026"/>
      <c r="AW4026"/>
      <c r="BE4026"/>
      <c r="BF4026"/>
    </row>
    <row r="4027" spans="10:58">
      <c r="J4027"/>
      <c r="K4027"/>
      <c r="S4027"/>
      <c r="T4027"/>
      <c r="AC4027"/>
      <c r="AD4027"/>
      <c r="AM4027"/>
      <c r="AN4027"/>
      <c r="AV4027"/>
      <c r="AW4027"/>
      <c r="BE4027"/>
      <c r="BF4027"/>
    </row>
    <row r="4028" spans="10:58">
      <c r="J4028"/>
      <c r="K4028"/>
      <c r="S4028"/>
      <c r="T4028"/>
      <c r="AC4028"/>
      <c r="AD4028"/>
      <c r="AM4028"/>
      <c r="AN4028"/>
      <c r="AV4028"/>
      <c r="AW4028"/>
      <c r="BE4028"/>
      <c r="BF4028"/>
    </row>
    <row r="4029" spans="10:58">
      <c r="J4029"/>
      <c r="K4029"/>
      <c r="S4029"/>
      <c r="T4029"/>
      <c r="AC4029"/>
      <c r="AD4029"/>
      <c r="AM4029"/>
      <c r="AN4029"/>
      <c r="AV4029"/>
      <c r="AW4029"/>
      <c r="BE4029"/>
      <c r="BF4029"/>
    </row>
    <row r="4030" spans="10:58">
      <c r="J4030"/>
      <c r="K4030"/>
      <c r="S4030"/>
      <c r="T4030"/>
      <c r="AC4030"/>
      <c r="AD4030"/>
      <c r="AM4030"/>
      <c r="AN4030"/>
      <c r="AV4030"/>
      <c r="AW4030"/>
      <c r="BE4030"/>
      <c r="BF4030"/>
    </row>
    <row r="4031" spans="10:58">
      <c r="J4031"/>
      <c r="K4031"/>
      <c r="S4031"/>
      <c r="T4031"/>
      <c r="AC4031"/>
      <c r="AD4031"/>
      <c r="AM4031"/>
      <c r="AN4031"/>
      <c r="AV4031"/>
      <c r="AW4031"/>
      <c r="BE4031"/>
      <c r="BF4031"/>
    </row>
    <row r="4032" spans="10:58">
      <c r="J4032"/>
      <c r="K4032"/>
      <c r="S4032"/>
      <c r="T4032"/>
      <c r="AC4032"/>
      <c r="AD4032"/>
      <c r="AM4032"/>
      <c r="AN4032"/>
      <c r="AV4032"/>
      <c r="AW4032"/>
      <c r="BE4032"/>
      <c r="BF4032"/>
    </row>
    <row r="4033" spans="10:58">
      <c r="J4033"/>
      <c r="K4033"/>
      <c r="S4033"/>
      <c r="T4033"/>
      <c r="AC4033"/>
      <c r="AD4033"/>
      <c r="AM4033"/>
      <c r="AN4033"/>
      <c r="AV4033"/>
      <c r="AW4033"/>
      <c r="BE4033"/>
      <c r="BF4033"/>
    </row>
    <row r="4034" spans="10:58">
      <c r="J4034"/>
      <c r="K4034"/>
      <c r="S4034"/>
      <c r="T4034"/>
      <c r="AC4034"/>
      <c r="AD4034"/>
      <c r="AM4034"/>
      <c r="AN4034"/>
      <c r="AV4034"/>
      <c r="AW4034"/>
      <c r="BE4034"/>
      <c r="BF4034"/>
    </row>
    <row r="4035" spans="10:58">
      <c r="J4035"/>
      <c r="K4035"/>
      <c r="S4035"/>
      <c r="T4035"/>
      <c r="AC4035"/>
      <c r="AD4035"/>
      <c r="AM4035"/>
      <c r="AN4035"/>
      <c r="AV4035"/>
      <c r="AW4035"/>
      <c r="BE4035"/>
      <c r="BF4035"/>
    </row>
    <row r="4036" spans="10:58">
      <c r="J4036"/>
      <c r="K4036"/>
      <c r="S4036"/>
      <c r="T4036"/>
      <c r="AC4036"/>
      <c r="AD4036"/>
      <c r="AM4036"/>
      <c r="AN4036"/>
      <c r="AV4036"/>
      <c r="AW4036"/>
      <c r="BE4036"/>
      <c r="BF4036"/>
    </row>
    <row r="4037" spans="10:58">
      <c r="J4037"/>
      <c r="K4037"/>
      <c r="S4037"/>
      <c r="T4037"/>
      <c r="AC4037"/>
      <c r="AD4037"/>
      <c r="AM4037"/>
      <c r="AN4037"/>
      <c r="AV4037"/>
      <c r="AW4037"/>
      <c r="BE4037"/>
      <c r="BF4037"/>
    </row>
    <row r="4038" spans="10:58">
      <c r="J4038"/>
      <c r="K4038"/>
      <c r="S4038"/>
      <c r="T4038"/>
      <c r="AC4038"/>
      <c r="AD4038"/>
      <c r="AM4038"/>
      <c r="AN4038"/>
      <c r="AV4038"/>
      <c r="AW4038"/>
      <c r="BE4038"/>
      <c r="BF4038"/>
    </row>
    <row r="4039" spans="10:58">
      <c r="J4039"/>
      <c r="K4039"/>
      <c r="S4039"/>
      <c r="T4039"/>
      <c r="AC4039"/>
      <c r="AD4039"/>
      <c r="AM4039"/>
      <c r="AN4039"/>
      <c r="AV4039"/>
      <c r="AW4039"/>
      <c r="BE4039"/>
      <c r="BF4039"/>
    </row>
    <row r="4040" spans="10:58">
      <c r="J4040"/>
      <c r="K4040"/>
      <c r="S4040"/>
      <c r="T4040"/>
      <c r="AC4040"/>
      <c r="AD4040"/>
      <c r="AM4040"/>
      <c r="AN4040"/>
      <c r="AV4040"/>
      <c r="AW4040"/>
      <c r="BE4040"/>
      <c r="BF4040"/>
    </row>
    <row r="4041" spans="10:58">
      <c r="J4041"/>
      <c r="K4041"/>
      <c r="S4041"/>
      <c r="T4041"/>
      <c r="AC4041"/>
      <c r="AD4041"/>
      <c r="AM4041"/>
      <c r="AN4041"/>
      <c r="AV4041"/>
      <c r="AW4041"/>
      <c r="BE4041"/>
      <c r="BF4041"/>
    </row>
    <row r="4042" spans="10:58">
      <c r="J4042"/>
      <c r="K4042"/>
      <c r="S4042"/>
      <c r="T4042"/>
      <c r="AC4042"/>
      <c r="AD4042"/>
      <c r="AM4042"/>
      <c r="AN4042"/>
      <c r="AV4042"/>
      <c r="AW4042"/>
      <c r="BE4042"/>
      <c r="BF4042"/>
    </row>
    <row r="4043" spans="10:58">
      <c r="J4043"/>
      <c r="K4043"/>
      <c r="S4043"/>
      <c r="T4043"/>
      <c r="AC4043"/>
      <c r="AD4043"/>
      <c r="AM4043"/>
      <c r="AN4043"/>
      <c r="AV4043"/>
      <c r="AW4043"/>
      <c r="BE4043"/>
      <c r="BF4043"/>
    </row>
    <row r="4044" spans="10:58">
      <c r="J4044"/>
      <c r="K4044"/>
      <c r="S4044"/>
      <c r="T4044"/>
      <c r="AC4044"/>
      <c r="AD4044"/>
      <c r="AM4044"/>
      <c r="AN4044"/>
      <c r="AV4044"/>
      <c r="AW4044"/>
      <c r="BE4044"/>
      <c r="BF4044"/>
    </row>
    <row r="4045" spans="10:58">
      <c r="J4045"/>
      <c r="K4045"/>
      <c r="S4045"/>
      <c r="T4045"/>
      <c r="AC4045"/>
      <c r="AD4045"/>
      <c r="AM4045"/>
      <c r="AN4045"/>
      <c r="AV4045"/>
      <c r="AW4045"/>
      <c r="BE4045"/>
      <c r="BF4045"/>
    </row>
    <row r="4046" spans="10:58">
      <c r="J4046"/>
      <c r="K4046"/>
      <c r="S4046"/>
      <c r="T4046"/>
      <c r="AC4046"/>
      <c r="AD4046"/>
      <c r="AM4046"/>
      <c r="AN4046"/>
      <c r="AV4046"/>
      <c r="AW4046"/>
      <c r="BE4046"/>
      <c r="BF4046"/>
    </row>
    <row r="4047" spans="10:58">
      <c r="J4047"/>
      <c r="K4047"/>
      <c r="S4047"/>
      <c r="T4047"/>
      <c r="AC4047"/>
      <c r="AD4047"/>
      <c r="AM4047"/>
      <c r="AN4047"/>
      <c r="AV4047"/>
      <c r="AW4047"/>
      <c r="BE4047"/>
      <c r="BF4047"/>
    </row>
    <row r="4048" spans="10:58">
      <c r="J4048"/>
      <c r="K4048"/>
      <c r="S4048"/>
      <c r="T4048"/>
      <c r="AC4048"/>
      <c r="AD4048"/>
      <c r="AM4048"/>
      <c r="AN4048"/>
      <c r="AV4048"/>
      <c r="AW4048"/>
      <c r="BE4048"/>
      <c r="BF4048"/>
    </row>
    <row r="4049" spans="10:58">
      <c r="J4049"/>
      <c r="K4049"/>
      <c r="S4049"/>
      <c r="T4049"/>
      <c r="AC4049"/>
      <c r="AD4049"/>
      <c r="AM4049"/>
      <c r="AN4049"/>
      <c r="AV4049"/>
      <c r="AW4049"/>
      <c r="BE4049"/>
      <c r="BF4049"/>
    </row>
    <row r="4050" spans="10:58">
      <c r="J4050"/>
      <c r="K4050"/>
      <c r="S4050"/>
      <c r="T4050"/>
      <c r="AC4050"/>
      <c r="AD4050"/>
      <c r="AM4050"/>
      <c r="AN4050"/>
      <c r="AV4050"/>
      <c r="AW4050"/>
      <c r="BE4050"/>
      <c r="BF4050"/>
    </row>
    <row r="4051" spans="10:58">
      <c r="J4051"/>
      <c r="K4051"/>
      <c r="S4051"/>
      <c r="T4051"/>
      <c r="AC4051"/>
      <c r="AD4051"/>
      <c r="AM4051"/>
      <c r="AN4051"/>
      <c r="AV4051"/>
      <c r="AW4051"/>
      <c r="BE4051"/>
      <c r="BF4051"/>
    </row>
    <row r="4052" spans="10:58">
      <c r="J4052"/>
      <c r="K4052"/>
      <c r="S4052"/>
      <c r="T4052"/>
      <c r="AC4052"/>
      <c r="AD4052"/>
      <c r="AM4052"/>
      <c r="AN4052"/>
      <c r="AV4052"/>
      <c r="AW4052"/>
      <c r="BE4052"/>
      <c r="BF4052"/>
    </row>
    <row r="4053" spans="10:58">
      <c r="J4053"/>
      <c r="K4053"/>
      <c r="S4053"/>
      <c r="T4053"/>
      <c r="AC4053"/>
      <c r="AD4053"/>
      <c r="AM4053"/>
      <c r="AN4053"/>
      <c r="AV4053"/>
      <c r="AW4053"/>
      <c r="BE4053"/>
      <c r="BF4053"/>
    </row>
    <row r="4054" spans="10:58">
      <c r="J4054"/>
      <c r="K4054"/>
      <c r="S4054"/>
      <c r="T4054"/>
      <c r="AC4054"/>
      <c r="AD4054"/>
      <c r="AM4054"/>
      <c r="AN4054"/>
      <c r="AV4054"/>
      <c r="AW4054"/>
      <c r="BE4054"/>
      <c r="BF4054"/>
    </row>
    <row r="4055" spans="10:58">
      <c r="J4055"/>
      <c r="K4055"/>
      <c r="S4055"/>
      <c r="T4055"/>
      <c r="AC4055"/>
      <c r="AD4055"/>
      <c r="AM4055"/>
      <c r="AN4055"/>
      <c r="AV4055"/>
      <c r="AW4055"/>
      <c r="BE4055"/>
      <c r="BF4055"/>
    </row>
    <row r="4056" spans="10:58">
      <c r="J4056"/>
      <c r="K4056"/>
      <c r="S4056"/>
      <c r="T4056"/>
      <c r="AC4056"/>
      <c r="AD4056"/>
      <c r="AM4056"/>
      <c r="AN4056"/>
      <c r="AV4056"/>
      <c r="AW4056"/>
      <c r="BE4056"/>
      <c r="BF4056"/>
    </row>
    <row r="4057" spans="10:58">
      <c r="J4057"/>
      <c r="K4057"/>
      <c r="S4057"/>
      <c r="T4057"/>
      <c r="AC4057"/>
      <c r="AD4057"/>
      <c r="AM4057"/>
      <c r="AN4057"/>
      <c r="AV4057"/>
      <c r="AW4057"/>
      <c r="BE4057"/>
      <c r="BF4057"/>
    </row>
    <row r="4058" spans="10:58">
      <c r="J4058"/>
      <c r="K4058"/>
      <c r="S4058"/>
      <c r="T4058"/>
      <c r="AC4058"/>
      <c r="AD4058"/>
      <c r="AM4058"/>
      <c r="AN4058"/>
      <c r="AV4058"/>
      <c r="AW4058"/>
      <c r="BE4058"/>
      <c r="BF4058"/>
    </row>
    <row r="4059" spans="10:58">
      <c r="J4059"/>
      <c r="K4059"/>
      <c r="S4059"/>
      <c r="T4059"/>
      <c r="AC4059"/>
      <c r="AD4059"/>
      <c r="AM4059"/>
      <c r="AN4059"/>
      <c r="AV4059"/>
      <c r="AW4059"/>
      <c r="BE4059"/>
      <c r="BF4059"/>
    </row>
    <row r="4060" spans="10:58">
      <c r="J4060"/>
      <c r="K4060"/>
      <c r="S4060"/>
      <c r="T4060"/>
      <c r="AC4060"/>
      <c r="AD4060"/>
      <c r="AM4060"/>
      <c r="AN4060"/>
      <c r="AV4060"/>
      <c r="AW4060"/>
      <c r="BE4060"/>
      <c r="BF4060"/>
    </row>
    <row r="4061" spans="10:58">
      <c r="J4061"/>
      <c r="K4061"/>
      <c r="S4061"/>
      <c r="T4061"/>
      <c r="AC4061"/>
      <c r="AD4061"/>
      <c r="AM4061"/>
      <c r="AN4061"/>
      <c r="AV4061"/>
      <c r="AW4061"/>
      <c r="BE4061"/>
      <c r="BF4061"/>
    </row>
    <row r="4062" spans="10:58">
      <c r="J4062"/>
      <c r="K4062"/>
      <c r="S4062"/>
      <c r="T4062"/>
      <c r="AC4062"/>
      <c r="AD4062"/>
      <c r="AM4062"/>
      <c r="AN4062"/>
      <c r="AV4062"/>
      <c r="AW4062"/>
      <c r="BE4062"/>
      <c r="BF4062"/>
    </row>
    <row r="4063" spans="10:58">
      <c r="J4063"/>
      <c r="K4063"/>
      <c r="S4063"/>
      <c r="T4063"/>
      <c r="AC4063"/>
      <c r="AD4063"/>
      <c r="AM4063"/>
      <c r="AN4063"/>
      <c r="AV4063"/>
      <c r="AW4063"/>
      <c r="BE4063"/>
      <c r="BF4063"/>
    </row>
    <row r="4064" spans="10:58">
      <c r="J4064"/>
      <c r="K4064"/>
      <c r="S4064"/>
      <c r="T4064"/>
      <c r="AC4064"/>
      <c r="AD4064"/>
      <c r="AM4064"/>
      <c r="AN4064"/>
      <c r="AV4064"/>
      <c r="AW4064"/>
      <c r="BE4064"/>
      <c r="BF4064"/>
    </row>
    <row r="4065" spans="10:58">
      <c r="J4065"/>
      <c r="K4065"/>
      <c r="S4065"/>
      <c r="T4065"/>
      <c r="AC4065"/>
      <c r="AD4065"/>
      <c r="AM4065"/>
      <c r="AN4065"/>
      <c r="AV4065"/>
      <c r="AW4065"/>
      <c r="BE4065"/>
      <c r="BF4065"/>
    </row>
    <row r="4066" spans="10:58">
      <c r="J4066"/>
      <c r="K4066"/>
      <c r="S4066"/>
      <c r="T4066"/>
      <c r="AC4066"/>
      <c r="AD4066"/>
      <c r="AM4066"/>
      <c r="AN4066"/>
      <c r="AV4066"/>
      <c r="AW4066"/>
      <c r="BE4066"/>
      <c r="BF4066"/>
    </row>
    <row r="4067" spans="10:58">
      <c r="J4067"/>
      <c r="K4067"/>
      <c r="S4067"/>
      <c r="T4067"/>
      <c r="AC4067"/>
      <c r="AD4067"/>
      <c r="AM4067"/>
      <c r="AN4067"/>
      <c r="AV4067"/>
      <c r="AW4067"/>
      <c r="BE4067"/>
      <c r="BF4067"/>
    </row>
    <row r="4068" spans="10:58">
      <c r="J4068"/>
      <c r="K4068"/>
      <c r="S4068"/>
      <c r="T4068"/>
      <c r="AC4068"/>
      <c r="AD4068"/>
      <c r="AM4068"/>
      <c r="AN4068"/>
      <c r="AV4068"/>
      <c r="AW4068"/>
      <c r="BE4068"/>
      <c r="BF4068"/>
    </row>
    <row r="4069" spans="10:58">
      <c r="J4069"/>
      <c r="K4069"/>
      <c r="S4069"/>
      <c r="T4069"/>
      <c r="AC4069"/>
      <c r="AD4069"/>
      <c r="AM4069"/>
      <c r="AN4069"/>
      <c r="AV4069"/>
      <c r="AW4069"/>
      <c r="BE4069"/>
      <c r="BF4069"/>
    </row>
    <row r="4070" spans="10:58">
      <c r="J4070"/>
      <c r="K4070"/>
      <c r="S4070"/>
      <c r="T4070"/>
      <c r="AC4070"/>
      <c r="AD4070"/>
      <c r="AM4070"/>
      <c r="AN4070"/>
      <c r="AV4070"/>
      <c r="AW4070"/>
      <c r="BE4070"/>
      <c r="BF4070"/>
    </row>
    <row r="4071" spans="10:58">
      <c r="J4071"/>
      <c r="K4071"/>
      <c r="S4071"/>
      <c r="T4071"/>
      <c r="AC4071"/>
      <c r="AD4071"/>
      <c r="AM4071"/>
      <c r="AN4071"/>
      <c r="AV4071"/>
      <c r="AW4071"/>
      <c r="BE4071"/>
      <c r="BF4071"/>
    </row>
    <row r="4072" spans="10:58">
      <c r="J4072"/>
      <c r="K4072"/>
      <c r="S4072"/>
      <c r="T4072"/>
      <c r="AC4072"/>
      <c r="AD4072"/>
      <c r="AM4072"/>
      <c r="AN4072"/>
      <c r="AV4072"/>
      <c r="AW4072"/>
      <c r="BE4072"/>
      <c r="BF4072"/>
    </row>
    <row r="4073" spans="10:58">
      <c r="J4073"/>
      <c r="K4073"/>
      <c r="S4073"/>
      <c r="T4073"/>
      <c r="AC4073"/>
      <c r="AD4073"/>
      <c r="AM4073"/>
      <c r="AN4073"/>
      <c r="AV4073"/>
      <c r="AW4073"/>
      <c r="BE4073"/>
      <c r="BF4073"/>
    </row>
    <row r="4074" spans="10:58">
      <c r="J4074"/>
      <c r="K4074"/>
      <c r="S4074"/>
      <c r="T4074"/>
      <c r="AC4074"/>
      <c r="AD4074"/>
      <c r="AM4074"/>
      <c r="AN4074"/>
      <c r="AV4074"/>
      <c r="AW4074"/>
      <c r="BE4074"/>
      <c r="BF4074"/>
    </row>
    <row r="4075" spans="10:58">
      <c r="J4075"/>
      <c r="K4075"/>
      <c r="S4075"/>
      <c r="T4075"/>
      <c r="AC4075"/>
      <c r="AD4075"/>
      <c r="AM4075"/>
      <c r="AN4075"/>
      <c r="AV4075"/>
      <c r="AW4075"/>
      <c r="BE4075"/>
      <c r="BF4075"/>
    </row>
    <row r="4076" spans="10:58">
      <c r="J4076"/>
      <c r="K4076"/>
      <c r="S4076"/>
      <c r="T4076"/>
      <c r="AC4076"/>
      <c r="AD4076"/>
      <c r="AM4076"/>
      <c r="AN4076"/>
      <c r="AV4076"/>
      <c r="AW4076"/>
      <c r="BE4076"/>
      <c r="BF4076"/>
    </row>
    <row r="4077" spans="10:58">
      <c r="J4077"/>
      <c r="K4077"/>
      <c r="S4077"/>
      <c r="T4077"/>
      <c r="AC4077"/>
      <c r="AD4077"/>
      <c r="AM4077"/>
      <c r="AN4077"/>
      <c r="AV4077"/>
      <c r="AW4077"/>
      <c r="BE4077"/>
      <c r="BF4077"/>
    </row>
    <row r="4078" spans="10:58">
      <c r="J4078"/>
      <c r="K4078"/>
      <c r="S4078"/>
      <c r="T4078"/>
      <c r="AC4078"/>
      <c r="AD4078"/>
      <c r="AM4078"/>
      <c r="AN4078"/>
      <c r="AV4078"/>
      <c r="AW4078"/>
      <c r="BE4078"/>
      <c r="BF4078"/>
    </row>
    <row r="4079" spans="10:58">
      <c r="J4079"/>
      <c r="K4079"/>
      <c r="S4079"/>
      <c r="T4079"/>
      <c r="AC4079"/>
      <c r="AD4079"/>
      <c r="AM4079"/>
      <c r="AN4079"/>
      <c r="AV4079"/>
      <c r="AW4079"/>
      <c r="BE4079"/>
      <c r="BF4079"/>
    </row>
    <row r="4080" spans="10:58">
      <c r="J4080"/>
      <c r="K4080"/>
      <c r="S4080"/>
      <c r="T4080"/>
      <c r="AC4080"/>
      <c r="AD4080"/>
      <c r="AM4080"/>
      <c r="AN4080"/>
      <c r="AV4080"/>
      <c r="AW4080"/>
      <c r="BE4080"/>
      <c r="BF4080"/>
    </row>
    <row r="4081" spans="10:58">
      <c r="J4081"/>
      <c r="K4081"/>
      <c r="S4081"/>
      <c r="T4081"/>
      <c r="AC4081"/>
      <c r="AD4081"/>
      <c r="AM4081"/>
      <c r="AN4081"/>
      <c r="AV4081"/>
      <c r="AW4081"/>
      <c r="BE4081"/>
      <c r="BF4081"/>
    </row>
    <row r="4082" spans="10:58">
      <c r="J4082"/>
      <c r="K4082"/>
      <c r="S4082"/>
      <c r="T4082"/>
      <c r="AC4082"/>
      <c r="AD4082"/>
      <c r="AM4082"/>
      <c r="AN4082"/>
      <c r="AV4082"/>
      <c r="AW4082"/>
      <c r="BE4082"/>
      <c r="BF4082"/>
    </row>
    <row r="4083" spans="10:58">
      <c r="J4083"/>
      <c r="K4083"/>
      <c r="S4083"/>
      <c r="T4083"/>
      <c r="AC4083"/>
      <c r="AD4083"/>
      <c r="AM4083"/>
      <c r="AN4083"/>
      <c r="AV4083"/>
      <c r="AW4083"/>
      <c r="BE4083"/>
      <c r="BF4083"/>
    </row>
    <row r="4084" spans="10:58">
      <c r="J4084"/>
      <c r="K4084"/>
      <c r="S4084"/>
      <c r="T4084"/>
      <c r="AC4084"/>
      <c r="AD4084"/>
      <c r="AM4084"/>
      <c r="AN4084"/>
      <c r="AV4084"/>
      <c r="AW4084"/>
      <c r="BE4084"/>
      <c r="BF4084"/>
    </row>
    <row r="4085" spans="10:58">
      <c r="J4085"/>
      <c r="K4085"/>
      <c r="S4085"/>
      <c r="T4085"/>
      <c r="AC4085"/>
      <c r="AD4085"/>
      <c r="AM4085"/>
      <c r="AN4085"/>
      <c r="AV4085"/>
      <c r="AW4085"/>
      <c r="BE4085"/>
      <c r="BF4085"/>
    </row>
    <row r="4086" spans="10:58">
      <c r="J4086"/>
      <c r="K4086"/>
      <c r="S4086"/>
      <c r="T4086"/>
      <c r="AC4086"/>
      <c r="AD4086"/>
      <c r="AM4086"/>
      <c r="AN4086"/>
      <c r="AV4086"/>
      <c r="AW4086"/>
      <c r="BE4086"/>
      <c r="BF4086"/>
    </row>
    <row r="4087" spans="10:58">
      <c r="J4087"/>
      <c r="K4087"/>
      <c r="S4087"/>
      <c r="T4087"/>
      <c r="AC4087"/>
      <c r="AD4087"/>
      <c r="AM4087"/>
      <c r="AN4087"/>
      <c r="AV4087"/>
      <c r="AW4087"/>
      <c r="BE4087"/>
      <c r="BF4087"/>
    </row>
    <row r="4088" spans="10:58">
      <c r="J4088"/>
      <c r="K4088"/>
      <c r="S4088"/>
      <c r="T4088"/>
      <c r="AC4088"/>
      <c r="AD4088"/>
      <c r="AM4088"/>
      <c r="AN4088"/>
      <c r="AV4088"/>
      <c r="AW4088"/>
      <c r="BE4088"/>
      <c r="BF4088"/>
    </row>
    <row r="4089" spans="10:58">
      <c r="J4089"/>
      <c r="K4089"/>
      <c r="S4089"/>
      <c r="T4089"/>
      <c r="AC4089"/>
      <c r="AD4089"/>
      <c r="AM4089"/>
      <c r="AN4089"/>
      <c r="AV4089"/>
      <c r="AW4089"/>
      <c r="BE4089"/>
      <c r="BF4089"/>
    </row>
    <row r="4090" spans="10:58">
      <c r="J4090"/>
      <c r="K4090"/>
      <c r="S4090"/>
      <c r="T4090"/>
      <c r="AC4090"/>
      <c r="AD4090"/>
      <c r="AM4090"/>
      <c r="AN4090"/>
      <c r="AV4090"/>
      <c r="AW4090"/>
      <c r="BE4090"/>
      <c r="BF4090"/>
    </row>
    <row r="4091" spans="10:58">
      <c r="J4091"/>
      <c r="K4091"/>
      <c r="S4091"/>
      <c r="T4091"/>
      <c r="AC4091"/>
      <c r="AD4091"/>
      <c r="AM4091"/>
      <c r="AN4091"/>
      <c r="AV4091"/>
      <c r="AW4091"/>
      <c r="BE4091"/>
      <c r="BF4091"/>
    </row>
    <row r="4092" spans="10:58">
      <c r="J4092"/>
      <c r="K4092"/>
      <c r="S4092"/>
      <c r="T4092"/>
      <c r="AC4092"/>
      <c r="AD4092"/>
      <c r="AM4092"/>
      <c r="AN4092"/>
      <c r="AV4092"/>
      <c r="AW4092"/>
      <c r="BE4092"/>
      <c r="BF4092"/>
    </row>
    <row r="4093" spans="10:58">
      <c r="J4093"/>
      <c r="K4093"/>
      <c r="S4093"/>
      <c r="T4093"/>
      <c r="AC4093"/>
      <c r="AD4093"/>
      <c r="AM4093"/>
      <c r="AN4093"/>
      <c r="AV4093"/>
      <c r="AW4093"/>
      <c r="BE4093"/>
      <c r="BF4093"/>
    </row>
    <row r="4094" spans="10:58">
      <c r="J4094"/>
      <c r="K4094"/>
      <c r="S4094"/>
      <c r="T4094"/>
      <c r="AC4094"/>
      <c r="AD4094"/>
      <c r="AM4094"/>
      <c r="AN4094"/>
      <c r="AV4094"/>
      <c r="AW4094"/>
      <c r="BE4094"/>
      <c r="BF4094"/>
    </row>
    <row r="4095" spans="10:58">
      <c r="J4095"/>
      <c r="K4095"/>
      <c r="S4095"/>
      <c r="T4095"/>
      <c r="AC4095"/>
      <c r="AD4095"/>
      <c r="AM4095"/>
      <c r="AN4095"/>
      <c r="AV4095"/>
      <c r="AW4095"/>
      <c r="BE4095"/>
      <c r="BF4095"/>
    </row>
    <row r="4096" spans="10:58">
      <c r="J4096"/>
      <c r="K4096"/>
      <c r="S4096"/>
      <c r="T4096"/>
      <c r="AC4096"/>
      <c r="AD4096"/>
      <c r="AM4096"/>
      <c r="AN4096"/>
      <c r="AV4096"/>
      <c r="AW4096"/>
      <c r="BE4096"/>
      <c r="BF4096"/>
    </row>
    <row r="4097" spans="10:58">
      <c r="J4097"/>
      <c r="K4097"/>
      <c r="S4097"/>
      <c r="T4097"/>
      <c r="AC4097"/>
      <c r="AD4097"/>
      <c r="AM4097"/>
      <c r="AN4097"/>
      <c r="AV4097"/>
      <c r="AW4097"/>
      <c r="BE4097"/>
      <c r="BF4097"/>
    </row>
    <row r="4098" spans="10:58">
      <c r="J4098"/>
      <c r="K4098"/>
      <c r="S4098"/>
      <c r="T4098"/>
      <c r="AC4098"/>
      <c r="AD4098"/>
      <c r="AM4098"/>
      <c r="AN4098"/>
      <c r="AV4098"/>
      <c r="AW4098"/>
      <c r="BE4098"/>
      <c r="BF4098"/>
    </row>
    <row r="4099" spans="10:58">
      <c r="J4099"/>
      <c r="K4099"/>
      <c r="S4099"/>
      <c r="T4099"/>
      <c r="AC4099"/>
      <c r="AD4099"/>
      <c r="AM4099"/>
      <c r="AN4099"/>
      <c r="AV4099"/>
      <c r="AW4099"/>
      <c r="BE4099"/>
      <c r="BF4099"/>
    </row>
    <row r="4100" spans="10:58">
      <c r="J4100"/>
      <c r="K4100"/>
      <c r="S4100"/>
      <c r="T4100"/>
      <c r="AC4100"/>
      <c r="AD4100"/>
      <c r="AM4100"/>
      <c r="AN4100"/>
      <c r="AV4100"/>
      <c r="AW4100"/>
      <c r="BE4100"/>
      <c r="BF4100"/>
    </row>
    <row r="4101" spans="10:58">
      <c r="J4101"/>
      <c r="K4101"/>
      <c r="S4101"/>
      <c r="T4101"/>
      <c r="AC4101"/>
      <c r="AD4101"/>
      <c r="AM4101"/>
      <c r="AN4101"/>
      <c r="AV4101"/>
      <c r="AW4101"/>
      <c r="BE4101"/>
      <c r="BF4101"/>
    </row>
    <row r="4102" spans="10:58">
      <c r="J4102"/>
      <c r="K4102"/>
      <c r="S4102"/>
      <c r="T4102"/>
      <c r="AC4102"/>
      <c r="AD4102"/>
      <c r="AM4102"/>
      <c r="AN4102"/>
      <c r="AV4102"/>
      <c r="AW4102"/>
      <c r="BE4102"/>
      <c r="BF4102"/>
    </row>
    <row r="4103" spans="10:58">
      <c r="J4103"/>
      <c r="K4103"/>
      <c r="S4103"/>
      <c r="T4103"/>
      <c r="AC4103"/>
      <c r="AD4103"/>
      <c r="AM4103"/>
      <c r="AN4103"/>
      <c r="AV4103"/>
      <c r="AW4103"/>
      <c r="BE4103"/>
      <c r="BF4103"/>
    </row>
    <row r="4104" spans="10:58">
      <c r="J4104"/>
      <c r="K4104"/>
      <c r="S4104"/>
      <c r="T4104"/>
      <c r="AC4104"/>
      <c r="AD4104"/>
      <c r="AM4104"/>
      <c r="AN4104"/>
      <c r="AV4104"/>
      <c r="AW4104"/>
      <c r="BE4104"/>
      <c r="BF4104"/>
    </row>
    <row r="4105" spans="10:58">
      <c r="J4105"/>
      <c r="K4105"/>
      <c r="S4105"/>
      <c r="T4105"/>
      <c r="AC4105"/>
      <c r="AD4105"/>
      <c r="AM4105"/>
      <c r="AN4105"/>
      <c r="AV4105"/>
      <c r="AW4105"/>
      <c r="BE4105"/>
      <c r="BF4105"/>
    </row>
    <row r="4106" spans="10:58">
      <c r="J4106"/>
      <c r="K4106"/>
      <c r="S4106"/>
      <c r="T4106"/>
      <c r="AC4106"/>
      <c r="AD4106"/>
      <c r="AM4106"/>
      <c r="AN4106"/>
      <c r="AV4106"/>
      <c r="AW4106"/>
      <c r="BE4106"/>
      <c r="BF4106"/>
    </row>
    <row r="4107" spans="10:58">
      <c r="J4107"/>
      <c r="K4107"/>
      <c r="S4107"/>
      <c r="T4107"/>
      <c r="AC4107"/>
      <c r="AD4107"/>
      <c r="AM4107"/>
      <c r="AN4107"/>
      <c r="AV4107"/>
      <c r="AW4107"/>
      <c r="BE4107"/>
      <c r="BF4107"/>
    </row>
    <row r="4108" spans="10:58">
      <c r="J4108"/>
      <c r="K4108"/>
      <c r="S4108"/>
      <c r="T4108"/>
      <c r="AC4108"/>
      <c r="AD4108"/>
      <c r="AM4108"/>
      <c r="AN4108"/>
      <c r="AV4108"/>
      <c r="AW4108"/>
      <c r="BE4108"/>
      <c r="BF4108"/>
    </row>
    <row r="4109" spans="10:58">
      <c r="J4109"/>
      <c r="K4109"/>
      <c r="S4109"/>
      <c r="T4109"/>
      <c r="AC4109"/>
      <c r="AD4109"/>
      <c r="AM4109"/>
      <c r="AN4109"/>
      <c r="AV4109"/>
      <c r="AW4109"/>
      <c r="BE4109"/>
      <c r="BF4109"/>
    </row>
    <row r="4110" spans="10:58">
      <c r="J4110"/>
      <c r="K4110"/>
      <c r="S4110"/>
      <c r="T4110"/>
      <c r="AC4110"/>
      <c r="AD4110"/>
      <c r="AM4110"/>
      <c r="AN4110"/>
      <c r="AV4110"/>
      <c r="AW4110"/>
      <c r="BE4110"/>
      <c r="BF4110"/>
    </row>
    <row r="4111" spans="10:58">
      <c r="J4111"/>
      <c r="K4111"/>
      <c r="S4111"/>
      <c r="T4111"/>
      <c r="AC4111"/>
      <c r="AD4111"/>
      <c r="AM4111"/>
      <c r="AN4111"/>
      <c r="AV4111"/>
      <c r="AW4111"/>
      <c r="BE4111"/>
      <c r="BF4111"/>
    </row>
    <row r="4112" spans="10:58">
      <c r="J4112"/>
      <c r="K4112"/>
      <c r="S4112"/>
      <c r="T4112"/>
      <c r="AC4112"/>
      <c r="AD4112"/>
      <c r="AM4112"/>
      <c r="AN4112"/>
      <c r="AV4112"/>
      <c r="AW4112"/>
      <c r="BE4112"/>
      <c r="BF4112"/>
    </row>
    <row r="4113" spans="10:58">
      <c r="J4113"/>
      <c r="K4113"/>
      <c r="S4113"/>
      <c r="T4113"/>
      <c r="AC4113"/>
      <c r="AD4113"/>
      <c r="AM4113"/>
      <c r="AN4113"/>
      <c r="AV4113"/>
      <c r="AW4113"/>
      <c r="BE4113"/>
      <c r="BF4113"/>
    </row>
    <row r="4114" spans="10:58">
      <c r="J4114"/>
      <c r="K4114"/>
      <c r="S4114"/>
      <c r="T4114"/>
      <c r="AC4114"/>
      <c r="AD4114"/>
      <c r="AM4114"/>
      <c r="AN4114"/>
      <c r="AV4114"/>
      <c r="AW4114"/>
      <c r="BE4114"/>
      <c r="BF4114"/>
    </row>
    <row r="4115" spans="10:58">
      <c r="J4115"/>
      <c r="K4115"/>
      <c r="S4115"/>
      <c r="T4115"/>
      <c r="AC4115"/>
      <c r="AD4115"/>
      <c r="AM4115"/>
      <c r="AN4115"/>
      <c r="AV4115"/>
      <c r="AW4115"/>
      <c r="BE4115"/>
      <c r="BF4115"/>
    </row>
    <row r="4116" spans="10:58">
      <c r="J4116"/>
      <c r="K4116"/>
      <c r="S4116"/>
      <c r="T4116"/>
      <c r="AC4116"/>
      <c r="AD4116"/>
      <c r="AM4116"/>
      <c r="AN4116"/>
      <c r="AV4116"/>
      <c r="AW4116"/>
      <c r="BE4116"/>
      <c r="BF4116"/>
    </row>
    <row r="4117" spans="10:58">
      <c r="J4117"/>
      <c r="K4117"/>
      <c r="S4117"/>
      <c r="T4117"/>
      <c r="AC4117"/>
      <c r="AD4117"/>
      <c r="AM4117"/>
      <c r="AN4117"/>
      <c r="AV4117"/>
      <c r="AW4117"/>
      <c r="BE4117"/>
      <c r="BF4117"/>
    </row>
    <row r="4118" spans="10:58">
      <c r="J4118"/>
      <c r="K4118"/>
      <c r="S4118"/>
      <c r="T4118"/>
      <c r="AC4118"/>
      <c r="AD4118"/>
      <c r="AM4118"/>
      <c r="AN4118"/>
      <c r="AV4118"/>
      <c r="AW4118"/>
      <c r="BE4118"/>
      <c r="BF4118"/>
    </row>
    <row r="4119" spans="10:58">
      <c r="J4119"/>
      <c r="K4119"/>
      <c r="S4119"/>
      <c r="T4119"/>
      <c r="AC4119"/>
      <c r="AD4119"/>
      <c r="AM4119"/>
      <c r="AN4119"/>
      <c r="AV4119"/>
      <c r="AW4119"/>
      <c r="BE4119"/>
      <c r="BF4119"/>
    </row>
    <row r="4120" spans="10:58">
      <c r="J4120"/>
      <c r="K4120"/>
      <c r="S4120"/>
      <c r="T4120"/>
      <c r="AC4120"/>
      <c r="AD4120"/>
      <c r="AM4120"/>
      <c r="AN4120"/>
      <c r="AV4120"/>
      <c r="AW4120"/>
      <c r="BE4120"/>
      <c r="BF4120"/>
    </row>
    <row r="4121" spans="10:58">
      <c r="J4121"/>
      <c r="K4121"/>
      <c r="S4121"/>
      <c r="T4121"/>
      <c r="AC4121"/>
      <c r="AD4121"/>
      <c r="AM4121"/>
      <c r="AN4121"/>
      <c r="AV4121"/>
      <c r="AW4121"/>
      <c r="BE4121"/>
      <c r="BF4121"/>
    </row>
    <row r="4122" spans="10:58">
      <c r="J4122"/>
      <c r="K4122"/>
      <c r="S4122"/>
      <c r="T4122"/>
      <c r="AC4122"/>
      <c r="AD4122"/>
      <c r="AM4122"/>
      <c r="AN4122"/>
      <c r="AV4122"/>
      <c r="AW4122"/>
      <c r="BE4122"/>
      <c r="BF4122"/>
    </row>
    <row r="4123" spans="10:58">
      <c r="J4123"/>
      <c r="K4123"/>
      <c r="S4123"/>
      <c r="T4123"/>
      <c r="AC4123"/>
      <c r="AD4123"/>
      <c r="AM4123"/>
      <c r="AN4123"/>
      <c r="AV4123"/>
      <c r="AW4123"/>
      <c r="BE4123"/>
      <c r="BF4123"/>
    </row>
    <row r="4124" spans="10:58">
      <c r="J4124"/>
      <c r="K4124"/>
      <c r="S4124"/>
      <c r="T4124"/>
      <c r="AC4124"/>
      <c r="AD4124"/>
      <c r="AM4124"/>
      <c r="AN4124"/>
      <c r="AV4124"/>
      <c r="AW4124"/>
      <c r="BE4124"/>
      <c r="BF4124"/>
    </row>
    <row r="4125" spans="10:58">
      <c r="J4125"/>
      <c r="K4125"/>
      <c r="S4125"/>
      <c r="T4125"/>
      <c r="AC4125"/>
      <c r="AD4125"/>
      <c r="AM4125"/>
      <c r="AN4125"/>
      <c r="AV4125"/>
      <c r="AW4125"/>
      <c r="BE4125"/>
      <c r="BF4125"/>
    </row>
    <row r="4126" spans="10:58">
      <c r="J4126"/>
      <c r="K4126"/>
      <c r="S4126"/>
      <c r="T4126"/>
      <c r="AC4126"/>
      <c r="AD4126"/>
      <c r="AM4126"/>
      <c r="AN4126"/>
      <c r="AV4126"/>
      <c r="AW4126"/>
      <c r="BE4126"/>
      <c r="BF4126"/>
    </row>
    <row r="4127" spans="10:58">
      <c r="J4127"/>
      <c r="K4127"/>
      <c r="S4127"/>
      <c r="T4127"/>
      <c r="AC4127"/>
      <c r="AD4127"/>
      <c r="AM4127"/>
      <c r="AN4127"/>
      <c r="AV4127"/>
      <c r="AW4127"/>
      <c r="BE4127"/>
      <c r="BF4127"/>
    </row>
    <row r="4128" spans="10:58">
      <c r="J4128"/>
      <c r="K4128"/>
      <c r="S4128"/>
      <c r="T4128"/>
      <c r="AC4128"/>
      <c r="AD4128"/>
      <c r="AM4128"/>
      <c r="AN4128"/>
      <c r="AV4128"/>
      <c r="AW4128"/>
      <c r="BE4128"/>
      <c r="BF4128"/>
    </row>
    <row r="4129" spans="10:58">
      <c r="J4129"/>
      <c r="K4129"/>
      <c r="S4129"/>
      <c r="T4129"/>
      <c r="AC4129"/>
      <c r="AD4129"/>
      <c r="AM4129"/>
      <c r="AN4129"/>
      <c r="AV4129"/>
      <c r="AW4129"/>
      <c r="BE4129"/>
      <c r="BF4129"/>
    </row>
    <row r="4130" spans="10:58">
      <c r="J4130"/>
      <c r="K4130"/>
      <c r="S4130"/>
      <c r="T4130"/>
      <c r="AC4130"/>
      <c r="AD4130"/>
      <c r="AM4130"/>
      <c r="AN4130"/>
      <c r="AV4130"/>
      <c r="AW4130"/>
      <c r="BE4130"/>
      <c r="BF4130"/>
    </row>
    <row r="4131" spans="10:58">
      <c r="J4131"/>
      <c r="K4131"/>
      <c r="S4131"/>
      <c r="T4131"/>
      <c r="AC4131"/>
      <c r="AD4131"/>
      <c r="AM4131"/>
      <c r="AN4131"/>
      <c r="AV4131"/>
      <c r="AW4131"/>
      <c r="BE4131"/>
      <c r="BF4131"/>
    </row>
    <row r="4132" spans="10:58">
      <c r="J4132"/>
      <c r="K4132"/>
      <c r="S4132"/>
      <c r="T4132"/>
      <c r="AC4132"/>
      <c r="AD4132"/>
      <c r="AM4132"/>
      <c r="AN4132"/>
      <c r="AV4132"/>
      <c r="AW4132"/>
      <c r="BE4132"/>
      <c r="BF4132"/>
    </row>
    <row r="4133" spans="10:58">
      <c r="J4133"/>
      <c r="K4133"/>
      <c r="S4133"/>
      <c r="T4133"/>
      <c r="AC4133"/>
      <c r="AD4133"/>
      <c r="AM4133"/>
      <c r="AN4133"/>
      <c r="AV4133"/>
      <c r="AW4133"/>
      <c r="BE4133"/>
      <c r="BF4133"/>
    </row>
    <row r="4134" spans="10:58">
      <c r="J4134"/>
      <c r="K4134"/>
      <c r="S4134"/>
      <c r="T4134"/>
      <c r="AC4134"/>
      <c r="AD4134"/>
      <c r="AM4134"/>
      <c r="AN4134"/>
      <c r="AV4134"/>
      <c r="AW4134"/>
      <c r="BE4134"/>
      <c r="BF4134"/>
    </row>
    <row r="4135" spans="10:58">
      <c r="J4135"/>
      <c r="K4135"/>
      <c r="S4135"/>
      <c r="T4135"/>
      <c r="AC4135"/>
      <c r="AD4135"/>
      <c r="AM4135"/>
      <c r="AN4135"/>
      <c r="AV4135"/>
      <c r="AW4135"/>
      <c r="BE4135"/>
      <c r="BF4135"/>
    </row>
    <row r="4136" spans="10:58">
      <c r="J4136"/>
      <c r="K4136"/>
      <c r="S4136"/>
      <c r="T4136"/>
      <c r="AC4136"/>
      <c r="AD4136"/>
      <c r="AM4136"/>
      <c r="AN4136"/>
      <c r="AV4136"/>
      <c r="AW4136"/>
      <c r="BE4136"/>
      <c r="BF4136"/>
    </row>
    <row r="4137" spans="10:58">
      <c r="J4137"/>
      <c r="K4137"/>
      <c r="S4137"/>
      <c r="T4137"/>
      <c r="AC4137"/>
      <c r="AD4137"/>
      <c r="AM4137"/>
      <c r="AN4137"/>
      <c r="AV4137"/>
      <c r="AW4137"/>
      <c r="BE4137"/>
      <c r="BF4137"/>
    </row>
    <row r="4138" spans="10:58">
      <c r="J4138"/>
      <c r="K4138"/>
      <c r="S4138"/>
      <c r="T4138"/>
      <c r="AC4138"/>
      <c r="AD4138"/>
      <c r="AM4138"/>
      <c r="AN4138"/>
      <c r="AV4138"/>
      <c r="AW4138"/>
      <c r="BE4138"/>
      <c r="BF4138"/>
    </row>
    <row r="4139" spans="10:58">
      <c r="J4139"/>
      <c r="K4139"/>
      <c r="S4139"/>
      <c r="T4139"/>
      <c r="AC4139"/>
      <c r="AD4139"/>
      <c r="AM4139"/>
      <c r="AN4139"/>
      <c r="AV4139"/>
      <c r="AW4139"/>
      <c r="BE4139"/>
      <c r="BF4139"/>
    </row>
    <row r="4140" spans="10:58">
      <c r="J4140"/>
      <c r="K4140"/>
      <c r="S4140"/>
      <c r="T4140"/>
      <c r="AC4140"/>
      <c r="AD4140"/>
      <c r="AM4140"/>
      <c r="AN4140"/>
      <c r="AV4140"/>
      <c r="AW4140"/>
      <c r="BE4140"/>
      <c r="BF4140"/>
    </row>
    <row r="4141" spans="10:58">
      <c r="J4141"/>
      <c r="K4141"/>
      <c r="S4141"/>
      <c r="T4141"/>
      <c r="AC4141"/>
      <c r="AD4141"/>
      <c r="AM4141"/>
      <c r="AN4141"/>
      <c r="AV4141"/>
      <c r="AW4141"/>
      <c r="BE4141"/>
      <c r="BF4141"/>
    </row>
    <row r="4142" spans="10:58">
      <c r="J4142"/>
      <c r="K4142"/>
      <c r="S4142"/>
      <c r="T4142"/>
      <c r="AC4142"/>
      <c r="AD4142"/>
      <c r="AM4142"/>
      <c r="AN4142"/>
      <c r="AV4142"/>
      <c r="AW4142"/>
      <c r="BE4142"/>
      <c r="BF4142"/>
    </row>
    <row r="4143" spans="10:58">
      <c r="J4143"/>
      <c r="K4143"/>
      <c r="S4143"/>
      <c r="T4143"/>
      <c r="AC4143"/>
      <c r="AD4143"/>
      <c r="AM4143"/>
      <c r="AN4143"/>
      <c r="AV4143"/>
      <c r="AW4143"/>
      <c r="BE4143"/>
      <c r="BF4143"/>
    </row>
    <row r="4144" spans="10:58">
      <c r="J4144"/>
      <c r="K4144"/>
      <c r="S4144"/>
      <c r="T4144"/>
      <c r="AC4144"/>
      <c r="AD4144"/>
      <c r="AM4144"/>
      <c r="AN4144"/>
      <c r="AV4144"/>
      <c r="AW4144"/>
      <c r="BE4144"/>
      <c r="BF4144"/>
    </row>
    <row r="4145" spans="10:58">
      <c r="J4145"/>
      <c r="K4145"/>
      <c r="S4145"/>
      <c r="T4145"/>
      <c r="AC4145"/>
      <c r="AD4145"/>
      <c r="AM4145"/>
      <c r="AN4145"/>
      <c r="AV4145"/>
      <c r="AW4145"/>
      <c r="BE4145"/>
      <c r="BF4145"/>
    </row>
    <row r="4146" spans="10:58">
      <c r="J4146"/>
      <c r="K4146"/>
      <c r="S4146"/>
      <c r="T4146"/>
      <c r="AC4146"/>
      <c r="AD4146"/>
      <c r="AM4146"/>
      <c r="AN4146"/>
      <c r="AV4146"/>
      <c r="AW4146"/>
      <c r="BE4146"/>
      <c r="BF4146"/>
    </row>
    <row r="4147" spans="10:58">
      <c r="J4147"/>
      <c r="K4147"/>
      <c r="S4147"/>
      <c r="T4147"/>
      <c r="AC4147"/>
      <c r="AD4147"/>
      <c r="AM4147"/>
      <c r="AN4147"/>
      <c r="AV4147"/>
      <c r="AW4147"/>
      <c r="BE4147"/>
      <c r="BF4147"/>
    </row>
    <row r="4148" spans="10:58">
      <c r="J4148"/>
      <c r="K4148"/>
      <c r="S4148"/>
      <c r="T4148"/>
      <c r="AC4148"/>
      <c r="AD4148"/>
      <c r="AM4148"/>
      <c r="AN4148"/>
      <c r="AV4148"/>
      <c r="AW4148"/>
      <c r="BE4148"/>
      <c r="BF4148"/>
    </row>
    <row r="4149" spans="10:58">
      <c r="J4149"/>
      <c r="K4149"/>
      <c r="S4149"/>
      <c r="T4149"/>
      <c r="AC4149"/>
      <c r="AD4149"/>
      <c r="AM4149"/>
      <c r="AN4149"/>
      <c r="AV4149"/>
      <c r="AW4149"/>
      <c r="BE4149"/>
      <c r="BF4149"/>
    </row>
    <row r="4150" spans="10:58">
      <c r="J4150"/>
      <c r="K4150"/>
      <c r="S4150"/>
      <c r="T4150"/>
      <c r="AC4150"/>
      <c r="AD4150"/>
      <c r="AM4150"/>
      <c r="AN4150"/>
      <c r="AV4150"/>
      <c r="AW4150"/>
      <c r="BE4150"/>
      <c r="BF4150"/>
    </row>
    <row r="4151" spans="10:58">
      <c r="J4151"/>
      <c r="K4151"/>
      <c r="S4151"/>
      <c r="T4151"/>
      <c r="AC4151"/>
      <c r="AD4151"/>
      <c r="AM4151"/>
      <c r="AN4151"/>
      <c r="AV4151"/>
      <c r="AW4151"/>
      <c r="BE4151"/>
      <c r="BF4151"/>
    </row>
    <row r="4152" spans="10:58">
      <c r="J4152"/>
      <c r="K4152"/>
      <c r="S4152"/>
      <c r="T4152"/>
      <c r="AC4152"/>
      <c r="AD4152"/>
      <c r="AM4152"/>
      <c r="AN4152"/>
      <c r="AV4152"/>
      <c r="AW4152"/>
      <c r="BE4152"/>
      <c r="BF4152"/>
    </row>
    <row r="4153" spans="10:58">
      <c r="J4153"/>
      <c r="K4153"/>
      <c r="S4153"/>
      <c r="T4153"/>
      <c r="AC4153"/>
      <c r="AD4153"/>
      <c r="AM4153"/>
      <c r="AN4153"/>
      <c r="AV4153"/>
      <c r="AW4153"/>
      <c r="BE4153"/>
      <c r="BF4153"/>
    </row>
    <row r="4154" spans="10:58">
      <c r="J4154"/>
      <c r="K4154"/>
      <c r="S4154"/>
      <c r="T4154"/>
      <c r="AC4154"/>
      <c r="AD4154"/>
      <c r="AM4154"/>
      <c r="AN4154"/>
      <c r="AV4154"/>
      <c r="AW4154"/>
      <c r="BE4154"/>
      <c r="BF4154"/>
    </row>
    <row r="4155" spans="10:58">
      <c r="J4155"/>
      <c r="K4155"/>
      <c r="S4155"/>
      <c r="T4155"/>
      <c r="AC4155"/>
      <c r="AD4155"/>
      <c r="AM4155"/>
      <c r="AN4155"/>
      <c r="AV4155"/>
      <c r="AW4155"/>
      <c r="BE4155"/>
      <c r="BF4155"/>
    </row>
    <row r="4156" spans="10:58">
      <c r="J4156"/>
      <c r="K4156"/>
      <c r="S4156"/>
      <c r="T4156"/>
      <c r="AC4156"/>
      <c r="AD4156"/>
      <c r="AM4156"/>
      <c r="AN4156"/>
      <c r="AV4156"/>
      <c r="AW4156"/>
      <c r="BE4156"/>
      <c r="BF4156"/>
    </row>
    <row r="4157" spans="10:58">
      <c r="J4157"/>
      <c r="K4157"/>
      <c r="S4157"/>
      <c r="T4157"/>
      <c r="AC4157"/>
      <c r="AD4157"/>
      <c r="AM4157"/>
      <c r="AN4157"/>
      <c r="AV4157"/>
      <c r="AW4157"/>
      <c r="BE4157"/>
      <c r="BF4157"/>
    </row>
    <row r="4158" spans="10:58">
      <c r="J4158"/>
      <c r="K4158"/>
      <c r="S4158"/>
      <c r="T4158"/>
      <c r="AC4158"/>
      <c r="AD4158"/>
      <c r="AM4158"/>
      <c r="AN4158"/>
      <c r="AV4158"/>
      <c r="AW4158"/>
      <c r="BE4158"/>
      <c r="BF4158"/>
    </row>
    <row r="4159" spans="10:58">
      <c r="J4159"/>
      <c r="K4159"/>
      <c r="S4159"/>
      <c r="T4159"/>
      <c r="AC4159"/>
      <c r="AD4159"/>
      <c r="AM4159"/>
      <c r="AN4159"/>
      <c r="AV4159"/>
      <c r="AW4159"/>
      <c r="BE4159"/>
      <c r="BF4159"/>
    </row>
    <row r="4160" spans="10:58">
      <c r="J4160"/>
      <c r="K4160"/>
      <c r="S4160"/>
      <c r="T4160"/>
      <c r="AC4160"/>
      <c r="AD4160"/>
      <c r="AM4160"/>
      <c r="AN4160"/>
      <c r="AV4160"/>
      <c r="AW4160"/>
      <c r="BE4160"/>
      <c r="BF4160"/>
    </row>
    <row r="4161" spans="10:58">
      <c r="J4161"/>
      <c r="K4161"/>
      <c r="S4161"/>
      <c r="T4161"/>
      <c r="AC4161"/>
      <c r="AD4161"/>
      <c r="AM4161"/>
      <c r="AN4161"/>
      <c r="AV4161"/>
      <c r="AW4161"/>
      <c r="BE4161"/>
      <c r="BF4161"/>
    </row>
    <row r="4162" spans="10:58">
      <c r="J4162"/>
      <c r="K4162"/>
      <c r="S4162"/>
      <c r="T4162"/>
      <c r="AC4162"/>
      <c r="AD4162"/>
      <c r="AM4162"/>
      <c r="AN4162"/>
      <c r="AV4162"/>
      <c r="AW4162"/>
      <c r="BE4162"/>
      <c r="BF4162"/>
    </row>
    <row r="4163" spans="10:58">
      <c r="J4163"/>
      <c r="K4163"/>
      <c r="S4163"/>
      <c r="T4163"/>
      <c r="AC4163"/>
      <c r="AD4163"/>
      <c r="AM4163"/>
      <c r="AN4163"/>
      <c r="AV4163"/>
      <c r="AW4163"/>
      <c r="BE4163"/>
      <c r="BF4163"/>
    </row>
    <row r="4164" spans="10:58">
      <c r="J4164"/>
      <c r="K4164"/>
      <c r="S4164"/>
      <c r="T4164"/>
      <c r="AC4164"/>
      <c r="AD4164"/>
      <c r="AM4164"/>
      <c r="AN4164"/>
      <c r="AV4164"/>
      <c r="AW4164"/>
      <c r="BE4164"/>
      <c r="BF4164"/>
    </row>
    <row r="4165" spans="10:58">
      <c r="J4165"/>
      <c r="K4165"/>
      <c r="S4165"/>
      <c r="T4165"/>
      <c r="AC4165"/>
      <c r="AD4165"/>
      <c r="AM4165"/>
      <c r="AN4165"/>
      <c r="AV4165"/>
      <c r="AW4165"/>
      <c r="BE4165"/>
      <c r="BF4165"/>
    </row>
    <row r="4166" spans="10:58">
      <c r="J4166"/>
      <c r="K4166"/>
      <c r="S4166"/>
      <c r="T4166"/>
      <c r="AC4166"/>
      <c r="AD4166"/>
      <c r="AM4166"/>
      <c r="AN4166"/>
      <c r="AV4166"/>
      <c r="AW4166"/>
      <c r="BE4166"/>
      <c r="BF4166"/>
    </row>
    <row r="4167" spans="10:58">
      <c r="J4167"/>
      <c r="K4167"/>
      <c r="S4167"/>
      <c r="T4167"/>
      <c r="AC4167"/>
      <c r="AD4167"/>
      <c r="AM4167"/>
      <c r="AN4167"/>
      <c r="AV4167"/>
      <c r="AW4167"/>
      <c r="BE4167"/>
      <c r="BF4167"/>
    </row>
    <row r="4168" spans="10:58">
      <c r="J4168"/>
      <c r="K4168"/>
      <c r="S4168"/>
      <c r="T4168"/>
      <c r="AC4168"/>
      <c r="AD4168"/>
      <c r="AM4168"/>
      <c r="AN4168"/>
      <c r="AV4168"/>
      <c r="AW4168"/>
      <c r="BE4168"/>
      <c r="BF4168"/>
    </row>
    <row r="4169" spans="10:58">
      <c r="J4169"/>
      <c r="K4169"/>
      <c r="S4169"/>
      <c r="T4169"/>
      <c r="AC4169"/>
      <c r="AD4169"/>
      <c r="AM4169"/>
      <c r="AN4169"/>
      <c r="AV4169"/>
      <c r="AW4169"/>
      <c r="BE4169"/>
      <c r="BF4169"/>
    </row>
    <row r="4170" spans="10:58">
      <c r="J4170"/>
      <c r="K4170"/>
      <c r="S4170"/>
      <c r="T4170"/>
      <c r="AC4170"/>
      <c r="AD4170"/>
      <c r="AM4170"/>
      <c r="AN4170"/>
      <c r="AV4170"/>
      <c r="AW4170"/>
      <c r="BE4170"/>
      <c r="BF4170"/>
    </row>
    <row r="4171" spans="10:58">
      <c r="J4171"/>
      <c r="K4171"/>
      <c r="S4171"/>
      <c r="T4171"/>
      <c r="AC4171"/>
      <c r="AD4171"/>
      <c r="AM4171"/>
      <c r="AN4171"/>
      <c r="AV4171"/>
      <c r="AW4171"/>
      <c r="BE4171"/>
      <c r="BF4171"/>
    </row>
    <row r="4172" spans="10:58">
      <c r="J4172"/>
      <c r="K4172"/>
      <c r="S4172"/>
      <c r="T4172"/>
      <c r="AC4172"/>
      <c r="AD4172"/>
      <c r="AM4172"/>
      <c r="AN4172"/>
      <c r="AV4172"/>
      <c r="AW4172"/>
      <c r="BE4172"/>
      <c r="BF4172"/>
    </row>
    <row r="4173" spans="10:58">
      <c r="J4173"/>
      <c r="K4173"/>
      <c r="S4173"/>
      <c r="T4173"/>
      <c r="AC4173"/>
      <c r="AD4173"/>
      <c r="AM4173"/>
      <c r="AN4173"/>
      <c r="AV4173"/>
      <c r="AW4173"/>
      <c r="BE4173"/>
      <c r="BF4173"/>
    </row>
    <row r="4174" spans="10:58">
      <c r="J4174"/>
      <c r="K4174"/>
      <c r="S4174"/>
      <c r="T4174"/>
      <c r="AC4174"/>
      <c r="AD4174"/>
      <c r="AM4174"/>
      <c r="AN4174"/>
      <c r="AV4174"/>
      <c r="AW4174"/>
      <c r="BE4174"/>
      <c r="BF4174"/>
    </row>
    <row r="4175" spans="10:58">
      <c r="J4175"/>
      <c r="K4175"/>
      <c r="S4175"/>
      <c r="T4175"/>
      <c r="AC4175"/>
      <c r="AD4175"/>
      <c r="AM4175"/>
      <c r="AN4175"/>
      <c r="AV4175"/>
      <c r="AW4175"/>
      <c r="BE4175"/>
      <c r="BF4175"/>
    </row>
    <row r="4176" spans="10:58">
      <c r="J4176"/>
      <c r="K4176"/>
      <c r="S4176"/>
      <c r="T4176"/>
      <c r="AC4176"/>
      <c r="AD4176"/>
      <c r="AM4176"/>
      <c r="AN4176"/>
      <c r="AV4176"/>
      <c r="AW4176"/>
      <c r="BE4176"/>
      <c r="BF4176"/>
    </row>
    <row r="4177" spans="10:58">
      <c r="J4177"/>
      <c r="K4177"/>
      <c r="S4177"/>
      <c r="T4177"/>
      <c r="AC4177"/>
      <c r="AD4177"/>
      <c r="AM4177"/>
      <c r="AN4177"/>
      <c r="AV4177"/>
      <c r="AW4177"/>
      <c r="BE4177"/>
      <c r="BF4177"/>
    </row>
    <row r="4178" spans="10:58">
      <c r="J4178"/>
      <c r="K4178"/>
      <c r="S4178"/>
      <c r="T4178"/>
      <c r="AC4178"/>
      <c r="AD4178"/>
      <c r="AM4178"/>
      <c r="AN4178"/>
      <c r="AV4178"/>
      <c r="AW4178"/>
      <c r="BE4178"/>
      <c r="BF4178"/>
    </row>
    <row r="4179" spans="10:58">
      <c r="J4179"/>
      <c r="K4179"/>
      <c r="S4179"/>
      <c r="T4179"/>
      <c r="AC4179"/>
      <c r="AD4179"/>
      <c r="AM4179"/>
      <c r="AN4179"/>
      <c r="AV4179"/>
      <c r="AW4179"/>
      <c r="BE4179"/>
      <c r="BF4179"/>
    </row>
    <row r="4180" spans="10:58">
      <c r="J4180"/>
      <c r="K4180"/>
      <c r="S4180"/>
      <c r="T4180"/>
      <c r="AC4180"/>
      <c r="AD4180"/>
      <c r="AM4180"/>
      <c r="AN4180"/>
      <c r="AV4180"/>
      <c r="AW4180"/>
      <c r="BE4180"/>
      <c r="BF4180"/>
    </row>
    <row r="4181" spans="10:58">
      <c r="J4181"/>
      <c r="K4181"/>
      <c r="S4181"/>
      <c r="T4181"/>
      <c r="AC4181"/>
      <c r="AD4181"/>
      <c r="AM4181"/>
      <c r="AN4181"/>
      <c r="AV4181"/>
      <c r="AW4181"/>
      <c r="BE4181"/>
      <c r="BF4181"/>
    </row>
    <row r="4182" spans="10:58">
      <c r="J4182"/>
      <c r="K4182"/>
      <c r="S4182"/>
      <c r="T4182"/>
      <c r="AC4182"/>
      <c r="AD4182"/>
      <c r="AM4182"/>
      <c r="AN4182"/>
      <c r="AV4182"/>
      <c r="AW4182"/>
      <c r="BE4182"/>
      <c r="BF4182"/>
    </row>
    <row r="4183" spans="10:58">
      <c r="J4183"/>
      <c r="K4183"/>
      <c r="S4183"/>
      <c r="T4183"/>
      <c r="AC4183"/>
      <c r="AD4183"/>
      <c r="AM4183"/>
      <c r="AN4183"/>
      <c r="AV4183"/>
      <c r="AW4183"/>
      <c r="BE4183"/>
      <c r="BF4183"/>
    </row>
    <row r="4184" spans="10:58">
      <c r="J4184"/>
      <c r="K4184"/>
      <c r="S4184"/>
      <c r="T4184"/>
      <c r="AC4184"/>
      <c r="AD4184"/>
      <c r="AM4184"/>
      <c r="AN4184"/>
      <c r="AV4184"/>
      <c r="AW4184"/>
      <c r="BE4184"/>
      <c r="BF4184"/>
    </row>
    <row r="4185" spans="10:58">
      <c r="J4185"/>
      <c r="K4185"/>
      <c r="S4185"/>
      <c r="T4185"/>
      <c r="AC4185"/>
      <c r="AD4185"/>
      <c r="AM4185"/>
      <c r="AN4185"/>
      <c r="AV4185"/>
      <c r="AW4185"/>
      <c r="BE4185"/>
      <c r="BF4185"/>
    </row>
    <row r="4186" spans="10:58">
      <c r="J4186"/>
      <c r="K4186"/>
      <c r="S4186"/>
      <c r="T4186"/>
      <c r="AC4186"/>
      <c r="AD4186"/>
      <c r="AM4186"/>
      <c r="AN4186"/>
      <c r="AV4186"/>
      <c r="AW4186"/>
      <c r="BE4186"/>
      <c r="BF4186"/>
    </row>
    <row r="4187" spans="10:58">
      <c r="J4187"/>
      <c r="K4187"/>
      <c r="S4187"/>
      <c r="T4187"/>
      <c r="AC4187"/>
      <c r="AD4187"/>
      <c r="AM4187"/>
      <c r="AN4187"/>
      <c r="AV4187"/>
      <c r="AW4187"/>
      <c r="BE4187"/>
      <c r="BF4187"/>
    </row>
    <row r="4188" spans="10:58">
      <c r="J4188"/>
      <c r="K4188"/>
      <c r="S4188"/>
      <c r="T4188"/>
      <c r="AC4188"/>
      <c r="AD4188"/>
      <c r="AM4188"/>
      <c r="AN4188"/>
      <c r="AV4188"/>
      <c r="AW4188"/>
      <c r="BE4188"/>
      <c r="BF4188"/>
    </row>
    <row r="4189" spans="10:58">
      <c r="J4189"/>
      <c r="K4189"/>
      <c r="S4189"/>
      <c r="T4189"/>
      <c r="AC4189"/>
      <c r="AD4189"/>
      <c r="AM4189"/>
      <c r="AN4189"/>
      <c r="AV4189"/>
      <c r="AW4189"/>
      <c r="BE4189"/>
      <c r="BF4189"/>
    </row>
    <row r="4190" spans="10:58">
      <c r="J4190"/>
      <c r="K4190"/>
      <c r="S4190"/>
      <c r="T4190"/>
      <c r="AC4190"/>
      <c r="AD4190"/>
      <c r="AM4190"/>
      <c r="AN4190"/>
      <c r="AV4190"/>
      <c r="AW4190"/>
      <c r="BE4190"/>
      <c r="BF4190"/>
    </row>
    <row r="4191" spans="10:58">
      <c r="J4191"/>
      <c r="K4191"/>
      <c r="S4191"/>
      <c r="T4191"/>
      <c r="AC4191"/>
      <c r="AD4191"/>
      <c r="AM4191"/>
      <c r="AN4191"/>
      <c r="AV4191"/>
      <c r="AW4191"/>
      <c r="BE4191"/>
      <c r="BF4191"/>
    </row>
    <row r="4192" spans="10:58">
      <c r="J4192"/>
      <c r="K4192"/>
      <c r="S4192"/>
      <c r="T4192"/>
      <c r="AC4192"/>
      <c r="AD4192"/>
      <c r="AM4192"/>
      <c r="AN4192"/>
      <c r="AV4192"/>
      <c r="AW4192"/>
      <c r="BE4192"/>
      <c r="BF4192"/>
    </row>
    <row r="4193" spans="10:58">
      <c r="J4193"/>
      <c r="K4193"/>
      <c r="S4193"/>
      <c r="T4193"/>
      <c r="AC4193"/>
      <c r="AD4193"/>
      <c r="AM4193"/>
      <c r="AN4193"/>
      <c r="AV4193"/>
      <c r="AW4193"/>
      <c r="BE4193"/>
      <c r="BF4193"/>
    </row>
    <row r="4194" spans="10:58">
      <c r="J4194"/>
      <c r="K4194"/>
      <c r="S4194"/>
      <c r="T4194"/>
      <c r="AC4194"/>
      <c r="AD4194"/>
      <c r="AM4194"/>
      <c r="AN4194"/>
      <c r="AV4194"/>
      <c r="AW4194"/>
      <c r="BE4194"/>
      <c r="BF4194"/>
    </row>
    <row r="4195" spans="10:58">
      <c r="J4195"/>
      <c r="K4195"/>
      <c r="S4195"/>
      <c r="T4195"/>
      <c r="AC4195"/>
      <c r="AD4195"/>
      <c r="AM4195"/>
      <c r="AN4195"/>
      <c r="AV4195"/>
      <c r="AW4195"/>
      <c r="BE4195"/>
      <c r="BF4195"/>
    </row>
    <row r="4196" spans="10:58">
      <c r="J4196"/>
      <c r="K4196"/>
      <c r="S4196"/>
      <c r="T4196"/>
      <c r="AC4196"/>
      <c r="AD4196"/>
      <c r="AM4196"/>
      <c r="AN4196"/>
      <c r="AV4196"/>
      <c r="AW4196"/>
      <c r="BE4196"/>
      <c r="BF4196"/>
    </row>
    <row r="4197" spans="10:58">
      <c r="J4197"/>
      <c r="K4197"/>
      <c r="S4197"/>
      <c r="T4197"/>
      <c r="AC4197"/>
      <c r="AD4197"/>
      <c r="AM4197"/>
      <c r="AN4197"/>
      <c r="AV4197"/>
      <c r="AW4197"/>
      <c r="BE4197"/>
      <c r="BF4197"/>
    </row>
    <row r="4198" spans="10:58">
      <c r="J4198"/>
      <c r="K4198"/>
      <c r="S4198"/>
      <c r="T4198"/>
      <c r="AC4198"/>
      <c r="AD4198"/>
      <c r="AM4198"/>
      <c r="AN4198"/>
      <c r="AV4198"/>
      <c r="AW4198"/>
      <c r="BE4198"/>
      <c r="BF4198"/>
    </row>
    <row r="4199" spans="10:58">
      <c r="J4199"/>
      <c r="K4199"/>
      <c r="S4199"/>
      <c r="T4199"/>
      <c r="AC4199"/>
      <c r="AD4199"/>
      <c r="AM4199"/>
      <c r="AN4199"/>
      <c r="AV4199"/>
      <c r="AW4199"/>
      <c r="BE4199"/>
      <c r="BF4199"/>
    </row>
    <row r="4200" spans="10:58">
      <c r="J4200"/>
      <c r="K4200"/>
      <c r="S4200"/>
      <c r="T4200"/>
      <c r="AC4200"/>
      <c r="AD4200"/>
      <c r="AM4200"/>
      <c r="AN4200"/>
      <c r="AV4200"/>
      <c r="AW4200"/>
      <c r="BE4200"/>
      <c r="BF4200"/>
    </row>
    <row r="4201" spans="10:58">
      <c r="J4201"/>
      <c r="K4201"/>
      <c r="S4201"/>
      <c r="T4201"/>
      <c r="AC4201"/>
      <c r="AD4201"/>
      <c r="AM4201"/>
      <c r="AN4201"/>
      <c r="AV4201"/>
      <c r="AW4201"/>
      <c r="BE4201"/>
      <c r="BF4201"/>
    </row>
    <row r="4202" spans="10:58">
      <c r="J4202"/>
      <c r="K4202"/>
      <c r="S4202"/>
      <c r="T4202"/>
      <c r="AC4202"/>
      <c r="AD4202"/>
      <c r="AM4202"/>
      <c r="AN4202"/>
      <c r="AV4202"/>
      <c r="AW4202"/>
      <c r="BE4202"/>
      <c r="BF4202"/>
    </row>
    <row r="4203" spans="10:58">
      <c r="J4203"/>
      <c r="K4203"/>
      <c r="S4203"/>
      <c r="T4203"/>
      <c r="AC4203"/>
      <c r="AD4203"/>
      <c r="AM4203"/>
      <c r="AN4203"/>
      <c r="AV4203"/>
      <c r="AW4203"/>
      <c r="BE4203"/>
      <c r="BF4203"/>
    </row>
    <row r="4204" spans="10:58">
      <c r="J4204"/>
      <c r="K4204"/>
      <c r="S4204"/>
      <c r="T4204"/>
      <c r="AC4204"/>
      <c r="AD4204"/>
      <c r="AM4204"/>
      <c r="AN4204"/>
      <c r="AV4204"/>
      <c r="AW4204"/>
      <c r="BE4204"/>
      <c r="BF4204"/>
    </row>
    <row r="4205" spans="10:58">
      <c r="J4205"/>
      <c r="K4205"/>
      <c r="S4205"/>
      <c r="T4205"/>
      <c r="AC4205"/>
      <c r="AD4205"/>
      <c r="AM4205"/>
      <c r="AN4205"/>
      <c r="AV4205"/>
      <c r="AW4205"/>
      <c r="BE4205"/>
      <c r="BF4205"/>
    </row>
    <row r="4206" spans="10:58">
      <c r="J4206"/>
      <c r="K4206"/>
      <c r="S4206"/>
      <c r="T4206"/>
      <c r="AC4206"/>
      <c r="AD4206"/>
      <c r="AM4206"/>
      <c r="AN4206"/>
      <c r="AV4206"/>
      <c r="AW4206"/>
      <c r="BE4206"/>
      <c r="BF4206"/>
    </row>
    <row r="4207" spans="10:58">
      <c r="J4207"/>
      <c r="K4207"/>
      <c r="S4207"/>
      <c r="T4207"/>
      <c r="AC4207"/>
      <c r="AD4207"/>
      <c r="AM4207"/>
      <c r="AN4207"/>
      <c r="AV4207"/>
      <c r="AW4207"/>
      <c r="BE4207"/>
      <c r="BF4207"/>
    </row>
    <row r="4208" spans="10:58">
      <c r="J4208"/>
      <c r="K4208"/>
      <c r="S4208"/>
      <c r="T4208"/>
      <c r="AC4208"/>
      <c r="AD4208"/>
      <c r="AM4208"/>
      <c r="AN4208"/>
      <c r="AV4208"/>
      <c r="AW4208"/>
      <c r="BE4208"/>
      <c r="BF4208"/>
    </row>
    <row r="4209" spans="10:58">
      <c r="J4209"/>
      <c r="K4209"/>
      <c r="S4209"/>
      <c r="T4209"/>
      <c r="AC4209"/>
      <c r="AD4209"/>
      <c r="AM4209"/>
      <c r="AN4209"/>
      <c r="AV4209"/>
      <c r="AW4209"/>
      <c r="BE4209"/>
      <c r="BF4209"/>
    </row>
    <row r="4210" spans="10:58">
      <c r="J4210"/>
      <c r="K4210"/>
      <c r="S4210"/>
      <c r="T4210"/>
      <c r="AC4210"/>
      <c r="AD4210"/>
      <c r="AM4210"/>
      <c r="AN4210"/>
      <c r="AV4210"/>
      <c r="AW4210"/>
      <c r="BE4210"/>
      <c r="BF4210"/>
    </row>
    <row r="4211" spans="10:58">
      <c r="J4211"/>
      <c r="K4211"/>
      <c r="S4211"/>
      <c r="T4211"/>
      <c r="AC4211"/>
      <c r="AD4211"/>
      <c r="AM4211"/>
      <c r="AN4211"/>
      <c r="AV4211"/>
      <c r="AW4211"/>
      <c r="BE4211"/>
      <c r="BF4211"/>
    </row>
    <row r="4212" spans="10:58">
      <c r="J4212"/>
      <c r="K4212"/>
      <c r="S4212"/>
      <c r="T4212"/>
      <c r="AC4212"/>
      <c r="AD4212"/>
      <c r="AM4212"/>
      <c r="AN4212"/>
      <c r="AV4212"/>
      <c r="AW4212"/>
      <c r="BE4212"/>
      <c r="BF4212"/>
    </row>
    <row r="4213" spans="10:58">
      <c r="J4213"/>
      <c r="K4213"/>
      <c r="S4213"/>
      <c r="T4213"/>
      <c r="AC4213"/>
      <c r="AD4213"/>
      <c r="AM4213"/>
      <c r="AN4213"/>
      <c r="AV4213"/>
      <c r="AW4213"/>
      <c r="BE4213"/>
      <c r="BF4213"/>
    </row>
    <row r="4214" spans="10:58">
      <c r="J4214"/>
      <c r="K4214"/>
      <c r="S4214"/>
      <c r="T4214"/>
      <c r="AC4214"/>
      <c r="AD4214"/>
      <c r="AM4214"/>
      <c r="AN4214"/>
      <c r="AV4214"/>
      <c r="AW4214"/>
      <c r="BE4214"/>
      <c r="BF4214"/>
    </row>
    <row r="4215" spans="10:58">
      <c r="J4215"/>
      <c r="K4215"/>
      <c r="S4215"/>
      <c r="T4215"/>
      <c r="AC4215"/>
      <c r="AD4215"/>
      <c r="AM4215"/>
      <c r="AN4215"/>
      <c r="AV4215"/>
      <c r="AW4215"/>
      <c r="BE4215"/>
      <c r="BF4215"/>
    </row>
    <row r="4216" spans="10:58">
      <c r="J4216"/>
      <c r="K4216"/>
      <c r="S4216"/>
      <c r="T4216"/>
      <c r="AC4216"/>
      <c r="AD4216"/>
      <c r="AM4216"/>
      <c r="AN4216"/>
      <c r="AV4216"/>
      <c r="AW4216"/>
      <c r="BE4216"/>
      <c r="BF4216"/>
    </row>
    <row r="4217" spans="10:58">
      <c r="J4217"/>
      <c r="K4217"/>
      <c r="S4217"/>
      <c r="T4217"/>
      <c r="AC4217"/>
      <c r="AD4217"/>
      <c r="AM4217"/>
      <c r="AN4217"/>
      <c r="AV4217"/>
      <c r="AW4217"/>
      <c r="BE4217"/>
      <c r="BF4217"/>
    </row>
    <row r="4218" spans="10:58">
      <c r="J4218"/>
      <c r="K4218"/>
      <c r="S4218"/>
      <c r="T4218"/>
      <c r="AC4218"/>
      <c r="AD4218"/>
      <c r="AM4218"/>
      <c r="AN4218"/>
      <c r="AV4218"/>
      <c r="AW4218"/>
      <c r="BE4218"/>
      <c r="BF4218"/>
    </row>
    <row r="4219" spans="10:58">
      <c r="J4219"/>
      <c r="K4219"/>
      <c r="S4219"/>
      <c r="T4219"/>
      <c r="AC4219"/>
      <c r="AD4219"/>
      <c r="AM4219"/>
      <c r="AN4219"/>
      <c r="AV4219"/>
      <c r="AW4219"/>
      <c r="BE4219"/>
      <c r="BF4219"/>
    </row>
    <row r="4220" spans="10:58">
      <c r="J4220"/>
      <c r="K4220"/>
      <c r="S4220"/>
      <c r="T4220"/>
      <c r="AC4220"/>
      <c r="AD4220"/>
      <c r="AM4220"/>
      <c r="AN4220"/>
      <c r="AV4220"/>
      <c r="AW4220"/>
      <c r="BE4220"/>
      <c r="BF4220"/>
    </row>
    <row r="4221" spans="10:58">
      <c r="J4221"/>
      <c r="K4221"/>
      <c r="S4221"/>
      <c r="T4221"/>
      <c r="AC4221"/>
      <c r="AD4221"/>
      <c r="AM4221"/>
      <c r="AN4221"/>
      <c r="AV4221"/>
      <c r="AW4221"/>
      <c r="BE4221"/>
      <c r="BF4221"/>
    </row>
    <row r="4222" spans="10:58">
      <c r="J4222"/>
      <c r="K4222"/>
      <c r="S4222"/>
      <c r="T4222"/>
      <c r="AC4222"/>
      <c r="AD4222"/>
      <c r="AM4222"/>
      <c r="AN4222"/>
      <c r="AV4222"/>
      <c r="AW4222"/>
      <c r="BE4222"/>
      <c r="BF4222"/>
    </row>
    <row r="4223" spans="10:58">
      <c r="J4223"/>
      <c r="K4223"/>
      <c r="S4223"/>
      <c r="T4223"/>
      <c r="AC4223"/>
      <c r="AD4223"/>
      <c r="AM4223"/>
      <c r="AN4223"/>
      <c r="AV4223"/>
      <c r="AW4223"/>
      <c r="BE4223"/>
      <c r="BF4223"/>
    </row>
    <row r="4224" spans="10:58">
      <c r="J4224"/>
      <c r="K4224"/>
      <c r="S4224"/>
      <c r="T4224"/>
      <c r="AC4224"/>
      <c r="AD4224"/>
      <c r="AM4224"/>
      <c r="AN4224"/>
      <c r="AV4224"/>
      <c r="AW4224"/>
      <c r="BE4224"/>
      <c r="BF4224"/>
    </row>
    <row r="4225" spans="10:58">
      <c r="J4225"/>
      <c r="K4225"/>
      <c r="S4225"/>
      <c r="T4225"/>
      <c r="AC4225"/>
      <c r="AD4225"/>
      <c r="AM4225"/>
      <c r="AN4225"/>
      <c r="AV4225"/>
      <c r="AW4225"/>
      <c r="BE4225"/>
      <c r="BF4225"/>
    </row>
    <row r="4226" spans="10:58">
      <c r="J4226"/>
      <c r="K4226"/>
      <c r="S4226"/>
      <c r="T4226"/>
      <c r="AC4226"/>
      <c r="AD4226"/>
      <c r="AM4226"/>
      <c r="AN4226"/>
      <c r="AV4226"/>
      <c r="AW4226"/>
      <c r="BE4226"/>
      <c r="BF4226"/>
    </row>
    <row r="4227" spans="10:58">
      <c r="J4227"/>
      <c r="K4227"/>
      <c r="S4227"/>
      <c r="T4227"/>
      <c r="AC4227"/>
      <c r="AD4227"/>
      <c r="AM4227"/>
      <c r="AN4227"/>
      <c r="AV4227"/>
      <c r="AW4227"/>
      <c r="BE4227"/>
      <c r="BF4227"/>
    </row>
    <row r="4228" spans="10:58">
      <c r="J4228"/>
      <c r="K4228"/>
      <c r="S4228"/>
      <c r="T4228"/>
      <c r="AC4228"/>
      <c r="AD4228"/>
      <c r="AM4228"/>
      <c r="AN4228"/>
      <c r="AV4228"/>
      <c r="AW4228"/>
      <c r="BE4228"/>
      <c r="BF4228"/>
    </row>
    <row r="4229" spans="10:58">
      <c r="J4229"/>
      <c r="K4229"/>
      <c r="S4229"/>
      <c r="T4229"/>
      <c r="AC4229"/>
      <c r="AD4229"/>
      <c r="AM4229"/>
      <c r="AN4229"/>
      <c r="AV4229"/>
      <c r="AW4229"/>
      <c r="BE4229"/>
      <c r="BF4229"/>
    </row>
    <row r="4230" spans="10:58">
      <c r="J4230"/>
      <c r="K4230"/>
      <c r="S4230"/>
      <c r="T4230"/>
      <c r="AC4230"/>
      <c r="AD4230"/>
      <c r="AM4230"/>
      <c r="AN4230"/>
      <c r="AV4230"/>
      <c r="AW4230"/>
      <c r="BE4230"/>
      <c r="BF4230"/>
    </row>
    <row r="4231" spans="10:58">
      <c r="J4231"/>
      <c r="K4231"/>
      <c r="S4231"/>
      <c r="T4231"/>
      <c r="AC4231"/>
      <c r="AD4231"/>
      <c r="AM4231"/>
      <c r="AN4231"/>
      <c r="AV4231"/>
      <c r="AW4231"/>
      <c r="BE4231"/>
      <c r="BF4231"/>
    </row>
    <row r="4232" spans="10:58">
      <c r="J4232"/>
      <c r="K4232"/>
      <c r="S4232"/>
      <c r="T4232"/>
      <c r="AC4232"/>
      <c r="AD4232"/>
      <c r="AM4232"/>
      <c r="AN4232"/>
      <c r="AV4232"/>
      <c r="AW4232"/>
      <c r="BE4232"/>
      <c r="BF4232"/>
    </row>
    <row r="4233" spans="10:58">
      <c r="J4233"/>
      <c r="K4233"/>
      <c r="S4233"/>
      <c r="T4233"/>
      <c r="AC4233"/>
      <c r="AD4233"/>
      <c r="AM4233"/>
      <c r="AN4233"/>
      <c r="AV4233"/>
      <c r="AW4233"/>
      <c r="BE4233"/>
      <c r="BF4233"/>
    </row>
    <row r="4234" spans="10:58">
      <c r="J4234"/>
      <c r="K4234"/>
      <c r="S4234"/>
      <c r="T4234"/>
      <c r="AC4234"/>
      <c r="AD4234"/>
      <c r="AM4234"/>
      <c r="AN4234"/>
      <c r="AV4234"/>
      <c r="AW4234"/>
      <c r="BE4234"/>
      <c r="BF4234"/>
    </row>
    <row r="4235" spans="10:58">
      <c r="J4235"/>
      <c r="K4235"/>
      <c r="S4235"/>
      <c r="T4235"/>
      <c r="AC4235"/>
      <c r="AD4235"/>
      <c r="AM4235"/>
      <c r="AN4235"/>
      <c r="AV4235"/>
      <c r="AW4235"/>
      <c r="BE4235"/>
      <c r="BF4235"/>
    </row>
    <row r="4236" spans="10:58">
      <c r="J4236"/>
      <c r="K4236"/>
      <c r="S4236"/>
      <c r="T4236"/>
      <c r="AC4236"/>
      <c r="AD4236"/>
      <c r="AM4236"/>
      <c r="AN4236"/>
      <c r="AV4236"/>
      <c r="AW4236"/>
      <c r="BE4236"/>
      <c r="BF4236"/>
    </row>
    <row r="4237" spans="10:58">
      <c r="J4237"/>
      <c r="K4237"/>
      <c r="S4237"/>
      <c r="T4237"/>
      <c r="AC4237"/>
      <c r="AD4237"/>
      <c r="AM4237"/>
      <c r="AN4237"/>
      <c r="AV4237"/>
      <c r="AW4237"/>
      <c r="BE4237"/>
      <c r="BF4237"/>
    </row>
    <row r="4238" spans="10:58">
      <c r="J4238"/>
      <c r="K4238"/>
      <c r="S4238"/>
      <c r="T4238"/>
      <c r="AC4238"/>
      <c r="AD4238"/>
      <c r="AM4238"/>
      <c r="AN4238"/>
      <c r="AV4238"/>
      <c r="AW4238"/>
      <c r="BE4238"/>
      <c r="BF4238"/>
    </row>
    <row r="4239" spans="10:58">
      <c r="J4239"/>
      <c r="K4239"/>
      <c r="S4239"/>
      <c r="T4239"/>
      <c r="AC4239"/>
      <c r="AD4239"/>
      <c r="AM4239"/>
      <c r="AN4239"/>
      <c r="AV4239"/>
      <c r="AW4239"/>
      <c r="BE4239"/>
      <c r="BF4239"/>
    </row>
    <row r="4240" spans="10:58">
      <c r="J4240"/>
      <c r="K4240"/>
      <c r="S4240"/>
      <c r="T4240"/>
      <c r="AC4240"/>
      <c r="AD4240"/>
      <c r="AM4240"/>
      <c r="AN4240"/>
      <c r="AV4240"/>
      <c r="AW4240"/>
      <c r="BE4240"/>
      <c r="BF4240"/>
    </row>
    <row r="4241" spans="10:58">
      <c r="J4241"/>
      <c r="K4241"/>
      <c r="S4241"/>
      <c r="T4241"/>
      <c r="AC4241"/>
      <c r="AD4241"/>
      <c r="AM4241"/>
      <c r="AN4241"/>
      <c r="AV4241"/>
      <c r="AW4241"/>
      <c r="BE4241"/>
      <c r="BF4241"/>
    </row>
    <row r="4242" spans="10:58">
      <c r="J4242"/>
      <c r="K4242"/>
      <c r="S4242"/>
      <c r="T4242"/>
      <c r="AC4242"/>
      <c r="AD4242"/>
      <c r="AM4242"/>
      <c r="AN4242"/>
      <c r="AV4242"/>
      <c r="AW4242"/>
      <c r="BE4242"/>
      <c r="BF4242"/>
    </row>
    <row r="4243" spans="10:58">
      <c r="J4243"/>
      <c r="K4243"/>
      <c r="S4243"/>
      <c r="T4243"/>
      <c r="AC4243"/>
      <c r="AD4243"/>
      <c r="AM4243"/>
      <c r="AN4243"/>
      <c r="AV4243"/>
      <c r="AW4243"/>
      <c r="BE4243"/>
      <c r="BF4243"/>
    </row>
    <row r="4244" spans="10:58">
      <c r="J4244"/>
      <c r="K4244"/>
      <c r="S4244"/>
      <c r="T4244"/>
      <c r="AC4244"/>
      <c r="AD4244"/>
      <c r="AM4244"/>
      <c r="AN4244"/>
      <c r="AV4244"/>
      <c r="AW4244"/>
      <c r="BE4244"/>
      <c r="BF4244"/>
    </row>
    <row r="4245" spans="10:58">
      <c r="J4245"/>
      <c r="K4245"/>
      <c r="S4245"/>
      <c r="T4245"/>
      <c r="AC4245"/>
      <c r="AD4245"/>
      <c r="AM4245"/>
      <c r="AN4245"/>
      <c r="AV4245"/>
      <c r="AW4245"/>
      <c r="BE4245"/>
      <c r="BF4245"/>
    </row>
    <row r="4246" spans="10:58">
      <c r="J4246"/>
      <c r="K4246"/>
      <c r="S4246"/>
      <c r="T4246"/>
      <c r="AC4246"/>
      <c r="AD4246"/>
      <c r="AM4246"/>
      <c r="AN4246"/>
      <c r="AV4246"/>
      <c r="AW4246"/>
      <c r="BE4246"/>
      <c r="BF4246"/>
    </row>
    <row r="4247" spans="10:58">
      <c r="J4247"/>
      <c r="K4247"/>
      <c r="S4247"/>
      <c r="T4247"/>
      <c r="AC4247"/>
      <c r="AD4247"/>
      <c r="AM4247"/>
      <c r="AN4247"/>
      <c r="AV4247"/>
      <c r="AW4247"/>
      <c r="BE4247"/>
      <c r="BF4247"/>
    </row>
    <row r="4248" spans="10:58">
      <c r="J4248"/>
      <c r="K4248"/>
      <c r="S4248"/>
      <c r="T4248"/>
      <c r="AC4248"/>
      <c r="AD4248"/>
      <c r="AM4248"/>
      <c r="AN4248"/>
      <c r="AV4248"/>
      <c r="AW4248"/>
      <c r="BE4248"/>
      <c r="BF4248"/>
    </row>
    <row r="4249" spans="10:58">
      <c r="J4249"/>
      <c r="K4249"/>
      <c r="S4249"/>
      <c r="T4249"/>
      <c r="AC4249"/>
      <c r="AD4249"/>
      <c r="AM4249"/>
      <c r="AN4249"/>
      <c r="AV4249"/>
      <c r="AW4249"/>
      <c r="BE4249"/>
      <c r="BF4249"/>
    </row>
    <row r="4250" spans="10:58">
      <c r="J4250"/>
      <c r="K4250"/>
      <c r="S4250"/>
      <c r="T4250"/>
      <c r="AC4250"/>
      <c r="AD4250"/>
      <c r="AM4250"/>
      <c r="AN4250"/>
      <c r="AV4250"/>
      <c r="AW4250"/>
      <c r="BE4250"/>
      <c r="BF4250"/>
    </row>
    <row r="4251" spans="10:58">
      <c r="J4251"/>
      <c r="K4251"/>
      <c r="S4251"/>
      <c r="T4251"/>
      <c r="AC4251"/>
      <c r="AD4251"/>
      <c r="AM4251"/>
      <c r="AN4251"/>
      <c r="AV4251"/>
      <c r="AW4251"/>
      <c r="BE4251"/>
      <c r="BF4251"/>
    </row>
    <row r="4252" spans="10:58">
      <c r="J4252"/>
      <c r="K4252"/>
      <c r="S4252"/>
      <c r="T4252"/>
      <c r="AC4252"/>
      <c r="AD4252"/>
      <c r="AM4252"/>
      <c r="AN4252"/>
      <c r="AV4252"/>
      <c r="AW4252"/>
      <c r="BE4252"/>
      <c r="BF4252"/>
    </row>
    <row r="4253" spans="10:58">
      <c r="J4253"/>
      <c r="K4253"/>
      <c r="S4253"/>
      <c r="T4253"/>
      <c r="AC4253"/>
      <c r="AD4253"/>
      <c r="AM4253"/>
      <c r="AN4253"/>
      <c r="AV4253"/>
      <c r="AW4253"/>
      <c r="BE4253"/>
      <c r="BF4253"/>
    </row>
    <row r="4254" spans="10:58">
      <c r="J4254"/>
      <c r="K4254"/>
      <c r="S4254"/>
      <c r="T4254"/>
      <c r="AC4254"/>
      <c r="AD4254"/>
      <c r="AM4254"/>
      <c r="AN4254"/>
      <c r="AV4254"/>
      <c r="AW4254"/>
      <c r="BE4254"/>
      <c r="BF4254"/>
    </row>
    <row r="4255" spans="10:58">
      <c r="J4255"/>
      <c r="K4255"/>
      <c r="S4255"/>
      <c r="T4255"/>
      <c r="AC4255"/>
      <c r="AD4255"/>
      <c r="AM4255"/>
      <c r="AN4255"/>
      <c r="AV4255"/>
      <c r="AW4255"/>
      <c r="BE4255"/>
      <c r="BF4255"/>
    </row>
    <row r="4256" spans="10:58">
      <c r="J4256"/>
      <c r="K4256"/>
      <c r="S4256"/>
      <c r="T4256"/>
      <c r="AC4256"/>
      <c r="AD4256"/>
      <c r="AM4256"/>
      <c r="AN4256"/>
      <c r="AV4256"/>
      <c r="AW4256"/>
      <c r="BE4256"/>
      <c r="BF4256"/>
    </row>
    <row r="4257" spans="10:58">
      <c r="J4257"/>
      <c r="K4257"/>
      <c r="S4257"/>
      <c r="T4257"/>
      <c r="AC4257"/>
      <c r="AD4257"/>
      <c r="AM4257"/>
      <c r="AN4257"/>
      <c r="AV4257"/>
      <c r="AW4257"/>
      <c r="BE4257"/>
      <c r="BF4257"/>
    </row>
    <row r="4258" spans="10:58">
      <c r="J4258"/>
      <c r="K4258"/>
      <c r="S4258"/>
      <c r="T4258"/>
      <c r="AC4258"/>
      <c r="AD4258"/>
      <c r="AM4258"/>
      <c r="AN4258"/>
      <c r="AV4258"/>
      <c r="AW4258"/>
      <c r="BE4258"/>
      <c r="BF4258"/>
    </row>
    <row r="4259" spans="10:58">
      <c r="J4259"/>
      <c r="K4259"/>
      <c r="S4259"/>
      <c r="T4259"/>
      <c r="AC4259"/>
      <c r="AD4259"/>
      <c r="AM4259"/>
      <c r="AN4259"/>
      <c r="AV4259"/>
      <c r="AW4259"/>
      <c r="BE4259"/>
      <c r="BF4259"/>
    </row>
    <row r="4260" spans="10:58">
      <c r="J4260"/>
      <c r="K4260"/>
      <c r="S4260"/>
      <c r="T4260"/>
      <c r="AC4260"/>
      <c r="AD4260"/>
      <c r="AM4260"/>
      <c r="AN4260"/>
      <c r="AV4260"/>
      <c r="AW4260"/>
      <c r="BE4260"/>
      <c r="BF4260"/>
    </row>
    <row r="4261" spans="10:58">
      <c r="J4261"/>
      <c r="K4261"/>
      <c r="S4261"/>
      <c r="T4261"/>
      <c r="AC4261"/>
      <c r="AD4261"/>
      <c r="AM4261"/>
      <c r="AN4261"/>
      <c r="AV4261"/>
      <c r="AW4261"/>
      <c r="BE4261"/>
      <c r="BF4261"/>
    </row>
    <row r="4262" spans="10:58">
      <c r="J4262"/>
      <c r="K4262"/>
      <c r="S4262"/>
      <c r="T4262"/>
      <c r="AC4262"/>
      <c r="AD4262"/>
      <c r="AM4262"/>
      <c r="AN4262"/>
      <c r="AV4262"/>
      <c r="AW4262"/>
      <c r="BE4262"/>
      <c r="BF4262"/>
    </row>
    <row r="4263" spans="10:58">
      <c r="J4263"/>
      <c r="K4263"/>
      <c r="S4263"/>
      <c r="T4263"/>
      <c r="AC4263"/>
      <c r="AD4263"/>
      <c r="AM4263"/>
      <c r="AN4263"/>
      <c r="AV4263"/>
      <c r="AW4263"/>
      <c r="BE4263"/>
      <c r="BF4263"/>
    </row>
    <row r="4264" spans="10:58">
      <c r="J4264"/>
      <c r="K4264"/>
      <c r="S4264"/>
      <c r="T4264"/>
      <c r="AC4264"/>
      <c r="AD4264"/>
      <c r="AM4264"/>
      <c r="AN4264"/>
      <c r="AV4264"/>
      <c r="AW4264"/>
      <c r="BE4264"/>
      <c r="BF4264"/>
    </row>
    <row r="4265" spans="10:58">
      <c r="J4265"/>
      <c r="K4265"/>
      <c r="S4265"/>
      <c r="T4265"/>
      <c r="AC4265"/>
      <c r="AD4265"/>
      <c r="AM4265"/>
      <c r="AN4265"/>
      <c r="AV4265"/>
      <c r="AW4265"/>
      <c r="BE4265"/>
      <c r="BF4265"/>
    </row>
    <row r="4266" spans="10:58">
      <c r="J4266"/>
      <c r="K4266"/>
      <c r="S4266"/>
      <c r="T4266"/>
      <c r="AC4266"/>
      <c r="AD4266"/>
      <c r="AM4266"/>
      <c r="AN4266"/>
      <c r="AV4266"/>
      <c r="AW4266"/>
      <c r="BE4266"/>
      <c r="BF4266"/>
    </row>
    <row r="4267" spans="10:58">
      <c r="J4267"/>
      <c r="K4267"/>
      <c r="S4267"/>
      <c r="T4267"/>
      <c r="AC4267"/>
      <c r="AD4267"/>
      <c r="AM4267"/>
      <c r="AN4267"/>
      <c r="AV4267"/>
      <c r="AW4267"/>
      <c r="BE4267"/>
      <c r="BF4267"/>
    </row>
    <row r="4268" spans="10:58">
      <c r="J4268"/>
      <c r="K4268"/>
      <c r="S4268"/>
      <c r="T4268"/>
      <c r="AC4268"/>
      <c r="AD4268"/>
      <c r="AM4268"/>
      <c r="AN4268"/>
      <c r="AV4268"/>
      <c r="AW4268"/>
      <c r="BE4268"/>
      <c r="BF4268"/>
    </row>
    <row r="4269" spans="10:58">
      <c r="J4269"/>
      <c r="K4269"/>
      <c r="S4269"/>
      <c r="T4269"/>
      <c r="AC4269"/>
      <c r="AD4269"/>
      <c r="AM4269"/>
      <c r="AN4269"/>
      <c r="AV4269"/>
      <c r="AW4269"/>
      <c r="BE4269"/>
      <c r="BF4269"/>
    </row>
    <row r="4270" spans="10:58">
      <c r="J4270"/>
      <c r="K4270"/>
      <c r="S4270"/>
      <c r="T4270"/>
      <c r="AC4270"/>
      <c r="AD4270"/>
      <c r="AM4270"/>
      <c r="AN4270"/>
      <c r="AV4270"/>
      <c r="AW4270"/>
      <c r="BE4270"/>
      <c r="BF4270"/>
    </row>
    <row r="4271" spans="10:58">
      <c r="J4271"/>
      <c r="K4271"/>
      <c r="S4271"/>
      <c r="T4271"/>
      <c r="AC4271"/>
      <c r="AD4271"/>
      <c r="AM4271"/>
      <c r="AN4271"/>
      <c r="AV4271"/>
      <c r="AW4271"/>
      <c r="BE4271"/>
      <c r="BF4271"/>
    </row>
    <row r="4272" spans="10:58">
      <c r="J4272"/>
      <c r="K4272"/>
      <c r="S4272"/>
      <c r="T4272"/>
      <c r="AC4272"/>
      <c r="AD4272"/>
      <c r="AM4272"/>
      <c r="AN4272"/>
      <c r="AV4272"/>
      <c r="AW4272"/>
      <c r="BE4272"/>
      <c r="BF4272"/>
    </row>
    <row r="4273" spans="10:58">
      <c r="J4273"/>
      <c r="K4273"/>
      <c r="S4273"/>
      <c r="T4273"/>
      <c r="AC4273"/>
      <c r="AD4273"/>
      <c r="AM4273"/>
      <c r="AN4273"/>
      <c r="AV4273"/>
      <c r="AW4273"/>
      <c r="BE4273"/>
      <c r="BF4273"/>
    </row>
    <row r="4274" spans="10:58">
      <c r="J4274"/>
      <c r="K4274"/>
      <c r="S4274"/>
      <c r="T4274"/>
      <c r="AC4274"/>
      <c r="AD4274"/>
      <c r="AM4274"/>
      <c r="AN4274"/>
      <c r="AV4274"/>
      <c r="AW4274"/>
      <c r="BE4274"/>
      <c r="BF4274"/>
    </row>
    <row r="4275" spans="10:58">
      <c r="J4275"/>
      <c r="K4275"/>
      <c r="S4275"/>
      <c r="T4275"/>
      <c r="AC4275"/>
      <c r="AD4275"/>
      <c r="AM4275"/>
      <c r="AN4275"/>
      <c r="AV4275"/>
      <c r="AW4275"/>
      <c r="BE4275"/>
      <c r="BF4275"/>
    </row>
    <row r="4276" spans="10:58">
      <c r="J4276"/>
      <c r="K4276"/>
      <c r="S4276"/>
      <c r="T4276"/>
      <c r="AC4276"/>
      <c r="AD4276"/>
      <c r="AM4276"/>
      <c r="AN4276"/>
      <c r="AV4276"/>
      <c r="AW4276"/>
      <c r="BE4276"/>
      <c r="BF4276"/>
    </row>
    <row r="4277" spans="10:58">
      <c r="J4277"/>
      <c r="K4277"/>
      <c r="S4277"/>
      <c r="T4277"/>
      <c r="AC4277"/>
      <c r="AD4277"/>
      <c r="AM4277"/>
      <c r="AN4277"/>
      <c r="AV4277"/>
      <c r="AW4277"/>
      <c r="BE4277"/>
      <c r="BF4277"/>
    </row>
    <row r="4278" spans="10:58">
      <c r="J4278"/>
      <c r="K4278"/>
      <c r="S4278"/>
      <c r="T4278"/>
      <c r="AC4278"/>
      <c r="AD4278"/>
      <c r="AM4278"/>
      <c r="AN4278"/>
      <c r="AV4278"/>
      <c r="AW4278"/>
      <c r="BE4278"/>
      <c r="BF4278"/>
    </row>
    <row r="4279" spans="10:58">
      <c r="J4279"/>
      <c r="K4279"/>
      <c r="S4279"/>
      <c r="T4279"/>
      <c r="AC4279"/>
      <c r="AD4279"/>
      <c r="AM4279"/>
      <c r="AN4279"/>
      <c r="AV4279"/>
      <c r="AW4279"/>
      <c r="BE4279"/>
      <c r="BF4279"/>
    </row>
    <row r="4280" spans="10:58">
      <c r="J4280"/>
      <c r="K4280"/>
      <c r="S4280"/>
      <c r="T4280"/>
      <c r="AC4280"/>
      <c r="AD4280"/>
      <c r="AM4280"/>
      <c r="AN4280"/>
      <c r="AV4280"/>
      <c r="AW4280"/>
      <c r="BE4280"/>
      <c r="BF4280"/>
    </row>
    <row r="4281" spans="10:58">
      <c r="J4281"/>
      <c r="K4281"/>
      <c r="S4281"/>
      <c r="T4281"/>
      <c r="AC4281"/>
      <c r="AD4281"/>
      <c r="AM4281"/>
      <c r="AN4281"/>
      <c r="AV4281"/>
      <c r="AW4281"/>
      <c r="BE4281"/>
      <c r="BF4281"/>
    </row>
    <row r="4282" spans="10:58">
      <c r="J4282"/>
      <c r="K4282"/>
      <c r="S4282"/>
      <c r="T4282"/>
      <c r="AC4282"/>
      <c r="AD4282"/>
      <c r="AM4282"/>
      <c r="AN4282"/>
      <c r="AV4282"/>
      <c r="AW4282"/>
      <c r="BE4282"/>
      <c r="BF4282"/>
    </row>
    <row r="4283" spans="10:58">
      <c r="J4283"/>
      <c r="K4283"/>
      <c r="S4283"/>
      <c r="T4283"/>
      <c r="AC4283"/>
      <c r="AD4283"/>
      <c r="AM4283"/>
      <c r="AN4283"/>
      <c r="AV4283"/>
      <c r="AW4283"/>
      <c r="BE4283"/>
      <c r="BF4283"/>
    </row>
    <row r="4284" spans="10:58">
      <c r="J4284"/>
      <c r="K4284"/>
      <c r="S4284"/>
      <c r="T4284"/>
      <c r="AC4284"/>
      <c r="AD4284"/>
      <c r="AM4284"/>
      <c r="AN4284"/>
      <c r="AV4284"/>
      <c r="AW4284"/>
      <c r="BE4284"/>
      <c r="BF4284"/>
    </row>
    <row r="4285" spans="10:58">
      <c r="J4285"/>
      <c r="K4285"/>
      <c r="S4285"/>
      <c r="T4285"/>
      <c r="AC4285"/>
      <c r="AD4285"/>
      <c r="AM4285"/>
      <c r="AN4285"/>
      <c r="AV4285"/>
      <c r="AW4285"/>
      <c r="BE4285"/>
      <c r="BF4285"/>
    </row>
    <row r="4286" spans="10:58">
      <c r="J4286"/>
      <c r="K4286"/>
      <c r="S4286"/>
      <c r="T4286"/>
      <c r="AC4286"/>
      <c r="AD4286"/>
      <c r="AM4286"/>
      <c r="AN4286"/>
      <c r="AV4286"/>
      <c r="AW4286"/>
      <c r="BE4286"/>
      <c r="BF4286"/>
    </row>
    <row r="4287" spans="10:58">
      <c r="J4287"/>
      <c r="K4287"/>
      <c r="S4287"/>
      <c r="T4287"/>
      <c r="AC4287"/>
      <c r="AD4287"/>
      <c r="AM4287"/>
      <c r="AN4287"/>
      <c r="AV4287"/>
      <c r="AW4287"/>
      <c r="BE4287"/>
      <c r="BF4287"/>
    </row>
    <row r="4288" spans="10:58">
      <c r="J4288"/>
      <c r="K4288"/>
      <c r="S4288"/>
      <c r="T4288"/>
      <c r="AC4288"/>
      <c r="AD4288"/>
      <c r="AM4288"/>
      <c r="AN4288"/>
      <c r="AV4288"/>
      <c r="AW4288"/>
      <c r="BE4288"/>
      <c r="BF4288"/>
    </row>
    <row r="4289" spans="10:58">
      <c r="J4289"/>
      <c r="K4289"/>
      <c r="S4289"/>
      <c r="T4289"/>
      <c r="AC4289"/>
      <c r="AD4289"/>
      <c r="AM4289"/>
      <c r="AN4289"/>
      <c r="AV4289"/>
      <c r="AW4289"/>
      <c r="BE4289"/>
      <c r="BF4289"/>
    </row>
    <row r="4290" spans="10:58">
      <c r="J4290"/>
      <c r="K4290"/>
      <c r="S4290"/>
      <c r="T4290"/>
      <c r="AC4290"/>
      <c r="AD4290"/>
      <c r="AM4290"/>
      <c r="AN4290"/>
      <c r="AV4290"/>
      <c r="AW4290"/>
      <c r="BE4290"/>
      <c r="BF4290"/>
    </row>
    <row r="4291" spans="10:58">
      <c r="J4291"/>
      <c r="K4291"/>
      <c r="S4291"/>
      <c r="T4291"/>
      <c r="AC4291"/>
      <c r="AD4291"/>
      <c r="AM4291"/>
      <c r="AN4291"/>
      <c r="AV4291"/>
      <c r="AW4291"/>
      <c r="BE4291"/>
      <c r="BF4291"/>
    </row>
    <row r="4292" spans="10:58">
      <c r="J4292"/>
      <c r="K4292"/>
      <c r="S4292"/>
      <c r="T4292"/>
      <c r="AC4292"/>
      <c r="AD4292"/>
      <c r="AM4292"/>
      <c r="AN4292"/>
      <c r="AV4292"/>
      <c r="AW4292"/>
      <c r="BE4292"/>
      <c r="BF4292"/>
    </row>
    <row r="4293" spans="10:58">
      <c r="J4293"/>
      <c r="K4293"/>
      <c r="S4293"/>
      <c r="T4293"/>
      <c r="AC4293"/>
      <c r="AD4293"/>
      <c r="AM4293"/>
      <c r="AN4293"/>
      <c r="AV4293"/>
      <c r="AW4293"/>
      <c r="BE4293"/>
      <c r="BF4293"/>
    </row>
    <row r="4294" spans="10:58">
      <c r="J4294"/>
      <c r="K4294"/>
      <c r="S4294"/>
      <c r="T4294"/>
      <c r="AC4294"/>
      <c r="AD4294"/>
      <c r="AM4294"/>
      <c r="AN4294"/>
      <c r="AV4294"/>
      <c r="AW4294"/>
      <c r="BE4294"/>
      <c r="BF4294"/>
    </row>
    <row r="4295" spans="10:58">
      <c r="J4295"/>
      <c r="K4295"/>
      <c r="S4295"/>
      <c r="T4295"/>
      <c r="AC4295"/>
      <c r="AD4295"/>
      <c r="AM4295"/>
      <c r="AN4295"/>
      <c r="AV4295"/>
      <c r="AW4295"/>
      <c r="BE4295"/>
      <c r="BF4295"/>
    </row>
    <row r="4296" spans="10:58">
      <c r="J4296"/>
      <c r="K4296"/>
      <c r="S4296"/>
      <c r="T4296"/>
      <c r="AC4296"/>
      <c r="AD4296"/>
      <c r="AM4296"/>
      <c r="AN4296"/>
      <c r="AV4296"/>
      <c r="AW4296"/>
      <c r="BE4296"/>
      <c r="BF4296"/>
    </row>
    <row r="4297" spans="10:58">
      <c r="J4297"/>
      <c r="K4297"/>
      <c r="S4297"/>
      <c r="T4297"/>
      <c r="AC4297"/>
      <c r="AD4297"/>
      <c r="AM4297"/>
      <c r="AN4297"/>
      <c r="AV4297"/>
      <c r="AW4297"/>
      <c r="BE4297"/>
      <c r="BF4297"/>
    </row>
    <row r="4298" spans="10:58">
      <c r="J4298"/>
      <c r="K4298"/>
      <c r="S4298"/>
      <c r="T4298"/>
      <c r="AC4298"/>
      <c r="AD4298"/>
      <c r="AM4298"/>
      <c r="AN4298"/>
      <c r="AV4298"/>
      <c r="AW4298"/>
      <c r="BE4298"/>
      <c r="BF4298"/>
    </row>
    <row r="4299" spans="10:58">
      <c r="J4299"/>
      <c r="K4299"/>
      <c r="S4299"/>
      <c r="T4299"/>
      <c r="AC4299"/>
      <c r="AD4299"/>
      <c r="AM4299"/>
      <c r="AN4299"/>
      <c r="AV4299"/>
      <c r="AW4299"/>
      <c r="BE4299"/>
      <c r="BF4299"/>
    </row>
    <row r="4300" spans="10:58">
      <c r="J4300"/>
      <c r="K4300"/>
      <c r="S4300"/>
      <c r="T4300"/>
      <c r="AC4300"/>
      <c r="AD4300"/>
      <c r="AM4300"/>
      <c r="AN4300"/>
      <c r="AV4300"/>
      <c r="AW4300"/>
      <c r="BE4300"/>
      <c r="BF4300"/>
    </row>
    <row r="4301" spans="10:58">
      <c r="J4301"/>
      <c r="K4301"/>
      <c r="S4301"/>
      <c r="T4301"/>
      <c r="AC4301"/>
      <c r="AD4301"/>
      <c r="AM4301"/>
      <c r="AN4301"/>
      <c r="AV4301"/>
      <c r="AW4301"/>
      <c r="BE4301"/>
      <c r="BF4301"/>
    </row>
    <row r="4302" spans="10:58">
      <c r="J4302"/>
      <c r="K4302"/>
      <c r="S4302"/>
      <c r="T4302"/>
      <c r="AC4302"/>
      <c r="AD4302"/>
      <c r="AM4302"/>
      <c r="AN4302"/>
      <c r="AV4302"/>
      <c r="AW4302"/>
      <c r="BE4302"/>
      <c r="BF4302"/>
    </row>
    <row r="4303" spans="10:58">
      <c r="J4303"/>
      <c r="K4303"/>
      <c r="S4303"/>
      <c r="T4303"/>
      <c r="AC4303"/>
      <c r="AD4303"/>
      <c r="AM4303"/>
      <c r="AN4303"/>
      <c r="AV4303"/>
      <c r="AW4303"/>
      <c r="BE4303"/>
      <c r="BF4303"/>
    </row>
    <row r="4304" spans="10:58">
      <c r="J4304"/>
      <c r="K4304"/>
      <c r="S4304"/>
      <c r="T4304"/>
      <c r="AC4304"/>
      <c r="AD4304"/>
      <c r="AM4304"/>
      <c r="AN4304"/>
      <c r="AV4304"/>
      <c r="AW4304"/>
      <c r="BE4304"/>
      <c r="BF4304"/>
    </row>
    <row r="4305" spans="10:58">
      <c r="J4305"/>
      <c r="K4305"/>
      <c r="S4305"/>
      <c r="T4305"/>
      <c r="AC4305"/>
      <c r="AD4305"/>
      <c r="AM4305"/>
      <c r="AN4305"/>
      <c r="AV4305"/>
      <c r="AW4305"/>
      <c r="BE4305"/>
      <c r="BF4305"/>
    </row>
    <row r="4306" spans="10:58">
      <c r="J4306"/>
      <c r="K4306"/>
      <c r="S4306"/>
      <c r="T4306"/>
      <c r="AC4306"/>
      <c r="AD4306"/>
      <c r="AM4306"/>
      <c r="AN4306"/>
      <c r="AV4306"/>
      <c r="AW4306"/>
      <c r="BE4306"/>
      <c r="BF4306"/>
    </row>
    <row r="4307" spans="10:58">
      <c r="J4307"/>
      <c r="K4307"/>
      <c r="S4307"/>
      <c r="T4307"/>
      <c r="AC4307"/>
      <c r="AD4307"/>
      <c r="AM4307"/>
      <c r="AN4307"/>
      <c r="AV4307"/>
      <c r="AW4307"/>
      <c r="BE4307"/>
      <c r="BF4307"/>
    </row>
    <row r="4308" spans="10:58">
      <c r="J4308"/>
      <c r="K4308"/>
      <c r="S4308"/>
      <c r="T4308"/>
      <c r="AC4308"/>
      <c r="AD4308"/>
      <c r="AM4308"/>
      <c r="AN4308"/>
      <c r="AV4308"/>
      <c r="AW4308"/>
      <c r="BE4308"/>
      <c r="BF4308"/>
    </row>
    <row r="4309" spans="10:58">
      <c r="J4309"/>
      <c r="K4309"/>
      <c r="S4309"/>
      <c r="T4309"/>
      <c r="AC4309"/>
      <c r="AD4309"/>
      <c r="AM4309"/>
      <c r="AN4309"/>
      <c r="AV4309"/>
      <c r="AW4309"/>
      <c r="BE4309"/>
      <c r="BF4309"/>
    </row>
    <row r="4310" spans="10:58">
      <c r="J4310"/>
      <c r="K4310"/>
      <c r="S4310"/>
      <c r="T4310"/>
      <c r="AC4310"/>
      <c r="AD4310"/>
      <c r="AM4310"/>
      <c r="AN4310"/>
      <c r="AV4310"/>
      <c r="AW4310"/>
      <c r="BE4310"/>
      <c r="BF4310"/>
    </row>
    <row r="4311" spans="10:58">
      <c r="J4311"/>
      <c r="K4311"/>
      <c r="S4311"/>
      <c r="T4311"/>
      <c r="AC4311"/>
      <c r="AD4311"/>
      <c r="AM4311"/>
      <c r="AN4311"/>
      <c r="AV4311"/>
      <c r="AW4311"/>
      <c r="BE4311"/>
      <c r="BF4311"/>
    </row>
    <row r="4312" spans="10:58">
      <c r="J4312"/>
      <c r="K4312"/>
      <c r="S4312"/>
      <c r="T4312"/>
      <c r="AC4312"/>
      <c r="AD4312"/>
      <c r="AM4312"/>
      <c r="AN4312"/>
      <c r="AV4312"/>
      <c r="AW4312"/>
      <c r="BE4312"/>
      <c r="BF4312"/>
    </row>
    <row r="4313" spans="10:58">
      <c r="J4313"/>
      <c r="K4313"/>
      <c r="S4313"/>
      <c r="T4313"/>
      <c r="AC4313"/>
      <c r="AD4313"/>
      <c r="AM4313"/>
      <c r="AN4313"/>
      <c r="AV4313"/>
      <c r="AW4313"/>
      <c r="BE4313"/>
      <c r="BF4313"/>
    </row>
    <row r="4314" spans="10:58">
      <c r="J4314"/>
      <c r="K4314"/>
      <c r="S4314"/>
      <c r="T4314"/>
      <c r="AC4314"/>
      <c r="AD4314"/>
      <c r="AM4314"/>
      <c r="AN4314"/>
      <c r="AV4314"/>
      <c r="AW4314"/>
      <c r="BE4314"/>
      <c r="BF4314"/>
    </row>
    <row r="4315" spans="10:58">
      <c r="J4315"/>
      <c r="K4315"/>
      <c r="S4315"/>
      <c r="T4315"/>
      <c r="AC4315"/>
      <c r="AD4315"/>
      <c r="AM4315"/>
      <c r="AN4315"/>
      <c r="AV4315"/>
      <c r="AW4315"/>
      <c r="BE4315"/>
      <c r="BF4315"/>
    </row>
    <row r="4316" spans="10:58">
      <c r="J4316"/>
      <c r="K4316"/>
      <c r="S4316"/>
      <c r="T4316"/>
      <c r="AC4316"/>
      <c r="AD4316"/>
      <c r="AM4316"/>
      <c r="AN4316"/>
      <c r="AV4316"/>
      <c r="AW4316"/>
      <c r="BE4316"/>
      <c r="BF4316"/>
    </row>
    <row r="4317" spans="10:58">
      <c r="J4317"/>
      <c r="K4317"/>
      <c r="S4317"/>
      <c r="T4317"/>
      <c r="AC4317"/>
      <c r="AD4317"/>
      <c r="AM4317"/>
      <c r="AN4317"/>
      <c r="AV4317"/>
      <c r="AW4317"/>
      <c r="BE4317"/>
      <c r="BF4317"/>
    </row>
    <row r="4318" spans="10:58">
      <c r="J4318"/>
      <c r="K4318"/>
      <c r="S4318"/>
      <c r="T4318"/>
      <c r="AC4318"/>
      <c r="AD4318"/>
      <c r="AM4318"/>
      <c r="AN4318"/>
      <c r="AV4318"/>
      <c r="AW4318"/>
      <c r="BE4318"/>
      <c r="BF4318"/>
    </row>
    <row r="4319" spans="10:58">
      <c r="J4319"/>
      <c r="K4319"/>
      <c r="S4319"/>
      <c r="T4319"/>
      <c r="AC4319"/>
      <c r="AD4319"/>
      <c r="AM4319"/>
      <c r="AN4319"/>
      <c r="AV4319"/>
      <c r="AW4319"/>
      <c r="BE4319"/>
      <c r="BF4319"/>
    </row>
    <row r="4320" spans="10:58">
      <c r="J4320"/>
      <c r="K4320"/>
      <c r="S4320"/>
      <c r="T4320"/>
      <c r="AC4320"/>
      <c r="AD4320"/>
      <c r="AM4320"/>
      <c r="AN4320"/>
      <c r="AV4320"/>
      <c r="AW4320"/>
      <c r="BE4320"/>
      <c r="BF4320"/>
    </row>
    <row r="4321" spans="10:58">
      <c r="J4321"/>
      <c r="K4321"/>
      <c r="S4321"/>
      <c r="T4321"/>
      <c r="AC4321"/>
      <c r="AD4321"/>
      <c r="AM4321"/>
      <c r="AN4321"/>
      <c r="AV4321"/>
      <c r="AW4321"/>
      <c r="BE4321"/>
      <c r="BF4321"/>
    </row>
    <row r="4322" spans="10:58">
      <c r="J4322"/>
      <c r="K4322"/>
      <c r="S4322"/>
      <c r="T4322"/>
      <c r="AC4322"/>
      <c r="AD4322"/>
      <c r="AM4322"/>
      <c r="AN4322"/>
      <c r="AV4322"/>
      <c r="AW4322"/>
      <c r="BE4322"/>
      <c r="BF4322"/>
    </row>
    <row r="4323" spans="10:58">
      <c r="J4323"/>
      <c r="K4323"/>
      <c r="S4323"/>
      <c r="T4323"/>
      <c r="AC4323"/>
      <c r="AD4323"/>
      <c r="AM4323"/>
      <c r="AN4323"/>
      <c r="AV4323"/>
      <c r="AW4323"/>
      <c r="BE4323"/>
      <c r="BF4323"/>
    </row>
    <row r="4324" spans="10:58">
      <c r="J4324"/>
      <c r="K4324"/>
      <c r="S4324"/>
      <c r="T4324"/>
      <c r="AC4324"/>
      <c r="AD4324"/>
      <c r="AM4324"/>
      <c r="AN4324"/>
      <c r="AV4324"/>
      <c r="AW4324"/>
      <c r="BE4324"/>
      <c r="BF4324"/>
    </row>
    <row r="4325" spans="10:58">
      <c r="J4325"/>
      <c r="K4325"/>
      <c r="S4325"/>
      <c r="T4325"/>
      <c r="AC4325"/>
      <c r="AD4325"/>
      <c r="AM4325"/>
      <c r="AN4325"/>
      <c r="AV4325"/>
      <c r="AW4325"/>
      <c r="BE4325"/>
      <c r="BF4325"/>
    </row>
    <row r="4326" spans="10:58">
      <c r="J4326"/>
      <c r="K4326"/>
      <c r="S4326"/>
      <c r="T4326"/>
      <c r="AC4326"/>
      <c r="AD4326"/>
      <c r="AM4326"/>
      <c r="AN4326"/>
      <c r="AV4326"/>
      <c r="AW4326"/>
      <c r="BE4326"/>
      <c r="BF4326"/>
    </row>
    <row r="4327" spans="10:58">
      <c r="J4327"/>
      <c r="K4327"/>
      <c r="S4327"/>
      <c r="T4327"/>
      <c r="AC4327"/>
      <c r="AD4327"/>
      <c r="AM4327"/>
      <c r="AN4327"/>
      <c r="AV4327"/>
      <c r="AW4327"/>
      <c r="BE4327"/>
      <c r="BF4327"/>
    </row>
    <row r="4328" spans="10:58">
      <c r="J4328"/>
      <c r="K4328"/>
      <c r="S4328"/>
      <c r="T4328"/>
      <c r="AC4328"/>
      <c r="AD4328"/>
      <c r="AM4328"/>
      <c r="AN4328"/>
      <c r="AV4328"/>
      <c r="AW4328"/>
      <c r="BE4328"/>
      <c r="BF4328"/>
    </row>
    <row r="4329" spans="10:58">
      <c r="J4329"/>
      <c r="K4329"/>
      <c r="S4329"/>
      <c r="T4329"/>
      <c r="AC4329"/>
      <c r="AD4329"/>
      <c r="AM4329"/>
      <c r="AN4329"/>
      <c r="AV4329"/>
      <c r="AW4329"/>
      <c r="BE4329"/>
      <c r="BF4329"/>
    </row>
    <row r="4330" spans="10:58">
      <c r="J4330"/>
      <c r="K4330"/>
      <c r="S4330"/>
      <c r="T4330"/>
      <c r="AC4330"/>
      <c r="AD4330"/>
      <c r="AM4330"/>
      <c r="AN4330"/>
      <c r="AV4330"/>
      <c r="AW4330"/>
      <c r="BE4330"/>
      <c r="BF4330"/>
    </row>
    <row r="4331" spans="10:58">
      <c r="J4331"/>
      <c r="K4331"/>
      <c r="S4331"/>
      <c r="T4331"/>
      <c r="AC4331"/>
      <c r="AD4331"/>
      <c r="AM4331"/>
      <c r="AN4331"/>
      <c r="AV4331"/>
      <c r="AW4331"/>
      <c r="BE4331"/>
      <c r="BF4331"/>
    </row>
    <row r="4332" spans="10:58">
      <c r="J4332"/>
      <c r="K4332"/>
      <c r="S4332"/>
      <c r="T4332"/>
      <c r="AC4332"/>
      <c r="AD4332"/>
      <c r="AM4332"/>
      <c r="AN4332"/>
      <c r="AV4332"/>
      <c r="AW4332"/>
      <c r="BE4332"/>
      <c r="BF4332"/>
    </row>
    <row r="4333" spans="10:58">
      <c r="J4333"/>
      <c r="K4333"/>
      <c r="S4333"/>
      <c r="T4333"/>
      <c r="AC4333"/>
      <c r="AD4333"/>
      <c r="AM4333"/>
      <c r="AN4333"/>
      <c r="AV4333"/>
      <c r="AW4333"/>
      <c r="BE4333"/>
      <c r="BF4333"/>
    </row>
    <row r="4334" spans="10:58">
      <c r="J4334"/>
      <c r="K4334"/>
      <c r="S4334"/>
      <c r="T4334"/>
      <c r="AC4334"/>
      <c r="AD4334"/>
      <c r="AM4334"/>
      <c r="AN4334"/>
      <c r="AV4334"/>
      <c r="AW4334"/>
      <c r="BE4334"/>
      <c r="BF4334"/>
    </row>
    <row r="4335" spans="10:58">
      <c r="J4335"/>
      <c r="K4335"/>
      <c r="S4335"/>
      <c r="T4335"/>
      <c r="AC4335"/>
      <c r="AD4335"/>
      <c r="AM4335"/>
      <c r="AN4335"/>
      <c r="AV4335"/>
      <c r="AW4335"/>
      <c r="BE4335"/>
      <c r="BF4335"/>
    </row>
    <row r="4336" spans="10:58">
      <c r="J4336"/>
      <c r="K4336"/>
      <c r="S4336"/>
      <c r="T4336"/>
      <c r="AC4336"/>
      <c r="AD4336"/>
      <c r="AM4336"/>
      <c r="AN4336"/>
      <c r="AV4336"/>
      <c r="AW4336"/>
      <c r="BE4336"/>
      <c r="BF4336"/>
    </row>
    <row r="4337" spans="10:58">
      <c r="J4337"/>
      <c r="K4337"/>
      <c r="S4337"/>
      <c r="T4337"/>
      <c r="AC4337"/>
      <c r="AD4337"/>
      <c r="AM4337"/>
      <c r="AN4337"/>
      <c r="AV4337"/>
      <c r="AW4337"/>
      <c r="BE4337"/>
      <c r="BF4337"/>
    </row>
    <row r="4338" spans="10:58">
      <c r="J4338"/>
      <c r="K4338"/>
      <c r="S4338"/>
      <c r="T4338"/>
      <c r="AC4338"/>
      <c r="AD4338"/>
      <c r="AM4338"/>
      <c r="AN4338"/>
      <c r="AV4338"/>
      <c r="AW4338"/>
      <c r="BE4338"/>
      <c r="BF4338"/>
    </row>
    <row r="4339" spans="10:58">
      <c r="J4339"/>
      <c r="K4339"/>
      <c r="S4339"/>
      <c r="T4339"/>
      <c r="AC4339"/>
      <c r="AD4339"/>
      <c r="AM4339"/>
      <c r="AN4339"/>
      <c r="AV4339"/>
      <c r="AW4339"/>
      <c r="BE4339"/>
      <c r="BF4339"/>
    </row>
    <row r="4340" spans="10:58">
      <c r="J4340"/>
      <c r="K4340"/>
      <c r="S4340"/>
      <c r="T4340"/>
      <c r="AC4340"/>
      <c r="AD4340"/>
      <c r="AM4340"/>
      <c r="AN4340"/>
      <c r="AV4340"/>
      <c r="AW4340"/>
      <c r="BE4340"/>
      <c r="BF4340"/>
    </row>
    <row r="4341" spans="10:58">
      <c r="J4341"/>
      <c r="K4341"/>
      <c r="S4341"/>
      <c r="T4341"/>
      <c r="AC4341"/>
      <c r="AD4341"/>
      <c r="AM4341"/>
      <c r="AN4341"/>
      <c r="AV4341"/>
      <c r="AW4341"/>
      <c r="BE4341"/>
      <c r="BF4341"/>
    </row>
    <row r="4342" spans="10:58">
      <c r="J4342"/>
      <c r="K4342"/>
      <c r="S4342"/>
      <c r="T4342"/>
      <c r="AC4342"/>
      <c r="AD4342"/>
      <c r="AM4342"/>
      <c r="AN4342"/>
      <c r="AV4342"/>
      <c r="AW4342"/>
      <c r="BE4342"/>
      <c r="BF4342"/>
    </row>
    <row r="4343" spans="10:58">
      <c r="J4343"/>
      <c r="K4343"/>
      <c r="S4343"/>
      <c r="T4343"/>
      <c r="AC4343"/>
      <c r="AD4343"/>
      <c r="AM4343"/>
      <c r="AN4343"/>
      <c r="AV4343"/>
      <c r="AW4343"/>
      <c r="BE4343"/>
      <c r="BF4343"/>
    </row>
    <row r="4344" spans="10:58">
      <c r="J4344"/>
      <c r="K4344"/>
      <c r="S4344"/>
      <c r="T4344"/>
      <c r="AC4344"/>
      <c r="AD4344"/>
      <c r="AM4344"/>
      <c r="AN4344"/>
      <c r="AV4344"/>
      <c r="AW4344"/>
      <c r="BE4344"/>
      <c r="BF4344"/>
    </row>
    <row r="4345" spans="10:58">
      <c r="J4345"/>
      <c r="K4345"/>
      <c r="S4345"/>
      <c r="T4345"/>
      <c r="AC4345"/>
      <c r="AD4345"/>
      <c r="AM4345"/>
      <c r="AN4345"/>
      <c r="AV4345"/>
      <c r="AW4345"/>
      <c r="BE4345"/>
      <c r="BF4345"/>
    </row>
    <row r="4346" spans="10:58">
      <c r="J4346"/>
      <c r="K4346"/>
      <c r="S4346"/>
      <c r="T4346"/>
      <c r="AC4346"/>
      <c r="AD4346"/>
      <c r="AM4346"/>
      <c r="AN4346"/>
      <c r="AV4346"/>
      <c r="AW4346"/>
      <c r="BE4346"/>
      <c r="BF4346"/>
    </row>
    <row r="4347" spans="10:58">
      <c r="J4347"/>
      <c r="K4347"/>
      <c r="S4347"/>
      <c r="T4347"/>
      <c r="AC4347"/>
      <c r="AD4347"/>
      <c r="AM4347"/>
      <c r="AN4347"/>
      <c r="AV4347"/>
      <c r="AW4347"/>
      <c r="BE4347"/>
      <c r="BF4347"/>
    </row>
    <row r="4348" spans="10:58">
      <c r="J4348"/>
      <c r="K4348"/>
      <c r="S4348"/>
      <c r="T4348"/>
      <c r="AC4348"/>
      <c r="AD4348"/>
      <c r="AM4348"/>
      <c r="AN4348"/>
      <c r="AV4348"/>
      <c r="AW4348"/>
      <c r="BE4348"/>
      <c r="BF4348"/>
    </row>
    <row r="4349" spans="10:58">
      <c r="J4349"/>
      <c r="K4349"/>
      <c r="S4349"/>
      <c r="T4349"/>
      <c r="AC4349"/>
      <c r="AD4349"/>
      <c r="AM4349"/>
      <c r="AN4349"/>
      <c r="AV4349"/>
      <c r="AW4349"/>
      <c r="BE4349"/>
      <c r="BF4349"/>
    </row>
    <row r="4350" spans="10:58">
      <c r="J4350"/>
      <c r="K4350"/>
      <c r="S4350"/>
      <c r="T4350"/>
      <c r="AC4350"/>
      <c r="AD4350"/>
      <c r="AM4350"/>
      <c r="AN4350"/>
      <c r="AV4350"/>
      <c r="AW4350"/>
      <c r="BE4350"/>
      <c r="BF4350"/>
    </row>
    <row r="4351" spans="10:58">
      <c r="J4351"/>
      <c r="K4351"/>
      <c r="S4351"/>
      <c r="T4351"/>
      <c r="AC4351"/>
      <c r="AD4351"/>
      <c r="AM4351"/>
      <c r="AN4351"/>
      <c r="AV4351"/>
      <c r="AW4351"/>
      <c r="BE4351"/>
      <c r="BF4351"/>
    </row>
    <row r="4352" spans="10:58">
      <c r="J4352"/>
      <c r="K4352"/>
      <c r="S4352"/>
      <c r="T4352"/>
      <c r="AC4352"/>
      <c r="AD4352"/>
      <c r="AM4352"/>
      <c r="AN4352"/>
      <c r="AV4352"/>
      <c r="AW4352"/>
      <c r="BE4352"/>
      <c r="BF4352"/>
    </row>
    <row r="4353" spans="10:58">
      <c r="J4353"/>
      <c r="K4353"/>
      <c r="S4353"/>
      <c r="T4353"/>
      <c r="AC4353"/>
      <c r="AD4353"/>
      <c r="AM4353"/>
      <c r="AN4353"/>
      <c r="AV4353"/>
      <c r="AW4353"/>
      <c r="BE4353"/>
      <c r="BF4353"/>
    </row>
    <row r="4354" spans="10:58">
      <c r="J4354"/>
      <c r="K4354"/>
      <c r="S4354"/>
      <c r="T4354"/>
      <c r="AC4354"/>
      <c r="AD4354"/>
      <c r="AM4354"/>
      <c r="AN4354"/>
      <c r="AV4354"/>
      <c r="AW4354"/>
      <c r="BE4354"/>
      <c r="BF4354"/>
    </row>
    <row r="4355" spans="10:58">
      <c r="J4355"/>
      <c r="K4355"/>
      <c r="S4355"/>
      <c r="T4355"/>
      <c r="AC4355"/>
      <c r="AD4355"/>
      <c r="AM4355"/>
      <c r="AN4355"/>
      <c r="AV4355"/>
      <c r="AW4355"/>
      <c r="BE4355"/>
      <c r="BF4355"/>
    </row>
    <row r="4356" spans="10:58">
      <c r="J4356"/>
      <c r="K4356"/>
      <c r="S4356"/>
      <c r="T4356"/>
      <c r="AC4356"/>
      <c r="AD4356"/>
      <c r="AM4356"/>
      <c r="AN4356"/>
      <c r="AV4356"/>
      <c r="AW4356"/>
      <c r="BE4356"/>
      <c r="BF4356"/>
    </row>
    <row r="4357" spans="10:58">
      <c r="J4357"/>
      <c r="K4357"/>
      <c r="S4357"/>
      <c r="T4357"/>
      <c r="AC4357"/>
      <c r="AD4357"/>
      <c r="AM4357"/>
      <c r="AN4357"/>
      <c r="AV4357"/>
      <c r="AW4357"/>
      <c r="BE4357"/>
      <c r="BF4357"/>
    </row>
    <row r="4358" spans="10:58">
      <c r="J4358"/>
      <c r="K4358"/>
      <c r="S4358"/>
      <c r="T4358"/>
      <c r="AC4358"/>
      <c r="AD4358"/>
      <c r="AM4358"/>
      <c r="AN4358"/>
      <c r="AV4358"/>
      <c r="AW4358"/>
      <c r="BE4358"/>
      <c r="BF4358"/>
    </row>
    <row r="4359" spans="10:58">
      <c r="J4359"/>
      <c r="K4359"/>
      <c r="S4359"/>
      <c r="T4359"/>
      <c r="AC4359"/>
      <c r="AD4359"/>
      <c r="AM4359"/>
      <c r="AN4359"/>
      <c r="AV4359"/>
      <c r="AW4359"/>
      <c r="BE4359"/>
      <c r="BF4359"/>
    </row>
    <row r="4360" spans="10:58">
      <c r="J4360"/>
      <c r="K4360"/>
      <c r="S4360"/>
      <c r="T4360"/>
      <c r="AC4360"/>
      <c r="AD4360"/>
      <c r="AM4360"/>
      <c r="AN4360"/>
      <c r="AV4360"/>
      <c r="AW4360"/>
      <c r="BE4360"/>
      <c r="BF4360"/>
    </row>
    <row r="4361" spans="10:58">
      <c r="J4361"/>
      <c r="K4361"/>
      <c r="S4361"/>
      <c r="T4361"/>
      <c r="AC4361"/>
      <c r="AD4361"/>
      <c r="AM4361"/>
      <c r="AN4361"/>
      <c r="AV4361"/>
      <c r="AW4361"/>
      <c r="BE4361"/>
      <c r="BF4361"/>
    </row>
    <row r="4362" spans="10:58">
      <c r="J4362"/>
      <c r="K4362"/>
      <c r="S4362"/>
      <c r="T4362"/>
      <c r="AC4362"/>
      <c r="AD4362"/>
      <c r="AM4362"/>
      <c r="AN4362"/>
      <c r="AV4362"/>
      <c r="AW4362"/>
      <c r="BE4362"/>
      <c r="BF4362"/>
    </row>
    <row r="4363" spans="10:58">
      <c r="J4363"/>
      <c r="K4363"/>
      <c r="S4363"/>
      <c r="T4363"/>
      <c r="AC4363"/>
      <c r="AD4363"/>
      <c r="AM4363"/>
      <c r="AN4363"/>
      <c r="AV4363"/>
      <c r="AW4363"/>
      <c r="BE4363"/>
      <c r="BF4363"/>
    </row>
    <row r="4364" spans="10:58">
      <c r="J4364"/>
      <c r="K4364"/>
      <c r="S4364"/>
      <c r="T4364"/>
      <c r="AC4364"/>
      <c r="AD4364"/>
      <c r="AM4364"/>
      <c r="AN4364"/>
      <c r="AV4364"/>
      <c r="AW4364"/>
      <c r="BE4364"/>
      <c r="BF4364"/>
    </row>
    <row r="4365" spans="10:58">
      <c r="J4365"/>
      <c r="K4365"/>
      <c r="S4365"/>
      <c r="T4365"/>
      <c r="AC4365"/>
      <c r="AD4365"/>
      <c r="AM4365"/>
      <c r="AN4365"/>
      <c r="AV4365"/>
      <c r="AW4365"/>
      <c r="BE4365"/>
      <c r="BF4365"/>
    </row>
    <row r="4366" spans="10:58">
      <c r="J4366"/>
      <c r="K4366"/>
      <c r="S4366"/>
      <c r="T4366"/>
      <c r="AC4366"/>
      <c r="AD4366"/>
      <c r="AM4366"/>
      <c r="AN4366"/>
      <c r="AV4366"/>
      <c r="AW4366"/>
      <c r="BE4366"/>
      <c r="BF4366"/>
    </row>
    <row r="4367" spans="10:58">
      <c r="J4367"/>
      <c r="K4367"/>
      <c r="S4367"/>
      <c r="T4367"/>
      <c r="AC4367"/>
      <c r="AD4367"/>
      <c r="AM4367"/>
      <c r="AN4367"/>
      <c r="AV4367"/>
      <c r="AW4367"/>
      <c r="BE4367"/>
      <c r="BF4367"/>
    </row>
    <row r="4368" spans="10:58">
      <c r="J4368"/>
      <c r="K4368"/>
      <c r="S4368"/>
      <c r="T4368"/>
      <c r="AC4368"/>
      <c r="AD4368"/>
      <c r="AM4368"/>
      <c r="AN4368"/>
      <c r="AV4368"/>
      <c r="AW4368"/>
      <c r="BE4368"/>
      <c r="BF4368"/>
    </row>
    <row r="4369" spans="10:58">
      <c r="J4369"/>
      <c r="K4369"/>
      <c r="S4369"/>
      <c r="T4369"/>
      <c r="AC4369"/>
      <c r="AD4369"/>
      <c r="AM4369"/>
      <c r="AN4369"/>
      <c r="AV4369"/>
      <c r="AW4369"/>
      <c r="BE4369"/>
      <c r="BF4369"/>
    </row>
    <row r="4370" spans="10:58">
      <c r="J4370"/>
      <c r="K4370"/>
      <c r="S4370"/>
      <c r="T4370"/>
      <c r="AC4370"/>
      <c r="AD4370"/>
      <c r="AM4370"/>
      <c r="AN4370"/>
      <c r="AV4370"/>
      <c r="AW4370"/>
      <c r="BE4370"/>
      <c r="BF4370"/>
    </row>
    <row r="4371" spans="10:58">
      <c r="J4371"/>
      <c r="K4371"/>
      <c r="S4371"/>
      <c r="T4371"/>
      <c r="AC4371"/>
      <c r="AD4371"/>
      <c r="AM4371"/>
      <c r="AN4371"/>
      <c r="AV4371"/>
      <c r="AW4371"/>
      <c r="BE4371"/>
      <c r="BF4371"/>
    </row>
    <row r="4372" spans="10:58">
      <c r="J4372"/>
      <c r="K4372"/>
      <c r="S4372"/>
      <c r="T4372"/>
      <c r="AC4372"/>
      <c r="AD4372"/>
      <c r="AM4372"/>
      <c r="AN4372"/>
      <c r="AV4372"/>
      <c r="AW4372"/>
      <c r="BE4372"/>
      <c r="BF4372"/>
    </row>
    <row r="4373" spans="10:58">
      <c r="J4373"/>
      <c r="K4373"/>
      <c r="S4373"/>
      <c r="T4373"/>
      <c r="AC4373"/>
      <c r="AD4373"/>
      <c r="AM4373"/>
      <c r="AN4373"/>
      <c r="AV4373"/>
      <c r="AW4373"/>
      <c r="BE4373"/>
      <c r="BF4373"/>
    </row>
    <row r="4374" spans="10:58">
      <c r="J4374"/>
      <c r="K4374"/>
      <c r="S4374"/>
      <c r="T4374"/>
      <c r="AC4374"/>
      <c r="AD4374"/>
      <c r="AM4374"/>
      <c r="AN4374"/>
      <c r="AV4374"/>
      <c r="AW4374"/>
      <c r="BE4374"/>
      <c r="BF4374"/>
    </row>
    <row r="4375" spans="10:58">
      <c r="J4375"/>
      <c r="K4375"/>
      <c r="S4375"/>
      <c r="T4375"/>
      <c r="AC4375"/>
      <c r="AD4375"/>
      <c r="AM4375"/>
      <c r="AN4375"/>
      <c r="AV4375"/>
      <c r="AW4375"/>
      <c r="BE4375"/>
      <c r="BF4375"/>
    </row>
    <row r="4376" spans="10:58">
      <c r="J4376"/>
      <c r="K4376"/>
      <c r="S4376"/>
      <c r="T4376"/>
      <c r="AC4376"/>
      <c r="AD4376"/>
      <c r="AM4376"/>
      <c r="AN4376"/>
      <c r="AV4376"/>
      <c r="AW4376"/>
      <c r="BE4376"/>
      <c r="BF4376"/>
    </row>
    <row r="4377" spans="10:58">
      <c r="J4377"/>
      <c r="K4377"/>
      <c r="S4377"/>
      <c r="T4377"/>
      <c r="AC4377"/>
      <c r="AD4377"/>
      <c r="AM4377"/>
      <c r="AN4377"/>
      <c r="AV4377"/>
      <c r="AW4377"/>
      <c r="BE4377"/>
      <c r="BF4377"/>
    </row>
    <row r="4378" spans="10:58">
      <c r="J4378"/>
      <c r="K4378"/>
      <c r="S4378"/>
      <c r="T4378"/>
      <c r="AC4378"/>
      <c r="AD4378"/>
      <c r="AM4378"/>
      <c r="AN4378"/>
      <c r="AV4378"/>
      <c r="AW4378"/>
      <c r="BE4378"/>
      <c r="BF4378"/>
    </row>
    <row r="4379" spans="10:58">
      <c r="J4379"/>
      <c r="K4379"/>
      <c r="S4379"/>
      <c r="T4379"/>
      <c r="AC4379"/>
      <c r="AD4379"/>
      <c r="AM4379"/>
      <c r="AN4379"/>
      <c r="AV4379"/>
      <c r="AW4379"/>
      <c r="BE4379"/>
      <c r="BF4379"/>
    </row>
    <row r="4380" spans="10:58">
      <c r="J4380"/>
      <c r="K4380"/>
      <c r="S4380"/>
      <c r="T4380"/>
      <c r="AC4380"/>
      <c r="AD4380"/>
      <c r="AM4380"/>
      <c r="AN4380"/>
      <c r="AV4380"/>
      <c r="AW4380"/>
      <c r="BE4380"/>
      <c r="BF4380"/>
    </row>
    <row r="4381" spans="10:58">
      <c r="J4381"/>
      <c r="K4381"/>
      <c r="S4381"/>
      <c r="T4381"/>
      <c r="AC4381"/>
      <c r="AD4381"/>
      <c r="AM4381"/>
      <c r="AN4381"/>
      <c r="AV4381"/>
      <c r="AW4381"/>
      <c r="BE4381"/>
      <c r="BF4381"/>
    </row>
    <row r="4382" spans="10:58">
      <c r="J4382"/>
      <c r="K4382"/>
      <c r="S4382"/>
      <c r="T4382"/>
      <c r="AC4382"/>
      <c r="AD4382"/>
      <c r="AM4382"/>
      <c r="AN4382"/>
      <c r="AV4382"/>
      <c r="AW4382"/>
      <c r="BE4382"/>
      <c r="BF4382"/>
    </row>
    <row r="4383" spans="10:58">
      <c r="J4383"/>
      <c r="K4383"/>
      <c r="S4383"/>
      <c r="T4383"/>
      <c r="AC4383"/>
      <c r="AD4383"/>
      <c r="AM4383"/>
      <c r="AN4383"/>
      <c r="AV4383"/>
      <c r="AW4383"/>
      <c r="BE4383"/>
      <c r="BF4383"/>
    </row>
    <row r="4384" spans="10:58">
      <c r="J4384"/>
      <c r="K4384"/>
      <c r="S4384"/>
      <c r="T4384"/>
      <c r="AC4384"/>
      <c r="AD4384"/>
      <c r="AM4384"/>
      <c r="AN4384"/>
      <c r="AV4384"/>
      <c r="AW4384"/>
      <c r="BE4384"/>
      <c r="BF4384"/>
    </row>
    <row r="4385" spans="10:58">
      <c r="J4385"/>
      <c r="K4385"/>
      <c r="S4385"/>
      <c r="T4385"/>
      <c r="AC4385"/>
      <c r="AD4385"/>
      <c r="AM4385"/>
      <c r="AN4385"/>
      <c r="AV4385"/>
      <c r="AW4385"/>
      <c r="BE4385"/>
      <c r="BF4385"/>
    </row>
    <row r="4386" spans="10:58">
      <c r="J4386"/>
      <c r="K4386"/>
      <c r="S4386"/>
      <c r="T4386"/>
      <c r="AC4386"/>
      <c r="AD4386"/>
      <c r="AM4386"/>
      <c r="AN4386"/>
      <c r="AV4386"/>
      <c r="AW4386"/>
      <c r="BE4386"/>
      <c r="BF4386"/>
    </row>
    <row r="4387" spans="10:58">
      <c r="J4387"/>
      <c r="K4387"/>
      <c r="S4387"/>
      <c r="T4387"/>
      <c r="AC4387"/>
      <c r="AD4387"/>
      <c r="AM4387"/>
      <c r="AN4387"/>
      <c r="AV4387"/>
      <c r="AW4387"/>
      <c r="BE4387"/>
      <c r="BF4387"/>
    </row>
    <row r="4388" spans="10:58">
      <c r="J4388"/>
      <c r="K4388"/>
      <c r="S4388"/>
      <c r="T4388"/>
      <c r="AC4388"/>
      <c r="AD4388"/>
      <c r="AM4388"/>
      <c r="AN4388"/>
      <c r="AV4388"/>
      <c r="AW4388"/>
      <c r="BE4388"/>
      <c r="BF4388"/>
    </row>
    <row r="4389" spans="10:58">
      <c r="J4389"/>
      <c r="K4389"/>
      <c r="S4389"/>
      <c r="T4389"/>
      <c r="AC4389"/>
      <c r="AD4389"/>
      <c r="AM4389"/>
      <c r="AN4389"/>
      <c r="AV4389"/>
      <c r="AW4389"/>
      <c r="BE4389"/>
      <c r="BF4389"/>
    </row>
    <row r="4390" spans="10:58">
      <c r="J4390"/>
      <c r="K4390"/>
      <c r="S4390"/>
      <c r="T4390"/>
      <c r="AC4390"/>
      <c r="AD4390"/>
      <c r="AM4390"/>
      <c r="AN4390"/>
      <c r="AV4390"/>
      <c r="AW4390"/>
      <c r="BE4390"/>
      <c r="BF4390"/>
    </row>
    <row r="4391" spans="10:58">
      <c r="J4391"/>
      <c r="K4391"/>
      <c r="S4391"/>
      <c r="T4391"/>
      <c r="AC4391"/>
      <c r="AD4391"/>
      <c r="AM4391"/>
      <c r="AN4391"/>
      <c r="AV4391"/>
      <c r="AW4391"/>
      <c r="BE4391"/>
      <c r="BF4391"/>
    </row>
    <row r="4392" spans="10:58">
      <c r="J4392"/>
      <c r="K4392"/>
      <c r="S4392"/>
      <c r="T4392"/>
      <c r="AC4392"/>
      <c r="AD4392"/>
      <c r="AM4392"/>
      <c r="AN4392"/>
      <c r="AV4392"/>
      <c r="AW4392"/>
      <c r="BE4392"/>
      <c r="BF4392"/>
    </row>
    <row r="4393" spans="10:58">
      <c r="J4393"/>
      <c r="K4393"/>
      <c r="S4393"/>
      <c r="T4393"/>
      <c r="AC4393"/>
      <c r="AD4393"/>
      <c r="AM4393"/>
      <c r="AN4393"/>
      <c r="AV4393"/>
      <c r="AW4393"/>
      <c r="BE4393"/>
      <c r="BF4393"/>
    </row>
    <row r="4394" spans="10:58">
      <c r="J4394"/>
      <c r="K4394"/>
      <c r="S4394"/>
      <c r="T4394"/>
      <c r="AC4394"/>
      <c r="AD4394"/>
      <c r="AM4394"/>
      <c r="AN4394"/>
      <c r="AV4394"/>
      <c r="AW4394"/>
      <c r="BE4394"/>
      <c r="BF4394"/>
    </row>
    <row r="4395" spans="10:58">
      <c r="J4395"/>
      <c r="K4395"/>
      <c r="S4395"/>
      <c r="T4395"/>
      <c r="AC4395"/>
      <c r="AD4395"/>
      <c r="AM4395"/>
      <c r="AN4395"/>
      <c r="AV4395"/>
      <c r="AW4395"/>
      <c r="BE4395"/>
      <c r="BF4395"/>
    </row>
    <row r="4396" spans="10:58">
      <c r="J4396"/>
      <c r="K4396"/>
      <c r="S4396"/>
      <c r="T4396"/>
      <c r="AC4396"/>
      <c r="AD4396"/>
      <c r="AM4396"/>
      <c r="AN4396"/>
      <c r="AV4396"/>
      <c r="AW4396"/>
      <c r="BE4396"/>
      <c r="BF4396"/>
    </row>
    <row r="4397" spans="10:58">
      <c r="J4397"/>
      <c r="K4397"/>
      <c r="S4397"/>
      <c r="T4397"/>
      <c r="AC4397"/>
      <c r="AD4397"/>
      <c r="AM4397"/>
      <c r="AN4397"/>
      <c r="AV4397"/>
      <c r="AW4397"/>
      <c r="BE4397"/>
      <c r="BF4397"/>
    </row>
    <row r="4398" spans="10:58">
      <c r="J4398"/>
      <c r="K4398"/>
      <c r="S4398"/>
      <c r="T4398"/>
      <c r="AC4398"/>
      <c r="AD4398"/>
      <c r="AM4398"/>
      <c r="AN4398"/>
      <c r="AV4398"/>
      <c r="AW4398"/>
      <c r="BE4398"/>
      <c r="BF4398"/>
    </row>
    <row r="4399" spans="10:58">
      <c r="J4399"/>
      <c r="K4399"/>
      <c r="S4399"/>
      <c r="T4399"/>
      <c r="AC4399"/>
      <c r="AD4399"/>
      <c r="AM4399"/>
      <c r="AN4399"/>
      <c r="AV4399"/>
      <c r="AW4399"/>
      <c r="BE4399"/>
      <c r="BF4399"/>
    </row>
    <row r="4400" spans="10:58">
      <c r="J4400"/>
      <c r="K4400"/>
      <c r="S4400"/>
      <c r="T4400"/>
      <c r="AC4400"/>
      <c r="AD4400"/>
      <c r="AM4400"/>
      <c r="AN4400"/>
      <c r="AV4400"/>
      <c r="AW4400"/>
      <c r="BE4400"/>
      <c r="BF4400"/>
    </row>
    <row r="4401" spans="10:58">
      <c r="J4401"/>
      <c r="K4401"/>
      <c r="S4401"/>
      <c r="T4401"/>
      <c r="AC4401"/>
      <c r="AD4401"/>
      <c r="AM4401"/>
      <c r="AN4401"/>
      <c r="AV4401"/>
      <c r="AW4401"/>
      <c r="BE4401"/>
      <c r="BF4401"/>
    </row>
    <row r="4402" spans="10:58">
      <c r="J4402"/>
      <c r="K4402"/>
      <c r="S4402"/>
      <c r="T4402"/>
      <c r="AC4402"/>
      <c r="AD4402"/>
      <c r="AM4402"/>
      <c r="AN4402"/>
      <c r="AV4402"/>
      <c r="AW4402"/>
      <c r="BE4402"/>
      <c r="BF4402"/>
    </row>
    <row r="4403" spans="10:58">
      <c r="J4403"/>
      <c r="K4403"/>
      <c r="S4403"/>
      <c r="T4403"/>
      <c r="AC4403"/>
      <c r="AD4403"/>
      <c r="AM4403"/>
      <c r="AN4403"/>
      <c r="AV4403"/>
      <c r="AW4403"/>
      <c r="BE4403"/>
      <c r="BF4403"/>
    </row>
    <row r="4404" spans="10:58">
      <c r="J4404"/>
      <c r="K4404"/>
      <c r="S4404"/>
      <c r="T4404"/>
      <c r="AC4404"/>
      <c r="AD4404"/>
      <c r="AM4404"/>
      <c r="AN4404"/>
      <c r="AV4404"/>
      <c r="AW4404"/>
      <c r="BE4404"/>
      <c r="BF4404"/>
    </row>
    <row r="4405" spans="10:58">
      <c r="J4405"/>
      <c r="K4405"/>
      <c r="S4405"/>
      <c r="T4405"/>
      <c r="AC4405"/>
      <c r="AD4405"/>
      <c r="AM4405"/>
      <c r="AN4405"/>
      <c r="AV4405"/>
      <c r="AW4405"/>
      <c r="BE4405"/>
      <c r="BF4405"/>
    </row>
    <row r="4406" spans="10:58">
      <c r="J4406"/>
      <c r="K4406"/>
      <c r="S4406"/>
      <c r="T4406"/>
      <c r="AC4406"/>
      <c r="AD4406"/>
      <c r="AM4406"/>
      <c r="AN4406"/>
      <c r="AV4406"/>
      <c r="AW4406"/>
      <c r="BE4406"/>
      <c r="BF4406"/>
    </row>
    <row r="4407" spans="10:58">
      <c r="J4407"/>
      <c r="K4407"/>
      <c r="S4407"/>
      <c r="T4407"/>
      <c r="AC4407"/>
      <c r="AD4407"/>
      <c r="AM4407"/>
      <c r="AN4407"/>
      <c r="AV4407"/>
      <c r="AW4407"/>
      <c r="BE4407"/>
      <c r="BF4407"/>
    </row>
    <row r="4408" spans="10:58">
      <c r="J4408"/>
      <c r="K4408"/>
      <c r="S4408"/>
      <c r="T4408"/>
      <c r="AC4408"/>
      <c r="AD4408"/>
      <c r="AM4408"/>
      <c r="AN4408"/>
      <c r="AV4408"/>
      <c r="AW4408"/>
      <c r="BE4408"/>
      <c r="BF4408"/>
    </row>
    <row r="4409" spans="10:58">
      <c r="J4409"/>
      <c r="K4409"/>
      <c r="S4409"/>
      <c r="T4409"/>
      <c r="AC4409"/>
      <c r="AD4409"/>
      <c r="AM4409"/>
      <c r="AN4409"/>
      <c r="AV4409"/>
      <c r="AW4409"/>
      <c r="BE4409"/>
      <c r="BF4409"/>
    </row>
    <row r="4410" spans="10:58">
      <c r="J4410"/>
      <c r="K4410"/>
      <c r="S4410"/>
      <c r="T4410"/>
      <c r="AC4410"/>
      <c r="AD4410"/>
      <c r="AM4410"/>
      <c r="AN4410"/>
      <c r="AV4410"/>
      <c r="AW4410"/>
      <c r="BE4410"/>
      <c r="BF4410"/>
    </row>
    <row r="4411" spans="10:58">
      <c r="J4411"/>
      <c r="K4411"/>
      <c r="S4411"/>
      <c r="T4411"/>
      <c r="AC4411"/>
      <c r="AD4411"/>
      <c r="AM4411"/>
      <c r="AN4411"/>
      <c r="AV4411"/>
      <c r="AW4411"/>
      <c r="BE4411"/>
      <c r="BF4411"/>
    </row>
    <row r="4412" spans="10:58">
      <c r="J4412"/>
      <c r="K4412"/>
      <c r="S4412"/>
      <c r="T4412"/>
      <c r="AC4412"/>
      <c r="AD4412"/>
      <c r="AM4412"/>
      <c r="AN4412"/>
      <c r="AV4412"/>
      <c r="AW4412"/>
      <c r="BE4412"/>
      <c r="BF4412"/>
    </row>
    <row r="4413" spans="10:58">
      <c r="J4413"/>
      <c r="K4413"/>
      <c r="S4413"/>
      <c r="T4413"/>
      <c r="AC4413"/>
      <c r="AD4413"/>
      <c r="AM4413"/>
      <c r="AN4413"/>
      <c r="AV4413"/>
      <c r="AW4413"/>
      <c r="BE4413"/>
      <c r="BF4413"/>
    </row>
    <row r="4414" spans="10:58">
      <c r="J4414"/>
      <c r="K4414"/>
      <c r="S4414"/>
      <c r="T4414"/>
      <c r="AC4414"/>
      <c r="AD4414"/>
      <c r="AM4414"/>
      <c r="AN4414"/>
      <c r="AV4414"/>
      <c r="AW4414"/>
      <c r="BE4414"/>
      <c r="BF4414"/>
    </row>
    <row r="4415" spans="10:58">
      <c r="J4415"/>
      <c r="K4415"/>
      <c r="S4415"/>
      <c r="T4415"/>
      <c r="AC4415"/>
      <c r="AD4415"/>
      <c r="AM4415"/>
      <c r="AN4415"/>
      <c r="AV4415"/>
      <c r="AW4415"/>
      <c r="BE4415"/>
      <c r="BF4415"/>
    </row>
    <row r="4416" spans="10:58">
      <c r="J4416"/>
      <c r="K4416"/>
      <c r="S4416"/>
      <c r="T4416"/>
      <c r="AC4416"/>
      <c r="AD4416"/>
      <c r="AM4416"/>
      <c r="AN4416"/>
      <c r="AV4416"/>
      <c r="AW4416"/>
      <c r="BE4416"/>
      <c r="BF4416"/>
    </row>
    <row r="4417" spans="10:58">
      <c r="J4417"/>
      <c r="K4417"/>
      <c r="S4417"/>
      <c r="T4417"/>
      <c r="AC4417"/>
      <c r="AD4417"/>
      <c r="AM4417"/>
      <c r="AN4417"/>
      <c r="AV4417"/>
      <c r="AW4417"/>
      <c r="BE4417"/>
      <c r="BF4417"/>
    </row>
    <row r="4418" spans="10:58">
      <c r="J4418"/>
      <c r="K4418"/>
      <c r="S4418"/>
      <c r="T4418"/>
      <c r="AC4418"/>
      <c r="AD4418"/>
      <c r="AM4418"/>
      <c r="AN4418"/>
      <c r="AV4418"/>
      <c r="AW4418"/>
      <c r="BE4418"/>
      <c r="BF4418"/>
    </row>
    <row r="4419" spans="10:58">
      <c r="J4419"/>
      <c r="K4419"/>
      <c r="S4419"/>
      <c r="T4419"/>
      <c r="AC4419"/>
      <c r="AD4419"/>
      <c r="AM4419"/>
      <c r="AN4419"/>
      <c r="AV4419"/>
      <c r="AW4419"/>
      <c r="BE4419"/>
      <c r="BF4419"/>
    </row>
    <row r="4420" spans="10:58">
      <c r="J4420"/>
      <c r="K4420"/>
      <c r="S4420"/>
      <c r="T4420"/>
      <c r="AC4420"/>
      <c r="AD4420"/>
      <c r="AM4420"/>
      <c r="AN4420"/>
      <c r="AV4420"/>
      <c r="AW4420"/>
      <c r="BE4420"/>
      <c r="BF4420"/>
    </row>
    <row r="4421" spans="10:58">
      <c r="J4421"/>
      <c r="K4421"/>
      <c r="S4421"/>
      <c r="T4421"/>
      <c r="AC4421"/>
      <c r="AD4421"/>
      <c r="AM4421"/>
      <c r="AN4421"/>
      <c r="AV4421"/>
      <c r="AW4421"/>
      <c r="BE4421"/>
      <c r="BF4421"/>
    </row>
    <row r="4422" spans="10:58">
      <c r="J4422"/>
      <c r="K4422"/>
      <c r="S4422"/>
      <c r="T4422"/>
      <c r="AC4422"/>
      <c r="AD4422"/>
      <c r="AM4422"/>
      <c r="AN4422"/>
      <c r="AV4422"/>
      <c r="AW4422"/>
      <c r="BE4422"/>
      <c r="BF4422"/>
    </row>
    <row r="4423" spans="10:58">
      <c r="J4423"/>
      <c r="K4423"/>
      <c r="S4423"/>
      <c r="T4423"/>
      <c r="AC4423"/>
      <c r="AD4423"/>
      <c r="AM4423"/>
      <c r="AN4423"/>
      <c r="AV4423"/>
      <c r="AW4423"/>
      <c r="BE4423"/>
      <c r="BF4423"/>
    </row>
    <row r="4424" spans="10:58">
      <c r="J4424"/>
      <c r="K4424"/>
      <c r="S4424"/>
      <c r="T4424"/>
      <c r="AC4424"/>
      <c r="AD4424"/>
      <c r="AM4424"/>
      <c r="AN4424"/>
      <c r="AV4424"/>
      <c r="AW4424"/>
      <c r="BE4424"/>
      <c r="BF4424"/>
    </row>
    <row r="4425" spans="10:58">
      <c r="J4425"/>
      <c r="K4425"/>
      <c r="S4425"/>
      <c r="T4425"/>
      <c r="AC4425"/>
      <c r="AD4425"/>
      <c r="AM4425"/>
      <c r="AN4425"/>
      <c r="AV4425"/>
      <c r="AW4425"/>
      <c r="BE4425"/>
      <c r="BF4425"/>
    </row>
    <row r="4426" spans="10:58">
      <c r="J4426"/>
      <c r="K4426"/>
      <c r="S4426"/>
      <c r="T4426"/>
      <c r="AC4426"/>
      <c r="AD4426"/>
      <c r="AM4426"/>
      <c r="AN4426"/>
      <c r="AV4426"/>
      <c r="AW4426"/>
      <c r="BE4426"/>
      <c r="BF4426"/>
    </row>
    <row r="4427" spans="10:58">
      <c r="J4427"/>
      <c r="K4427"/>
      <c r="S4427"/>
      <c r="T4427"/>
      <c r="AC4427"/>
      <c r="AD4427"/>
      <c r="AM4427"/>
      <c r="AN4427"/>
      <c r="AV4427"/>
      <c r="AW4427"/>
      <c r="BE4427"/>
      <c r="BF4427"/>
    </row>
    <row r="4428" spans="10:58">
      <c r="J4428"/>
      <c r="K4428"/>
      <c r="S4428"/>
      <c r="T4428"/>
      <c r="AC4428"/>
      <c r="AD4428"/>
      <c r="AM4428"/>
      <c r="AN4428"/>
      <c r="AV4428"/>
      <c r="AW4428"/>
      <c r="BE4428"/>
      <c r="BF4428"/>
    </row>
    <row r="4429" spans="10:58">
      <c r="J4429"/>
      <c r="K4429"/>
      <c r="S4429"/>
      <c r="T4429"/>
      <c r="AC4429"/>
      <c r="AD4429"/>
      <c r="AM4429"/>
      <c r="AN4429"/>
      <c r="AV4429"/>
      <c r="AW4429"/>
      <c r="BE4429"/>
      <c r="BF4429"/>
    </row>
    <row r="4430" spans="10:58">
      <c r="J4430"/>
      <c r="K4430"/>
      <c r="S4430"/>
      <c r="T4430"/>
      <c r="AC4430"/>
      <c r="AD4430"/>
      <c r="AM4430"/>
      <c r="AN4430"/>
      <c r="AV4430"/>
      <c r="AW4430"/>
      <c r="BE4430"/>
      <c r="BF4430"/>
    </row>
    <row r="4431" spans="10:58">
      <c r="J4431"/>
      <c r="K4431"/>
      <c r="S4431"/>
      <c r="T4431"/>
      <c r="AC4431"/>
      <c r="AD4431"/>
      <c r="AM4431"/>
      <c r="AN4431"/>
      <c r="AV4431"/>
      <c r="AW4431"/>
      <c r="BE4431"/>
      <c r="BF4431"/>
    </row>
    <row r="4432" spans="10:58">
      <c r="J4432"/>
      <c r="K4432"/>
      <c r="S4432"/>
      <c r="T4432"/>
      <c r="AC4432"/>
      <c r="AD4432"/>
      <c r="AM4432"/>
      <c r="AN4432"/>
      <c r="AV4432"/>
      <c r="AW4432"/>
      <c r="BE4432"/>
      <c r="BF4432"/>
    </row>
    <row r="4433" spans="10:58">
      <c r="J4433"/>
      <c r="K4433"/>
      <c r="S4433"/>
      <c r="T4433"/>
      <c r="AC4433"/>
      <c r="AD4433"/>
      <c r="AM4433"/>
      <c r="AN4433"/>
      <c r="AV4433"/>
      <c r="AW4433"/>
      <c r="BE4433"/>
      <c r="BF4433"/>
    </row>
    <row r="4434" spans="10:58">
      <c r="J4434"/>
      <c r="K4434"/>
      <c r="S4434"/>
      <c r="T4434"/>
      <c r="AC4434"/>
      <c r="AD4434"/>
      <c r="AM4434"/>
      <c r="AN4434"/>
      <c r="AV4434"/>
      <c r="AW4434"/>
      <c r="BE4434"/>
      <c r="BF4434"/>
    </row>
    <row r="4435" spans="10:58">
      <c r="J4435"/>
      <c r="K4435"/>
      <c r="S4435"/>
      <c r="T4435"/>
      <c r="AC4435"/>
      <c r="AD4435"/>
      <c r="AM4435"/>
      <c r="AN4435"/>
      <c r="AV4435"/>
      <c r="AW4435"/>
      <c r="BE4435"/>
      <c r="BF4435"/>
    </row>
    <row r="4436" spans="10:58">
      <c r="J4436"/>
      <c r="K4436"/>
      <c r="S4436"/>
      <c r="T4436"/>
      <c r="AC4436"/>
      <c r="AD4436"/>
      <c r="AM4436"/>
      <c r="AN4436"/>
      <c r="AV4436"/>
      <c r="AW4436"/>
      <c r="BE4436"/>
      <c r="BF4436"/>
    </row>
    <row r="4437" spans="10:58">
      <c r="J4437"/>
      <c r="K4437"/>
      <c r="S4437"/>
      <c r="T4437"/>
      <c r="AC4437"/>
      <c r="AD4437"/>
      <c r="AM4437"/>
      <c r="AN4437"/>
      <c r="AV4437"/>
      <c r="AW4437"/>
      <c r="BE4437"/>
      <c r="BF4437"/>
    </row>
    <row r="4438" spans="10:58">
      <c r="J4438"/>
      <c r="K4438"/>
      <c r="S4438"/>
      <c r="T4438"/>
      <c r="AC4438"/>
      <c r="AD4438"/>
      <c r="AM4438"/>
      <c r="AN4438"/>
      <c r="AV4438"/>
      <c r="AW4438"/>
      <c r="BE4438"/>
      <c r="BF4438"/>
    </row>
    <row r="4439" spans="10:58">
      <c r="J4439"/>
      <c r="K4439"/>
      <c r="S4439"/>
      <c r="T4439"/>
      <c r="AC4439"/>
      <c r="AD4439"/>
      <c r="AM4439"/>
      <c r="AN4439"/>
      <c r="AV4439"/>
      <c r="AW4439"/>
      <c r="BE4439"/>
      <c r="BF4439"/>
    </row>
    <row r="4440" spans="10:58">
      <c r="J4440"/>
      <c r="K4440"/>
      <c r="S4440"/>
      <c r="T4440"/>
      <c r="AC4440"/>
      <c r="AD4440"/>
      <c r="AM4440"/>
      <c r="AN4440"/>
      <c r="AV4440"/>
      <c r="AW4440"/>
      <c r="BE4440"/>
      <c r="BF4440"/>
    </row>
    <row r="4441" spans="10:58">
      <c r="J4441"/>
      <c r="K4441"/>
      <c r="S4441"/>
      <c r="T4441"/>
      <c r="AC4441"/>
      <c r="AD4441"/>
      <c r="AM4441"/>
      <c r="AN4441"/>
      <c r="AV4441"/>
      <c r="AW4441"/>
      <c r="BE4441"/>
      <c r="BF4441"/>
    </row>
    <row r="4442" spans="10:58">
      <c r="J4442"/>
      <c r="K4442"/>
      <c r="S4442"/>
      <c r="T4442"/>
      <c r="AC4442"/>
      <c r="AD4442"/>
      <c r="AM4442"/>
      <c r="AN4442"/>
      <c r="AV4442"/>
      <c r="AW4442"/>
      <c r="BE4442"/>
      <c r="BF4442"/>
    </row>
    <row r="4443" spans="10:58">
      <c r="J4443"/>
      <c r="K4443"/>
      <c r="S4443"/>
      <c r="T4443"/>
      <c r="AC4443"/>
      <c r="AD4443"/>
      <c r="AM4443"/>
      <c r="AN4443"/>
      <c r="AV4443"/>
      <c r="AW4443"/>
      <c r="BE4443"/>
      <c r="BF4443"/>
    </row>
    <row r="4444" spans="10:58">
      <c r="J4444"/>
      <c r="K4444"/>
      <c r="S4444"/>
      <c r="T4444"/>
      <c r="AC4444"/>
      <c r="AD4444"/>
      <c r="AM4444"/>
      <c r="AN4444"/>
      <c r="AV4444"/>
      <c r="AW4444"/>
      <c r="BE4444"/>
      <c r="BF4444"/>
    </row>
    <row r="4445" spans="10:58">
      <c r="J4445"/>
      <c r="K4445"/>
      <c r="S4445"/>
      <c r="T4445"/>
      <c r="AC4445"/>
      <c r="AD4445"/>
      <c r="AM4445"/>
      <c r="AN4445"/>
      <c r="AV4445"/>
      <c r="AW4445"/>
      <c r="BE4445"/>
      <c r="BF4445"/>
    </row>
    <row r="4446" spans="10:58">
      <c r="J4446"/>
      <c r="K4446"/>
      <c r="S4446"/>
      <c r="T4446"/>
      <c r="AC4446"/>
      <c r="AD4446"/>
      <c r="AM4446"/>
      <c r="AN4446"/>
      <c r="AV4446"/>
      <c r="AW4446"/>
      <c r="BE4446"/>
      <c r="BF4446"/>
    </row>
    <row r="4447" spans="10:58">
      <c r="J4447"/>
      <c r="K4447"/>
      <c r="S4447"/>
      <c r="T4447"/>
      <c r="AC4447"/>
      <c r="AD4447"/>
      <c r="AM4447"/>
      <c r="AN4447"/>
      <c r="AV4447"/>
      <c r="AW4447"/>
      <c r="BE4447"/>
      <c r="BF4447"/>
    </row>
    <row r="4448" spans="10:58">
      <c r="J4448"/>
      <c r="K4448"/>
      <c r="S4448"/>
      <c r="T4448"/>
      <c r="AC4448"/>
      <c r="AD4448"/>
      <c r="AM4448"/>
      <c r="AN4448"/>
      <c r="AV4448"/>
      <c r="AW4448"/>
      <c r="BE4448"/>
      <c r="BF4448"/>
    </row>
    <row r="4449" spans="10:58">
      <c r="J4449"/>
      <c r="K4449"/>
      <c r="S4449"/>
      <c r="T4449"/>
      <c r="AC4449"/>
      <c r="AD4449"/>
      <c r="AM4449"/>
      <c r="AN4449"/>
      <c r="AV4449"/>
      <c r="AW4449"/>
      <c r="BE4449"/>
      <c r="BF4449"/>
    </row>
    <row r="4450" spans="10:58">
      <c r="J4450"/>
      <c r="K4450"/>
      <c r="S4450"/>
      <c r="T4450"/>
      <c r="AC4450"/>
      <c r="AD4450"/>
      <c r="AM4450"/>
      <c r="AN4450"/>
      <c r="AV4450"/>
      <c r="AW4450"/>
      <c r="BE4450"/>
      <c r="BF4450"/>
    </row>
    <row r="4451" spans="10:58">
      <c r="J4451"/>
      <c r="K4451"/>
      <c r="S4451"/>
      <c r="T4451"/>
      <c r="AC4451"/>
      <c r="AD4451"/>
      <c r="AM4451"/>
      <c r="AN4451"/>
      <c r="AV4451"/>
      <c r="AW4451"/>
      <c r="BE4451"/>
      <c r="BF4451"/>
    </row>
    <row r="4452" spans="10:58">
      <c r="J4452"/>
      <c r="K4452"/>
      <c r="S4452"/>
      <c r="T4452"/>
      <c r="AC4452"/>
      <c r="AD4452"/>
      <c r="AM4452"/>
      <c r="AN4452"/>
      <c r="AV4452"/>
      <c r="AW4452"/>
      <c r="BE4452"/>
      <c r="BF4452"/>
    </row>
    <row r="4453" spans="10:58">
      <c r="J4453"/>
      <c r="K4453"/>
      <c r="S4453"/>
      <c r="T4453"/>
      <c r="AC4453"/>
      <c r="AD4453"/>
      <c r="AM4453"/>
      <c r="AN4453"/>
      <c r="AV4453"/>
      <c r="AW4453"/>
      <c r="BE4453"/>
      <c r="BF4453"/>
    </row>
    <row r="4454" spans="10:58">
      <c r="J4454"/>
      <c r="K4454"/>
      <c r="S4454"/>
      <c r="T4454"/>
      <c r="AC4454"/>
      <c r="AD4454"/>
      <c r="AM4454"/>
      <c r="AN4454"/>
      <c r="AV4454"/>
      <c r="AW4454"/>
      <c r="BE4454"/>
      <c r="BF4454"/>
    </row>
    <row r="4455" spans="10:58">
      <c r="J4455"/>
      <c r="K4455"/>
      <c r="S4455"/>
      <c r="T4455"/>
      <c r="AC4455"/>
      <c r="AD4455"/>
      <c r="AM4455"/>
      <c r="AN4455"/>
      <c r="AV4455"/>
      <c r="AW4455"/>
      <c r="BE4455"/>
      <c r="BF4455"/>
    </row>
    <row r="4456" spans="10:58">
      <c r="J4456"/>
      <c r="K4456"/>
      <c r="S4456"/>
      <c r="T4456"/>
      <c r="AC4456"/>
      <c r="AD4456"/>
      <c r="AM4456"/>
      <c r="AN4456"/>
      <c r="AV4456"/>
      <c r="AW4456"/>
      <c r="BE4456"/>
      <c r="BF4456"/>
    </row>
    <row r="4457" spans="10:58">
      <c r="J4457"/>
      <c r="K4457"/>
      <c r="S4457"/>
      <c r="T4457"/>
      <c r="AC4457"/>
      <c r="AD4457"/>
      <c r="AM4457"/>
      <c r="AN4457"/>
      <c r="AV4457"/>
      <c r="AW4457"/>
      <c r="BE4457"/>
      <c r="BF4457"/>
    </row>
    <row r="4458" spans="10:58">
      <c r="J4458"/>
      <c r="K4458"/>
      <c r="S4458"/>
      <c r="T4458"/>
      <c r="AC4458"/>
      <c r="AD4458"/>
      <c r="AM4458"/>
      <c r="AN4458"/>
      <c r="AV4458"/>
      <c r="AW4458"/>
      <c r="BE4458"/>
      <c r="BF4458"/>
    </row>
    <row r="4459" spans="10:58">
      <c r="J4459"/>
      <c r="K4459"/>
      <c r="S4459"/>
      <c r="T4459"/>
      <c r="AC4459"/>
      <c r="AD4459"/>
      <c r="AM4459"/>
      <c r="AN4459"/>
      <c r="AV4459"/>
      <c r="AW4459"/>
      <c r="BE4459"/>
      <c r="BF4459"/>
    </row>
    <row r="4460" spans="10:58">
      <c r="J4460"/>
      <c r="K4460"/>
      <c r="S4460"/>
      <c r="T4460"/>
      <c r="AC4460"/>
      <c r="AD4460"/>
      <c r="AM4460"/>
      <c r="AN4460"/>
      <c r="AV4460"/>
      <c r="AW4460"/>
      <c r="BE4460"/>
      <c r="BF4460"/>
    </row>
    <row r="4461" spans="10:58">
      <c r="J4461"/>
      <c r="K4461"/>
      <c r="S4461"/>
      <c r="T4461"/>
      <c r="AC4461"/>
      <c r="AD4461"/>
      <c r="AM4461"/>
      <c r="AN4461"/>
      <c r="AV4461"/>
      <c r="AW4461"/>
      <c r="BE4461"/>
      <c r="BF4461"/>
    </row>
    <row r="4462" spans="10:58">
      <c r="J4462"/>
      <c r="K4462"/>
      <c r="S4462"/>
      <c r="T4462"/>
      <c r="AC4462"/>
      <c r="AD4462"/>
      <c r="AM4462"/>
      <c r="AN4462"/>
      <c r="AV4462"/>
      <c r="AW4462"/>
      <c r="BE4462"/>
      <c r="BF4462"/>
    </row>
    <row r="4463" spans="10:58">
      <c r="J4463"/>
      <c r="K4463"/>
      <c r="S4463"/>
      <c r="T4463"/>
      <c r="AC4463"/>
      <c r="AD4463"/>
      <c r="AM4463"/>
      <c r="AN4463"/>
      <c r="AV4463"/>
      <c r="AW4463"/>
      <c r="BE4463"/>
      <c r="BF4463"/>
    </row>
    <row r="4464" spans="10:58">
      <c r="J4464"/>
      <c r="K4464"/>
      <c r="S4464"/>
      <c r="T4464"/>
      <c r="AC4464"/>
      <c r="AD4464"/>
      <c r="AM4464"/>
      <c r="AN4464"/>
      <c r="AV4464"/>
      <c r="AW4464"/>
      <c r="BE4464"/>
      <c r="BF4464"/>
    </row>
    <row r="4465" spans="10:58">
      <c r="J4465"/>
      <c r="K4465"/>
      <c r="S4465"/>
      <c r="T4465"/>
      <c r="AC4465"/>
      <c r="AD4465"/>
      <c r="AM4465"/>
      <c r="AN4465"/>
      <c r="AV4465"/>
      <c r="AW4465"/>
      <c r="BE4465"/>
      <c r="BF4465"/>
    </row>
    <row r="4466" spans="10:58">
      <c r="J4466"/>
      <c r="K4466"/>
      <c r="S4466"/>
      <c r="T4466"/>
      <c r="AC4466"/>
      <c r="AD4466"/>
      <c r="AM4466"/>
      <c r="AN4466"/>
      <c r="AV4466"/>
      <c r="AW4466"/>
      <c r="BE4466"/>
      <c r="BF4466"/>
    </row>
    <row r="4467" spans="10:58">
      <c r="J4467"/>
      <c r="K4467"/>
      <c r="S4467"/>
      <c r="T4467"/>
      <c r="AC4467"/>
      <c r="AD4467"/>
      <c r="AM4467"/>
      <c r="AN4467"/>
      <c r="AV4467"/>
      <c r="AW4467"/>
      <c r="BE4467"/>
      <c r="BF4467"/>
    </row>
    <row r="4468" spans="10:58">
      <c r="J4468"/>
      <c r="K4468"/>
      <c r="S4468"/>
      <c r="T4468"/>
      <c r="AC4468"/>
      <c r="AD4468"/>
      <c r="AM4468"/>
      <c r="AN4468"/>
      <c r="AV4468"/>
      <c r="AW4468"/>
      <c r="BE4468"/>
      <c r="BF4468"/>
    </row>
    <row r="4469" spans="10:58">
      <c r="J4469"/>
      <c r="K4469"/>
      <c r="S4469"/>
      <c r="T4469"/>
      <c r="AC4469"/>
      <c r="AD4469"/>
      <c r="AM4469"/>
      <c r="AN4469"/>
      <c r="AV4469"/>
      <c r="AW4469"/>
      <c r="BE4469"/>
      <c r="BF4469"/>
    </row>
    <row r="4470" spans="10:58">
      <c r="J4470"/>
      <c r="K4470"/>
      <c r="S4470"/>
      <c r="T4470"/>
      <c r="AC4470"/>
      <c r="AD4470"/>
      <c r="AM4470"/>
      <c r="AN4470"/>
      <c r="AV4470"/>
      <c r="AW4470"/>
      <c r="BE4470"/>
      <c r="BF4470"/>
    </row>
    <row r="4471" spans="10:58">
      <c r="J4471"/>
      <c r="K4471"/>
      <c r="S4471"/>
      <c r="T4471"/>
      <c r="AC4471"/>
      <c r="AD4471"/>
      <c r="AM4471"/>
      <c r="AN4471"/>
      <c r="AV4471"/>
      <c r="AW4471"/>
      <c r="BE4471"/>
      <c r="BF4471"/>
    </row>
    <row r="4472" spans="10:58">
      <c r="J4472"/>
      <c r="K4472"/>
      <c r="S4472"/>
      <c r="T4472"/>
      <c r="AC4472"/>
      <c r="AD4472"/>
      <c r="AM4472"/>
      <c r="AN4472"/>
      <c r="AV4472"/>
      <c r="AW4472"/>
      <c r="BE4472"/>
      <c r="BF4472"/>
    </row>
    <row r="4473" spans="10:58">
      <c r="J4473"/>
      <c r="K4473"/>
      <c r="S4473"/>
      <c r="T4473"/>
      <c r="AC4473"/>
      <c r="AD4473"/>
      <c r="AM4473"/>
      <c r="AN4473"/>
      <c r="AV4473"/>
      <c r="AW4473"/>
      <c r="BE4473"/>
      <c r="BF4473"/>
    </row>
    <row r="4474" spans="10:58">
      <c r="J4474"/>
      <c r="K4474"/>
      <c r="S4474"/>
      <c r="T4474"/>
      <c r="AC4474"/>
      <c r="AD4474"/>
      <c r="AM4474"/>
      <c r="AN4474"/>
      <c r="AV4474"/>
      <c r="AW4474"/>
      <c r="BE4474"/>
      <c r="BF4474"/>
    </row>
    <row r="4475" spans="10:58">
      <c r="J4475"/>
      <c r="K4475"/>
      <c r="S4475"/>
      <c r="T4475"/>
      <c r="AC4475"/>
      <c r="AD4475"/>
      <c r="AM4475"/>
      <c r="AN4475"/>
      <c r="AV4475"/>
      <c r="AW4475"/>
      <c r="BE4475"/>
      <c r="BF4475"/>
    </row>
    <row r="4476" spans="10:58">
      <c r="J4476"/>
      <c r="K4476"/>
      <c r="S4476"/>
      <c r="T4476"/>
      <c r="AC4476"/>
      <c r="AD4476"/>
      <c r="AM4476"/>
      <c r="AN4476"/>
      <c r="AV4476"/>
      <c r="AW4476"/>
      <c r="BE4476"/>
      <c r="BF4476"/>
    </row>
    <row r="4477" spans="10:58">
      <c r="J4477"/>
      <c r="K4477"/>
      <c r="S4477"/>
      <c r="T4477"/>
      <c r="AC4477"/>
      <c r="AD4477"/>
      <c r="AM4477"/>
      <c r="AN4477"/>
      <c r="AV4477"/>
      <c r="AW4477"/>
      <c r="BE4477"/>
      <c r="BF4477"/>
    </row>
    <row r="4478" spans="10:58">
      <c r="J4478"/>
      <c r="K4478"/>
      <c r="S4478"/>
      <c r="T4478"/>
      <c r="AC4478"/>
      <c r="AD4478"/>
      <c r="AM4478"/>
      <c r="AN4478"/>
      <c r="AV4478"/>
      <c r="AW4478"/>
      <c r="BE4478"/>
      <c r="BF4478"/>
    </row>
    <row r="4479" spans="10:58">
      <c r="J4479"/>
      <c r="K4479"/>
      <c r="S4479"/>
      <c r="T4479"/>
      <c r="AC4479"/>
      <c r="AD4479"/>
      <c r="AM4479"/>
      <c r="AN4479"/>
      <c r="AV4479"/>
      <c r="AW4479"/>
      <c r="BE4479"/>
      <c r="BF4479"/>
    </row>
    <row r="4480" spans="10:58">
      <c r="J4480"/>
      <c r="K4480"/>
      <c r="S4480"/>
      <c r="T4480"/>
      <c r="AC4480"/>
      <c r="AD4480"/>
      <c r="AM4480"/>
      <c r="AN4480"/>
      <c r="AV4480"/>
      <c r="AW4480"/>
      <c r="BE4480"/>
      <c r="BF4480"/>
    </row>
    <row r="4481" spans="10:58">
      <c r="J4481"/>
      <c r="K4481"/>
      <c r="S4481"/>
      <c r="T4481"/>
      <c r="AC4481"/>
      <c r="AD4481"/>
      <c r="AM4481"/>
      <c r="AN4481"/>
      <c r="AV4481"/>
      <c r="AW4481"/>
      <c r="BE4481"/>
      <c r="BF4481"/>
    </row>
    <row r="4482" spans="10:58">
      <c r="J4482"/>
      <c r="K4482"/>
      <c r="S4482"/>
      <c r="T4482"/>
      <c r="AC4482"/>
      <c r="AD4482"/>
      <c r="AM4482"/>
      <c r="AN4482"/>
      <c r="AV4482"/>
      <c r="AW4482"/>
      <c r="BE4482"/>
      <c r="BF4482"/>
    </row>
    <row r="4483" spans="10:58">
      <c r="J4483"/>
      <c r="K4483"/>
      <c r="S4483"/>
      <c r="T4483"/>
      <c r="AC4483"/>
      <c r="AD4483"/>
      <c r="AM4483"/>
      <c r="AN4483"/>
      <c r="AV4483"/>
      <c r="AW4483"/>
      <c r="BE4483"/>
      <c r="BF4483"/>
    </row>
    <row r="4484" spans="10:58">
      <c r="J4484"/>
      <c r="K4484"/>
      <c r="S4484"/>
      <c r="T4484"/>
      <c r="AC4484"/>
      <c r="AD4484"/>
      <c r="AM4484"/>
      <c r="AN4484"/>
      <c r="AV4484"/>
      <c r="AW4484"/>
      <c r="BE4484"/>
      <c r="BF4484"/>
    </row>
    <row r="4485" spans="10:58">
      <c r="J4485"/>
      <c r="K4485"/>
      <c r="S4485"/>
      <c r="T4485"/>
      <c r="AC4485"/>
      <c r="AD4485"/>
      <c r="AM4485"/>
      <c r="AN4485"/>
      <c r="AV4485"/>
      <c r="AW4485"/>
      <c r="BE4485"/>
      <c r="BF4485"/>
    </row>
    <row r="4486" spans="10:58">
      <c r="J4486"/>
      <c r="K4486"/>
      <c r="S4486"/>
      <c r="T4486"/>
      <c r="AC4486"/>
      <c r="AD4486"/>
      <c r="AM4486"/>
      <c r="AN4486"/>
      <c r="AV4486"/>
      <c r="AW4486"/>
      <c r="BE4486"/>
      <c r="BF4486"/>
    </row>
    <row r="4487" spans="10:58">
      <c r="J4487"/>
      <c r="K4487"/>
      <c r="S4487"/>
      <c r="T4487"/>
      <c r="AC4487"/>
      <c r="AD4487"/>
      <c r="AM4487"/>
      <c r="AN4487"/>
      <c r="AV4487"/>
      <c r="AW4487"/>
      <c r="BE4487"/>
      <c r="BF4487"/>
    </row>
    <row r="4488" spans="10:58">
      <c r="J4488"/>
      <c r="K4488"/>
      <c r="S4488"/>
      <c r="T4488"/>
      <c r="AC4488"/>
      <c r="AD4488"/>
      <c r="AM4488"/>
      <c r="AN4488"/>
      <c r="AV4488"/>
      <c r="AW4488"/>
      <c r="BE4488"/>
      <c r="BF4488"/>
    </row>
    <row r="4489" spans="10:58">
      <c r="J4489"/>
      <c r="K4489"/>
      <c r="S4489"/>
      <c r="T4489"/>
      <c r="AC4489"/>
      <c r="AD4489"/>
      <c r="AM4489"/>
      <c r="AN4489"/>
      <c r="AV4489"/>
      <c r="AW4489"/>
      <c r="BE4489"/>
      <c r="BF4489"/>
    </row>
    <row r="4490" spans="10:58">
      <c r="J4490"/>
      <c r="K4490"/>
      <c r="S4490"/>
      <c r="T4490"/>
      <c r="AC4490"/>
      <c r="AD4490"/>
      <c r="AM4490"/>
      <c r="AN4490"/>
      <c r="AV4490"/>
      <c r="AW4490"/>
      <c r="BE4490"/>
      <c r="BF4490"/>
    </row>
    <row r="4491" spans="10:58">
      <c r="J4491"/>
      <c r="K4491"/>
      <c r="S4491"/>
      <c r="T4491"/>
      <c r="AC4491"/>
      <c r="AD4491"/>
      <c r="AM4491"/>
      <c r="AN4491"/>
      <c r="AV4491"/>
      <c r="AW4491"/>
      <c r="BE4491"/>
      <c r="BF4491"/>
    </row>
    <row r="4492" spans="10:58">
      <c r="J4492"/>
      <c r="K4492"/>
      <c r="S4492"/>
      <c r="T4492"/>
      <c r="AC4492"/>
      <c r="AD4492"/>
      <c r="AM4492"/>
      <c r="AN4492"/>
      <c r="AV4492"/>
      <c r="AW4492"/>
      <c r="BE4492"/>
      <c r="BF4492"/>
    </row>
    <row r="4493" spans="10:58">
      <c r="J4493"/>
      <c r="K4493"/>
      <c r="S4493"/>
      <c r="T4493"/>
      <c r="AC4493"/>
      <c r="AD4493"/>
      <c r="AM4493"/>
      <c r="AN4493"/>
      <c r="AV4493"/>
      <c r="AW4493"/>
      <c r="BE4493"/>
      <c r="BF4493"/>
    </row>
    <row r="4494" spans="10:58">
      <c r="J4494"/>
      <c r="K4494"/>
      <c r="S4494"/>
      <c r="T4494"/>
      <c r="AC4494"/>
      <c r="AD4494"/>
      <c r="AM4494"/>
      <c r="AN4494"/>
      <c r="AV4494"/>
      <c r="AW4494"/>
      <c r="BE4494"/>
      <c r="BF4494"/>
    </row>
    <row r="4495" spans="10:58">
      <c r="J4495"/>
      <c r="K4495"/>
      <c r="S4495"/>
      <c r="T4495"/>
      <c r="AC4495"/>
      <c r="AD4495"/>
      <c r="AM4495"/>
      <c r="AN4495"/>
      <c r="AV4495"/>
      <c r="AW4495"/>
      <c r="BE4495"/>
      <c r="BF4495"/>
    </row>
    <row r="4496" spans="10:58">
      <c r="J4496"/>
      <c r="K4496"/>
      <c r="S4496"/>
      <c r="T4496"/>
      <c r="AC4496"/>
      <c r="AD4496"/>
      <c r="AM4496"/>
      <c r="AN4496"/>
      <c r="AV4496"/>
      <c r="AW4496"/>
      <c r="BE4496"/>
      <c r="BF4496"/>
    </row>
    <row r="4497" spans="10:58">
      <c r="J4497"/>
      <c r="K4497"/>
      <c r="S4497"/>
      <c r="T4497"/>
      <c r="AC4497"/>
      <c r="AD4497"/>
      <c r="AM4497"/>
      <c r="AN4497"/>
      <c r="AV4497"/>
      <c r="AW4497"/>
      <c r="BE4497"/>
      <c r="BF4497"/>
    </row>
    <row r="4498" spans="10:58">
      <c r="J4498"/>
      <c r="K4498"/>
      <c r="S4498"/>
      <c r="T4498"/>
      <c r="AC4498"/>
      <c r="AD4498"/>
      <c r="AM4498"/>
      <c r="AN4498"/>
      <c r="AV4498"/>
      <c r="AW4498"/>
      <c r="BE4498"/>
      <c r="BF4498"/>
    </row>
    <row r="4499" spans="10:58">
      <c r="J4499"/>
      <c r="K4499"/>
      <c r="S4499"/>
      <c r="T4499"/>
      <c r="AC4499"/>
      <c r="AD4499"/>
      <c r="AM4499"/>
      <c r="AN4499"/>
      <c r="AV4499"/>
      <c r="AW4499"/>
      <c r="BE4499"/>
      <c r="BF4499"/>
    </row>
    <row r="4500" spans="10:58">
      <c r="J4500"/>
      <c r="K4500"/>
      <c r="S4500"/>
      <c r="T4500"/>
      <c r="AC4500"/>
      <c r="AD4500"/>
      <c r="AM4500"/>
      <c r="AN4500"/>
      <c r="AV4500"/>
      <c r="AW4500"/>
      <c r="BE4500"/>
      <c r="BF4500"/>
    </row>
    <row r="4501" spans="10:58">
      <c r="J4501"/>
      <c r="K4501"/>
      <c r="S4501"/>
      <c r="T4501"/>
      <c r="AC4501"/>
      <c r="AD4501"/>
      <c r="AM4501"/>
      <c r="AN4501"/>
      <c r="AV4501"/>
      <c r="AW4501"/>
      <c r="BE4501"/>
      <c r="BF4501"/>
    </row>
    <row r="4502" spans="10:58">
      <c r="J4502"/>
      <c r="K4502"/>
      <c r="S4502"/>
      <c r="T4502"/>
      <c r="AC4502"/>
      <c r="AD4502"/>
      <c r="AM4502"/>
      <c r="AN4502"/>
      <c r="AV4502"/>
      <c r="AW4502"/>
      <c r="BE4502"/>
      <c r="BF4502"/>
    </row>
    <row r="4503" spans="10:58">
      <c r="J4503"/>
      <c r="K4503"/>
      <c r="S4503"/>
      <c r="T4503"/>
      <c r="AC4503"/>
      <c r="AD4503"/>
      <c r="AM4503"/>
      <c r="AN4503"/>
      <c r="AV4503"/>
      <c r="AW4503"/>
      <c r="BE4503"/>
      <c r="BF4503"/>
    </row>
    <row r="4504" spans="10:58">
      <c r="J4504"/>
      <c r="K4504"/>
      <c r="S4504"/>
      <c r="T4504"/>
      <c r="AC4504"/>
      <c r="AD4504"/>
      <c r="AM4504"/>
      <c r="AN4504"/>
      <c r="AV4504"/>
      <c r="AW4504"/>
      <c r="BE4504"/>
      <c r="BF4504"/>
    </row>
    <row r="4505" spans="10:58">
      <c r="J4505"/>
      <c r="K4505"/>
      <c r="S4505"/>
      <c r="T4505"/>
      <c r="AC4505"/>
      <c r="AD4505"/>
      <c r="AM4505"/>
      <c r="AN4505"/>
      <c r="AV4505"/>
      <c r="AW4505"/>
      <c r="BE4505"/>
      <c r="BF4505"/>
    </row>
    <row r="4506" spans="10:58">
      <c r="J4506"/>
      <c r="K4506"/>
      <c r="S4506"/>
      <c r="T4506"/>
      <c r="AC4506"/>
      <c r="AD4506"/>
      <c r="AM4506"/>
      <c r="AN4506"/>
      <c r="AV4506"/>
      <c r="AW4506"/>
      <c r="BE4506"/>
      <c r="BF4506"/>
    </row>
    <row r="4507" spans="10:58">
      <c r="J4507"/>
      <c r="K4507"/>
      <c r="S4507"/>
      <c r="T4507"/>
      <c r="AC4507"/>
      <c r="AD4507"/>
      <c r="AM4507"/>
      <c r="AN4507"/>
      <c r="AV4507"/>
      <c r="AW4507"/>
      <c r="BE4507"/>
      <c r="BF4507"/>
    </row>
    <row r="4508" spans="10:58">
      <c r="J4508"/>
      <c r="K4508"/>
      <c r="S4508"/>
      <c r="T4508"/>
      <c r="AC4508"/>
      <c r="AD4508"/>
      <c r="AM4508"/>
      <c r="AN4508"/>
      <c r="AV4508"/>
      <c r="AW4508"/>
      <c r="BE4508"/>
      <c r="BF4508"/>
    </row>
    <row r="4509" spans="10:58">
      <c r="J4509"/>
      <c r="K4509"/>
      <c r="S4509"/>
      <c r="T4509"/>
      <c r="AC4509"/>
      <c r="AD4509"/>
      <c r="AM4509"/>
      <c r="AN4509"/>
      <c r="AV4509"/>
      <c r="AW4509"/>
      <c r="BE4509"/>
      <c r="BF4509"/>
    </row>
    <row r="4510" spans="10:58">
      <c r="J4510"/>
      <c r="K4510"/>
      <c r="S4510"/>
      <c r="T4510"/>
      <c r="AC4510"/>
      <c r="AD4510"/>
      <c r="AM4510"/>
      <c r="AN4510"/>
      <c r="AV4510"/>
      <c r="AW4510"/>
      <c r="BE4510"/>
      <c r="BF4510"/>
    </row>
    <row r="4511" spans="10:58">
      <c r="J4511"/>
      <c r="K4511"/>
      <c r="S4511"/>
      <c r="T4511"/>
      <c r="AC4511"/>
      <c r="AD4511"/>
      <c r="AM4511"/>
      <c r="AN4511"/>
      <c r="AV4511"/>
      <c r="AW4511"/>
      <c r="BE4511"/>
      <c r="BF4511"/>
    </row>
    <row r="4512" spans="10:58">
      <c r="J4512"/>
      <c r="K4512"/>
      <c r="S4512"/>
      <c r="T4512"/>
      <c r="AC4512"/>
      <c r="AD4512"/>
      <c r="AM4512"/>
      <c r="AN4512"/>
      <c r="AV4512"/>
      <c r="AW4512"/>
      <c r="BE4512"/>
      <c r="BF4512"/>
    </row>
    <row r="4513" spans="10:58">
      <c r="J4513"/>
      <c r="K4513"/>
      <c r="S4513"/>
      <c r="T4513"/>
      <c r="AC4513"/>
      <c r="AD4513"/>
      <c r="AM4513"/>
      <c r="AN4513"/>
      <c r="AV4513"/>
      <c r="AW4513"/>
      <c r="BE4513"/>
      <c r="BF4513"/>
    </row>
    <row r="4514" spans="10:58">
      <c r="J4514"/>
      <c r="K4514"/>
      <c r="S4514"/>
      <c r="T4514"/>
      <c r="AC4514"/>
      <c r="AD4514"/>
      <c r="AM4514"/>
      <c r="AN4514"/>
      <c r="AV4514"/>
      <c r="AW4514"/>
      <c r="BE4514"/>
      <c r="BF4514"/>
    </row>
    <row r="4515" spans="10:58">
      <c r="J4515"/>
      <c r="K4515"/>
      <c r="S4515"/>
      <c r="T4515"/>
      <c r="AC4515"/>
      <c r="AD4515"/>
      <c r="AM4515"/>
      <c r="AN4515"/>
      <c r="AV4515"/>
      <c r="AW4515"/>
      <c r="BE4515"/>
      <c r="BF4515"/>
    </row>
    <row r="4516" spans="10:58">
      <c r="J4516"/>
      <c r="K4516"/>
      <c r="S4516"/>
      <c r="T4516"/>
      <c r="AC4516"/>
      <c r="AD4516"/>
      <c r="AM4516"/>
      <c r="AN4516"/>
      <c r="AV4516"/>
      <c r="AW4516"/>
      <c r="BE4516"/>
      <c r="BF4516"/>
    </row>
    <row r="4517" spans="10:58">
      <c r="J4517"/>
      <c r="K4517"/>
      <c r="S4517"/>
      <c r="T4517"/>
      <c r="AC4517"/>
      <c r="AD4517"/>
      <c r="AM4517"/>
      <c r="AN4517"/>
      <c r="AV4517"/>
      <c r="AW4517"/>
      <c r="BE4517"/>
      <c r="BF4517"/>
    </row>
    <row r="4518" spans="10:58">
      <c r="J4518"/>
      <c r="K4518"/>
      <c r="S4518"/>
      <c r="T4518"/>
      <c r="AC4518"/>
      <c r="AD4518"/>
      <c r="AM4518"/>
      <c r="AN4518"/>
      <c r="AV4518"/>
      <c r="AW4518"/>
      <c r="BE4518"/>
      <c r="BF4518"/>
    </row>
    <row r="4519" spans="10:58">
      <c r="J4519"/>
      <c r="K4519"/>
      <c r="S4519"/>
      <c r="T4519"/>
      <c r="AC4519"/>
      <c r="AD4519"/>
      <c r="AM4519"/>
      <c r="AN4519"/>
      <c r="AV4519"/>
      <c r="AW4519"/>
      <c r="BE4519"/>
      <c r="BF4519"/>
    </row>
    <row r="4520" spans="10:58">
      <c r="J4520"/>
      <c r="K4520"/>
      <c r="S4520"/>
      <c r="T4520"/>
      <c r="AC4520"/>
      <c r="AD4520"/>
      <c r="AM4520"/>
      <c r="AN4520"/>
      <c r="AV4520"/>
      <c r="AW4520"/>
      <c r="BE4520"/>
      <c r="BF4520"/>
    </row>
    <row r="4521" spans="10:58">
      <c r="J4521"/>
      <c r="K4521"/>
      <c r="S4521"/>
      <c r="T4521"/>
      <c r="AC4521"/>
      <c r="AD4521"/>
      <c r="AM4521"/>
      <c r="AN4521"/>
      <c r="AV4521"/>
      <c r="AW4521"/>
      <c r="BE4521"/>
      <c r="BF4521"/>
    </row>
    <row r="4522" spans="10:58">
      <c r="J4522"/>
      <c r="K4522"/>
      <c r="S4522"/>
      <c r="T4522"/>
      <c r="AC4522"/>
      <c r="AD4522"/>
      <c r="AM4522"/>
      <c r="AN4522"/>
      <c r="AV4522"/>
      <c r="AW4522"/>
      <c r="BE4522"/>
      <c r="BF4522"/>
    </row>
    <row r="4523" spans="10:58">
      <c r="J4523"/>
      <c r="K4523"/>
      <c r="S4523"/>
      <c r="T4523"/>
      <c r="AC4523"/>
      <c r="AD4523"/>
      <c r="AM4523"/>
      <c r="AN4523"/>
      <c r="AV4523"/>
      <c r="AW4523"/>
      <c r="BE4523"/>
      <c r="BF4523"/>
    </row>
    <row r="4524" spans="10:58">
      <c r="J4524"/>
      <c r="K4524"/>
      <c r="S4524"/>
      <c r="T4524"/>
      <c r="AC4524"/>
      <c r="AD4524"/>
      <c r="AM4524"/>
      <c r="AN4524"/>
      <c r="AV4524"/>
      <c r="AW4524"/>
      <c r="BE4524"/>
      <c r="BF4524"/>
    </row>
    <row r="4525" spans="10:58">
      <c r="J4525"/>
      <c r="K4525"/>
      <c r="S4525"/>
      <c r="T4525"/>
      <c r="AC4525"/>
      <c r="AD4525"/>
      <c r="AM4525"/>
      <c r="AN4525"/>
      <c r="AV4525"/>
      <c r="AW4525"/>
      <c r="BE4525"/>
      <c r="BF4525"/>
    </row>
    <row r="4526" spans="10:58">
      <c r="J4526"/>
      <c r="K4526"/>
      <c r="S4526"/>
      <c r="T4526"/>
      <c r="AC4526"/>
      <c r="AD4526"/>
      <c r="AM4526"/>
      <c r="AN4526"/>
      <c r="AV4526"/>
      <c r="AW4526"/>
      <c r="BE4526"/>
      <c r="BF4526"/>
    </row>
    <row r="4527" spans="10:58">
      <c r="J4527"/>
      <c r="K4527"/>
      <c r="S4527"/>
      <c r="T4527"/>
      <c r="AC4527"/>
      <c r="AD4527"/>
      <c r="AM4527"/>
      <c r="AN4527"/>
      <c r="AV4527"/>
      <c r="AW4527"/>
      <c r="BE4527"/>
      <c r="BF4527"/>
    </row>
    <row r="4528" spans="10:58">
      <c r="J4528"/>
      <c r="K4528"/>
      <c r="S4528"/>
      <c r="T4528"/>
      <c r="AC4528"/>
      <c r="AD4528"/>
      <c r="AM4528"/>
      <c r="AN4528"/>
      <c r="AV4528"/>
      <c r="AW4528"/>
      <c r="BE4528"/>
      <c r="BF4528"/>
    </row>
    <row r="4529" spans="10:58">
      <c r="J4529"/>
      <c r="K4529"/>
      <c r="S4529"/>
      <c r="T4529"/>
      <c r="AC4529"/>
      <c r="AD4529"/>
      <c r="AM4529"/>
      <c r="AN4529"/>
      <c r="AV4529"/>
      <c r="AW4529"/>
      <c r="BE4529"/>
      <c r="BF4529"/>
    </row>
    <row r="4530" spans="10:58">
      <c r="J4530"/>
      <c r="K4530"/>
      <c r="S4530"/>
      <c r="T4530"/>
      <c r="AC4530"/>
      <c r="AD4530"/>
      <c r="AM4530"/>
      <c r="AN4530"/>
      <c r="AV4530"/>
      <c r="AW4530"/>
      <c r="BE4530"/>
      <c r="BF4530"/>
    </row>
    <row r="4531" spans="10:58">
      <c r="J4531"/>
      <c r="K4531"/>
      <c r="S4531"/>
      <c r="T4531"/>
      <c r="AC4531"/>
      <c r="AD4531"/>
      <c r="AM4531"/>
      <c r="AN4531"/>
      <c r="AV4531"/>
      <c r="AW4531"/>
      <c r="BE4531"/>
      <c r="BF4531"/>
    </row>
    <row r="4532" spans="10:58">
      <c r="J4532"/>
      <c r="K4532"/>
      <c r="S4532"/>
      <c r="T4532"/>
      <c r="AC4532"/>
      <c r="AD4532"/>
      <c r="AM4532"/>
      <c r="AN4532"/>
      <c r="AV4532"/>
      <c r="AW4532"/>
      <c r="BE4532"/>
      <c r="BF4532"/>
    </row>
    <row r="4533" spans="10:58">
      <c r="J4533"/>
      <c r="K4533"/>
      <c r="S4533"/>
      <c r="T4533"/>
      <c r="AC4533"/>
      <c r="AD4533"/>
      <c r="AM4533"/>
      <c r="AN4533"/>
      <c r="AV4533"/>
      <c r="AW4533"/>
      <c r="BE4533"/>
      <c r="BF4533"/>
    </row>
    <row r="4534" spans="10:58">
      <c r="J4534"/>
      <c r="K4534"/>
      <c r="S4534"/>
      <c r="T4534"/>
      <c r="AC4534"/>
      <c r="AD4534"/>
      <c r="AM4534"/>
      <c r="AN4534"/>
      <c r="AV4534"/>
      <c r="AW4534"/>
      <c r="BE4534"/>
      <c r="BF4534"/>
    </row>
    <row r="4535" spans="10:58">
      <c r="J4535"/>
      <c r="K4535"/>
      <c r="S4535"/>
      <c r="T4535"/>
      <c r="AC4535"/>
      <c r="AD4535"/>
      <c r="AM4535"/>
      <c r="AN4535"/>
      <c r="AV4535"/>
      <c r="AW4535"/>
      <c r="BE4535"/>
      <c r="BF4535"/>
    </row>
    <row r="4536" spans="10:58">
      <c r="J4536"/>
      <c r="K4536"/>
      <c r="S4536"/>
      <c r="T4536"/>
      <c r="AC4536"/>
      <c r="AD4536"/>
      <c r="AM4536"/>
      <c r="AN4536"/>
      <c r="AV4536"/>
      <c r="AW4536"/>
      <c r="BE4536"/>
      <c r="BF4536"/>
    </row>
    <row r="4537" spans="10:58">
      <c r="J4537"/>
      <c r="K4537"/>
      <c r="S4537"/>
      <c r="T4537"/>
      <c r="AC4537"/>
      <c r="AD4537"/>
      <c r="AM4537"/>
      <c r="AN4537"/>
      <c r="AV4537"/>
      <c r="AW4537"/>
      <c r="BE4537"/>
      <c r="BF4537"/>
    </row>
    <row r="4538" spans="10:58">
      <c r="J4538"/>
      <c r="K4538"/>
      <c r="S4538"/>
      <c r="T4538"/>
      <c r="AC4538"/>
      <c r="AD4538"/>
      <c r="AM4538"/>
      <c r="AN4538"/>
      <c r="AV4538"/>
      <c r="AW4538"/>
      <c r="BE4538"/>
      <c r="BF4538"/>
    </row>
    <row r="4539" spans="10:58">
      <c r="J4539"/>
      <c r="K4539"/>
      <c r="S4539"/>
      <c r="T4539"/>
      <c r="AC4539"/>
      <c r="AD4539"/>
      <c r="AM4539"/>
      <c r="AN4539"/>
      <c r="AV4539"/>
      <c r="AW4539"/>
      <c r="BE4539"/>
      <c r="BF4539"/>
    </row>
    <row r="4540" spans="10:58">
      <c r="J4540"/>
      <c r="K4540"/>
      <c r="S4540"/>
      <c r="T4540"/>
      <c r="AC4540"/>
      <c r="AD4540"/>
      <c r="AM4540"/>
      <c r="AN4540"/>
      <c r="AV4540"/>
      <c r="AW4540"/>
      <c r="BE4540"/>
      <c r="BF4540"/>
    </row>
    <row r="4541" spans="10:58">
      <c r="J4541"/>
      <c r="K4541"/>
      <c r="S4541"/>
      <c r="T4541"/>
      <c r="AC4541"/>
      <c r="AD4541"/>
      <c r="AM4541"/>
      <c r="AN4541"/>
      <c r="AV4541"/>
      <c r="AW4541"/>
      <c r="BE4541"/>
      <c r="BF4541"/>
    </row>
    <row r="4542" spans="10:58">
      <c r="J4542"/>
      <c r="K4542"/>
      <c r="S4542"/>
      <c r="T4542"/>
      <c r="AC4542"/>
      <c r="AD4542"/>
      <c r="AM4542"/>
      <c r="AN4542"/>
      <c r="AV4542"/>
      <c r="AW4542"/>
      <c r="BE4542"/>
      <c r="BF4542"/>
    </row>
    <row r="4543" spans="10:58">
      <c r="J4543"/>
      <c r="K4543"/>
      <c r="S4543"/>
      <c r="T4543"/>
      <c r="AC4543"/>
      <c r="AD4543"/>
      <c r="AM4543"/>
      <c r="AN4543"/>
      <c r="AV4543"/>
      <c r="AW4543"/>
      <c r="BE4543"/>
      <c r="BF4543"/>
    </row>
    <row r="4544" spans="10:58">
      <c r="J4544"/>
      <c r="K4544"/>
      <c r="S4544"/>
      <c r="T4544"/>
      <c r="AC4544"/>
      <c r="AD4544"/>
      <c r="AM4544"/>
      <c r="AN4544"/>
      <c r="AV4544"/>
      <c r="AW4544"/>
      <c r="BE4544"/>
      <c r="BF4544"/>
    </row>
    <row r="4545" spans="10:58">
      <c r="J4545"/>
      <c r="K4545"/>
      <c r="S4545"/>
      <c r="T4545"/>
      <c r="AC4545"/>
      <c r="AD4545"/>
      <c r="AM4545"/>
      <c r="AN4545"/>
      <c r="AV4545"/>
      <c r="AW4545"/>
      <c r="BE4545"/>
      <c r="BF4545"/>
    </row>
    <row r="4546" spans="10:58">
      <c r="J4546"/>
      <c r="K4546"/>
      <c r="S4546"/>
      <c r="T4546"/>
      <c r="AC4546"/>
      <c r="AD4546"/>
      <c r="AM4546"/>
      <c r="AN4546"/>
      <c r="AV4546"/>
      <c r="AW4546"/>
      <c r="BE4546"/>
      <c r="BF4546"/>
    </row>
    <row r="4547" spans="10:58">
      <c r="J4547"/>
      <c r="K4547"/>
      <c r="S4547"/>
      <c r="T4547"/>
      <c r="AC4547"/>
      <c r="AD4547"/>
      <c r="AM4547"/>
      <c r="AN4547"/>
      <c r="AV4547"/>
      <c r="AW4547"/>
      <c r="BE4547"/>
      <c r="BF4547"/>
    </row>
    <row r="4548" spans="10:58">
      <c r="J4548"/>
      <c r="K4548"/>
      <c r="S4548"/>
      <c r="T4548"/>
      <c r="AC4548"/>
      <c r="AD4548"/>
      <c r="AM4548"/>
      <c r="AN4548"/>
      <c r="AV4548"/>
      <c r="AW4548"/>
      <c r="BE4548"/>
      <c r="BF4548"/>
    </row>
    <row r="4549" spans="10:58">
      <c r="J4549"/>
      <c r="K4549"/>
      <c r="S4549"/>
      <c r="T4549"/>
      <c r="AC4549"/>
      <c r="AD4549"/>
      <c r="AM4549"/>
      <c r="AN4549"/>
      <c r="AV4549"/>
      <c r="AW4549"/>
      <c r="BE4549"/>
      <c r="BF4549"/>
    </row>
    <row r="4550" spans="10:58">
      <c r="J4550"/>
      <c r="K4550"/>
      <c r="S4550"/>
      <c r="T4550"/>
      <c r="AC4550"/>
      <c r="AD4550"/>
      <c r="AM4550"/>
      <c r="AN4550"/>
      <c r="AV4550"/>
      <c r="AW4550"/>
      <c r="BE4550"/>
      <c r="BF4550"/>
    </row>
    <row r="4551" spans="10:58">
      <c r="J4551"/>
      <c r="K4551"/>
      <c r="S4551"/>
      <c r="T4551"/>
      <c r="AC4551"/>
      <c r="AD4551"/>
      <c r="AM4551"/>
      <c r="AN4551"/>
      <c r="AV4551"/>
      <c r="AW4551"/>
      <c r="BE4551"/>
      <c r="BF4551"/>
    </row>
    <row r="4552" spans="10:58">
      <c r="J4552"/>
      <c r="K4552"/>
      <c r="S4552"/>
      <c r="T4552"/>
      <c r="AC4552"/>
      <c r="AD4552"/>
      <c r="AM4552"/>
      <c r="AN4552"/>
      <c r="AV4552"/>
      <c r="AW4552"/>
      <c r="BE4552"/>
      <c r="BF4552"/>
    </row>
    <row r="4553" spans="10:58">
      <c r="J4553"/>
      <c r="K4553"/>
      <c r="S4553"/>
      <c r="T4553"/>
      <c r="AC4553"/>
      <c r="AD4553"/>
      <c r="AM4553"/>
      <c r="AN4553"/>
      <c r="AV4553"/>
      <c r="AW4553"/>
      <c r="BE4553"/>
      <c r="BF4553"/>
    </row>
    <row r="4554" spans="10:58">
      <c r="J4554"/>
      <c r="K4554"/>
      <c r="S4554"/>
      <c r="T4554"/>
      <c r="AC4554"/>
      <c r="AD4554"/>
      <c r="AM4554"/>
      <c r="AN4554"/>
      <c r="AV4554"/>
      <c r="AW4554"/>
      <c r="BE4554"/>
      <c r="BF4554"/>
    </row>
    <row r="4555" spans="10:58">
      <c r="J4555"/>
      <c r="K4555"/>
      <c r="S4555"/>
      <c r="T4555"/>
      <c r="AC4555"/>
      <c r="AD4555"/>
      <c r="AM4555"/>
      <c r="AN4555"/>
      <c r="AV4555"/>
      <c r="AW4555"/>
      <c r="BE4555"/>
      <c r="BF4555"/>
    </row>
    <row r="4556" spans="10:58">
      <c r="J4556"/>
      <c r="K4556"/>
      <c r="S4556"/>
      <c r="T4556"/>
      <c r="AC4556"/>
      <c r="AD4556"/>
      <c r="AM4556"/>
      <c r="AN4556"/>
      <c r="AV4556"/>
      <c r="AW4556"/>
      <c r="BE4556"/>
      <c r="BF4556"/>
    </row>
    <row r="4557" spans="10:58">
      <c r="J4557"/>
      <c r="K4557"/>
      <c r="S4557"/>
      <c r="T4557"/>
      <c r="AC4557"/>
      <c r="AD4557"/>
      <c r="AM4557"/>
      <c r="AN4557"/>
      <c r="AV4557"/>
      <c r="AW4557"/>
      <c r="BE4557"/>
      <c r="BF4557"/>
    </row>
    <row r="4558" spans="10:58">
      <c r="J4558"/>
      <c r="K4558"/>
      <c r="S4558"/>
      <c r="T4558"/>
      <c r="AC4558"/>
      <c r="AD4558"/>
      <c r="AM4558"/>
      <c r="AN4558"/>
      <c r="AV4558"/>
      <c r="AW4558"/>
      <c r="BE4558"/>
      <c r="BF4558"/>
    </row>
    <row r="4559" spans="10:58">
      <c r="J4559"/>
      <c r="K4559"/>
      <c r="S4559"/>
      <c r="T4559"/>
      <c r="AC4559"/>
      <c r="AD4559"/>
      <c r="AM4559"/>
      <c r="AN4559"/>
      <c r="AV4559"/>
      <c r="AW4559"/>
      <c r="BE4559"/>
      <c r="BF4559"/>
    </row>
    <row r="4560" spans="10:58">
      <c r="J4560"/>
      <c r="K4560"/>
      <c r="S4560"/>
      <c r="T4560"/>
      <c r="AC4560"/>
      <c r="AD4560"/>
      <c r="AM4560"/>
      <c r="AN4560"/>
      <c r="AV4560"/>
      <c r="AW4560"/>
      <c r="BE4560"/>
      <c r="BF4560"/>
    </row>
    <row r="4561" spans="10:58">
      <c r="J4561"/>
      <c r="K4561"/>
      <c r="S4561"/>
      <c r="T4561"/>
      <c r="AC4561"/>
      <c r="AD4561"/>
      <c r="AM4561"/>
      <c r="AN4561"/>
      <c r="AV4561"/>
      <c r="AW4561"/>
      <c r="BE4561"/>
      <c r="BF4561"/>
    </row>
    <row r="4562" spans="10:58">
      <c r="J4562"/>
      <c r="K4562"/>
      <c r="S4562"/>
      <c r="T4562"/>
      <c r="AC4562"/>
      <c r="AD4562"/>
      <c r="AM4562"/>
      <c r="AN4562"/>
      <c r="AV4562"/>
      <c r="AW4562"/>
      <c r="BE4562"/>
      <c r="BF4562"/>
    </row>
    <row r="4563" spans="10:58">
      <c r="J4563"/>
      <c r="K4563"/>
      <c r="S4563"/>
      <c r="T4563"/>
      <c r="AC4563"/>
      <c r="AD4563"/>
      <c r="AM4563"/>
      <c r="AN4563"/>
      <c r="AV4563"/>
      <c r="AW4563"/>
      <c r="BE4563"/>
      <c r="BF4563"/>
    </row>
    <row r="4564" spans="10:58">
      <c r="J4564"/>
      <c r="K4564"/>
      <c r="S4564"/>
      <c r="T4564"/>
      <c r="AC4564"/>
      <c r="AD4564"/>
      <c r="AM4564"/>
      <c r="AN4564"/>
      <c r="AV4564"/>
      <c r="AW4564"/>
      <c r="BE4564"/>
      <c r="BF4564"/>
    </row>
    <row r="4565" spans="10:58">
      <c r="J4565"/>
      <c r="K4565"/>
      <c r="S4565"/>
      <c r="T4565"/>
      <c r="AC4565"/>
      <c r="AD4565"/>
      <c r="AM4565"/>
      <c r="AN4565"/>
      <c r="AV4565"/>
      <c r="AW4565"/>
      <c r="BE4565"/>
      <c r="BF4565"/>
    </row>
    <row r="4566" spans="10:58">
      <c r="J4566"/>
      <c r="K4566"/>
      <c r="S4566"/>
      <c r="T4566"/>
      <c r="AC4566"/>
      <c r="AD4566"/>
      <c r="AM4566"/>
      <c r="AN4566"/>
      <c r="AV4566"/>
      <c r="AW4566"/>
      <c r="BE4566"/>
      <c r="BF4566"/>
    </row>
    <row r="4567" spans="10:58">
      <c r="J4567"/>
      <c r="K4567"/>
      <c r="S4567"/>
      <c r="T4567"/>
      <c r="AC4567"/>
      <c r="AD4567"/>
      <c r="AM4567"/>
      <c r="AN4567"/>
      <c r="AV4567"/>
      <c r="AW4567"/>
      <c r="BE4567"/>
      <c r="BF4567"/>
    </row>
    <row r="4568" spans="10:58">
      <c r="J4568"/>
      <c r="K4568"/>
      <c r="S4568"/>
      <c r="T4568"/>
      <c r="AC4568"/>
      <c r="AD4568"/>
      <c r="AM4568"/>
      <c r="AN4568"/>
      <c r="AV4568"/>
      <c r="AW4568"/>
      <c r="BE4568"/>
      <c r="BF4568"/>
    </row>
    <row r="4569" spans="10:58">
      <c r="J4569"/>
      <c r="K4569"/>
      <c r="S4569"/>
      <c r="T4569"/>
      <c r="AC4569"/>
      <c r="AD4569"/>
      <c r="AM4569"/>
      <c r="AN4569"/>
      <c r="AV4569"/>
      <c r="AW4569"/>
      <c r="BE4569"/>
      <c r="BF4569"/>
    </row>
    <row r="4570" spans="10:58">
      <c r="J4570"/>
      <c r="K4570"/>
      <c r="S4570"/>
      <c r="T4570"/>
      <c r="AC4570"/>
      <c r="AD4570"/>
      <c r="AM4570"/>
      <c r="AN4570"/>
      <c r="AV4570"/>
      <c r="AW4570"/>
      <c r="BE4570"/>
      <c r="BF4570"/>
    </row>
    <row r="4571" spans="10:58">
      <c r="J4571"/>
      <c r="K4571"/>
      <c r="S4571"/>
      <c r="T4571"/>
      <c r="AC4571"/>
      <c r="AD4571"/>
      <c r="AM4571"/>
      <c r="AN4571"/>
      <c r="AV4571"/>
      <c r="AW4571"/>
      <c r="BE4571"/>
      <c r="BF4571"/>
    </row>
    <row r="4572" spans="10:58">
      <c r="J4572"/>
      <c r="K4572"/>
      <c r="S4572"/>
      <c r="T4572"/>
      <c r="AC4572"/>
      <c r="AD4572"/>
      <c r="AM4572"/>
      <c r="AN4572"/>
      <c r="AV4572"/>
      <c r="AW4572"/>
      <c r="BE4572"/>
      <c r="BF4572"/>
    </row>
    <row r="4573" spans="10:58">
      <c r="J4573"/>
      <c r="K4573"/>
      <c r="S4573"/>
      <c r="T4573"/>
      <c r="AC4573"/>
      <c r="AD4573"/>
      <c r="AM4573"/>
      <c r="AN4573"/>
      <c r="AV4573"/>
      <c r="AW4573"/>
      <c r="BE4573"/>
      <c r="BF4573"/>
    </row>
    <row r="4574" spans="10:58">
      <c r="J4574"/>
      <c r="K4574"/>
      <c r="S4574"/>
      <c r="T4574"/>
      <c r="AC4574"/>
      <c r="AD4574"/>
      <c r="AM4574"/>
      <c r="AN4574"/>
      <c r="AV4574"/>
      <c r="AW4574"/>
      <c r="BE4574"/>
      <c r="BF4574"/>
    </row>
    <row r="4575" spans="10:58">
      <c r="J4575"/>
      <c r="K4575"/>
      <c r="S4575"/>
      <c r="T4575"/>
      <c r="AC4575"/>
      <c r="AD4575"/>
      <c r="AM4575"/>
      <c r="AN4575"/>
      <c r="AV4575"/>
      <c r="AW4575"/>
      <c r="BE4575"/>
      <c r="BF4575"/>
    </row>
    <row r="4576" spans="10:58">
      <c r="J4576"/>
      <c r="K4576"/>
      <c r="S4576"/>
      <c r="T4576"/>
      <c r="AC4576"/>
      <c r="AD4576"/>
      <c r="AM4576"/>
      <c r="AN4576"/>
      <c r="AV4576"/>
      <c r="AW4576"/>
      <c r="BE4576"/>
      <c r="BF4576"/>
    </row>
    <row r="4577" spans="10:58">
      <c r="J4577"/>
      <c r="K4577"/>
      <c r="S4577"/>
      <c r="T4577"/>
      <c r="AC4577"/>
      <c r="AD4577"/>
      <c r="AM4577"/>
      <c r="AN4577"/>
      <c r="AV4577"/>
      <c r="AW4577"/>
      <c r="BE4577"/>
      <c r="BF4577"/>
    </row>
    <row r="4578" spans="10:58">
      <c r="J4578"/>
      <c r="K4578"/>
      <c r="S4578"/>
      <c r="T4578"/>
      <c r="AC4578"/>
      <c r="AD4578"/>
      <c r="AM4578"/>
      <c r="AN4578"/>
      <c r="AV4578"/>
      <c r="AW4578"/>
      <c r="BE4578"/>
      <c r="BF4578"/>
    </row>
    <row r="4579" spans="10:58">
      <c r="J4579"/>
      <c r="K4579"/>
      <c r="S4579"/>
      <c r="T4579"/>
      <c r="AC4579"/>
      <c r="AD4579"/>
      <c r="AM4579"/>
      <c r="AN4579"/>
      <c r="AV4579"/>
      <c r="AW4579"/>
      <c r="BE4579"/>
      <c r="BF4579"/>
    </row>
    <row r="4580" spans="10:58">
      <c r="J4580"/>
      <c r="K4580"/>
      <c r="S4580"/>
      <c r="T4580"/>
      <c r="AC4580"/>
      <c r="AD4580"/>
      <c r="AM4580"/>
      <c r="AN4580"/>
      <c r="AV4580"/>
      <c r="AW4580"/>
      <c r="BE4580"/>
      <c r="BF4580"/>
    </row>
    <row r="4581" spans="10:58">
      <c r="J4581"/>
      <c r="K4581"/>
      <c r="S4581"/>
      <c r="T4581"/>
      <c r="AC4581"/>
      <c r="AD4581"/>
      <c r="AM4581"/>
      <c r="AN4581"/>
      <c r="AV4581"/>
      <c r="AW4581"/>
      <c r="BE4581"/>
      <c r="BF4581"/>
    </row>
    <row r="4582" spans="10:58">
      <c r="J4582"/>
      <c r="K4582"/>
      <c r="S4582"/>
      <c r="T4582"/>
      <c r="AC4582"/>
      <c r="AD4582"/>
      <c r="AM4582"/>
      <c r="AN4582"/>
      <c r="AV4582"/>
      <c r="AW4582"/>
      <c r="BE4582"/>
      <c r="BF4582"/>
    </row>
    <row r="4583" spans="10:58">
      <c r="J4583"/>
      <c r="K4583"/>
      <c r="S4583"/>
      <c r="T4583"/>
      <c r="AC4583"/>
      <c r="AD4583"/>
      <c r="AM4583"/>
      <c r="AN4583"/>
      <c r="AV4583"/>
      <c r="AW4583"/>
      <c r="BE4583"/>
      <c r="BF4583"/>
    </row>
    <row r="4584" spans="10:58">
      <c r="J4584"/>
      <c r="K4584"/>
      <c r="S4584"/>
      <c r="T4584"/>
      <c r="AC4584"/>
      <c r="AD4584"/>
      <c r="AM4584"/>
      <c r="AN4584"/>
      <c r="AV4584"/>
      <c r="AW4584"/>
      <c r="BE4584"/>
      <c r="BF4584"/>
    </row>
    <row r="4585" spans="10:58">
      <c r="J4585"/>
      <c r="K4585"/>
      <c r="S4585"/>
      <c r="T4585"/>
      <c r="AC4585"/>
      <c r="AD4585"/>
      <c r="AM4585"/>
      <c r="AN4585"/>
      <c r="AV4585"/>
      <c r="AW4585"/>
      <c r="BE4585"/>
      <c r="BF4585"/>
    </row>
    <row r="4586" spans="10:58">
      <c r="J4586"/>
      <c r="K4586"/>
      <c r="S4586"/>
      <c r="T4586"/>
      <c r="AC4586"/>
      <c r="AD4586"/>
      <c r="AM4586"/>
      <c r="AN4586"/>
      <c r="AV4586"/>
      <c r="AW4586"/>
      <c r="BE4586"/>
      <c r="BF4586"/>
    </row>
    <row r="4587" spans="10:58">
      <c r="J4587"/>
      <c r="K4587"/>
      <c r="S4587"/>
      <c r="T4587"/>
      <c r="AC4587"/>
      <c r="AD4587"/>
      <c r="AM4587"/>
      <c r="AN4587"/>
      <c r="AV4587"/>
      <c r="AW4587"/>
      <c r="BE4587"/>
      <c r="BF4587"/>
    </row>
    <row r="4588" spans="10:58">
      <c r="J4588"/>
      <c r="K4588"/>
      <c r="S4588"/>
      <c r="T4588"/>
      <c r="AC4588"/>
      <c r="AD4588"/>
      <c r="AM4588"/>
      <c r="AN4588"/>
      <c r="AV4588"/>
      <c r="AW4588"/>
      <c r="BE4588"/>
      <c r="BF4588"/>
    </row>
    <row r="4589" spans="10:58">
      <c r="J4589"/>
      <c r="K4589"/>
      <c r="S4589"/>
      <c r="T4589"/>
      <c r="AC4589"/>
      <c r="AD4589"/>
      <c r="AM4589"/>
      <c r="AN4589"/>
      <c r="AV4589"/>
      <c r="AW4589"/>
      <c r="BE4589"/>
      <c r="BF4589"/>
    </row>
    <row r="4590" spans="10:58">
      <c r="J4590"/>
      <c r="K4590"/>
      <c r="S4590"/>
      <c r="T4590"/>
      <c r="AC4590"/>
      <c r="AD4590"/>
      <c r="AM4590"/>
      <c r="AN4590"/>
      <c r="AV4590"/>
      <c r="AW4590"/>
      <c r="BE4590"/>
      <c r="BF4590"/>
    </row>
    <row r="4591" spans="10:58">
      <c r="J4591"/>
      <c r="K4591"/>
      <c r="S4591"/>
      <c r="T4591"/>
      <c r="AC4591"/>
      <c r="AD4591"/>
      <c r="AM4591"/>
      <c r="AN4591"/>
      <c r="AV4591"/>
      <c r="AW4591"/>
      <c r="BE4591"/>
      <c r="BF4591"/>
    </row>
    <row r="4592" spans="10:58">
      <c r="J4592"/>
      <c r="K4592"/>
      <c r="S4592"/>
      <c r="T4592"/>
      <c r="AC4592"/>
      <c r="AD4592"/>
      <c r="AM4592"/>
      <c r="AN4592"/>
      <c r="AV4592"/>
      <c r="AW4592"/>
      <c r="BE4592"/>
      <c r="BF4592"/>
    </row>
    <row r="4593" spans="10:58">
      <c r="J4593"/>
      <c r="K4593"/>
      <c r="S4593"/>
      <c r="T4593"/>
      <c r="AC4593"/>
      <c r="AD4593"/>
      <c r="AM4593"/>
      <c r="AN4593"/>
      <c r="AV4593"/>
      <c r="AW4593"/>
      <c r="BE4593"/>
      <c r="BF4593"/>
    </row>
    <row r="4594" spans="10:58">
      <c r="J4594"/>
      <c r="K4594"/>
      <c r="S4594"/>
      <c r="T4594"/>
      <c r="AC4594"/>
      <c r="AD4594"/>
      <c r="AM4594"/>
      <c r="AN4594"/>
      <c r="AV4594"/>
      <c r="AW4594"/>
      <c r="BE4594"/>
      <c r="BF4594"/>
    </row>
    <row r="4595" spans="10:58">
      <c r="J4595"/>
      <c r="K4595"/>
      <c r="S4595"/>
      <c r="T4595"/>
      <c r="AC4595"/>
      <c r="AD4595"/>
      <c r="AM4595"/>
      <c r="AN4595"/>
      <c r="AV4595"/>
      <c r="AW4595"/>
      <c r="BE4595"/>
      <c r="BF4595"/>
    </row>
    <row r="4596" spans="10:58">
      <c r="J4596"/>
      <c r="K4596"/>
      <c r="S4596"/>
      <c r="T4596"/>
      <c r="AC4596"/>
      <c r="AD4596"/>
      <c r="AM4596"/>
      <c r="AN4596"/>
      <c r="AV4596"/>
      <c r="AW4596"/>
      <c r="BE4596"/>
      <c r="BF4596"/>
    </row>
    <row r="4597" spans="10:58">
      <c r="J4597"/>
      <c r="K4597"/>
      <c r="S4597"/>
      <c r="T4597"/>
      <c r="AC4597"/>
      <c r="AD4597"/>
      <c r="AM4597"/>
      <c r="AN4597"/>
      <c r="AV4597"/>
      <c r="AW4597"/>
      <c r="BE4597"/>
      <c r="BF4597"/>
    </row>
    <row r="4598" spans="10:58">
      <c r="J4598"/>
      <c r="K4598"/>
      <c r="S4598"/>
      <c r="T4598"/>
      <c r="AC4598"/>
      <c r="AD4598"/>
      <c r="AM4598"/>
      <c r="AN4598"/>
      <c r="AV4598"/>
      <c r="AW4598"/>
      <c r="BE4598"/>
      <c r="BF4598"/>
    </row>
    <row r="4599" spans="10:58">
      <c r="J4599"/>
      <c r="K4599"/>
      <c r="S4599"/>
      <c r="T4599"/>
      <c r="AC4599"/>
      <c r="AD4599"/>
      <c r="AM4599"/>
      <c r="AN4599"/>
      <c r="AV4599"/>
      <c r="AW4599"/>
      <c r="BE4599"/>
      <c r="BF4599"/>
    </row>
    <row r="4600" spans="10:58">
      <c r="J4600"/>
      <c r="K4600"/>
      <c r="S4600"/>
      <c r="T4600"/>
      <c r="AC4600"/>
      <c r="AD4600"/>
      <c r="AM4600"/>
      <c r="AN4600"/>
      <c r="AV4600"/>
      <c r="AW4600"/>
      <c r="BE4600"/>
      <c r="BF4600"/>
    </row>
    <row r="4601" spans="10:58">
      <c r="J4601"/>
      <c r="K4601"/>
      <c r="S4601"/>
      <c r="T4601"/>
      <c r="AC4601"/>
      <c r="AD4601"/>
      <c r="AM4601"/>
      <c r="AN4601"/>
      <c r="AV4601"/>
      <c r="AW4601"/>
      <c r="BE4601"/>
      <c r="BF4601"/>
    </row>
    <row r="4602" spans="10:58">
      <c r="J4602"/>
      <c r="K4602"/>
      <c r="S4602"/>
      <c r="T4602"/>
      <c r="AC4602"/>
      <c r="AD4602"/>
      <c r="AM4602"/>
      <c r="AN4602"/>
      <c r="AV4602"/>
      <c r="AW4602"/>
      <c r="BE4602"/>
      <c r="BF4602"/>
    </row>
    <row r="4603" spans="10:58">
      <c r="J4603"/>
      <c r="K4603"/>
      <c r="S4603"/>
      <c r="T4603"/>
      <c r="AC4603"/>
      <c r="AD4603"/>
      <c r="AM4603"/>
      <c r="AN4603"/>
      <c r="AV4603"/>
      <c r="AW4603"/>
      <c r="BE4603"/>
      <c r="BF4603"/>
    </row>
    <row r="4604" spans="10:58">
      <c r="J4604"/>
      <c r="K4604"/>
      <c r="S4604"/>
      <c r="T4604"/>
      <c r="AC4604"/>
      <c r="AD4604"/>
      <c r="AM4604"/>
      <c r="AN4604"/>
      <c r="AV4604"/>
      <c r="AW4604"/>
      <c r="BE4604"/>
      <c r="BF4604"/>
    </row>
    <row r="4605" spans="10:58">
      <c r="J4605"/>
      <c r="K4605"/>
      <c r="S4605"/>
      <c r="T4605"/>
      <c r="AC4605"/>
      <c r="AD4605"/>
      <c r="AM4605"/>
      <c r="AN4605"/>
      <c r="AV4605"/>
      <c r="AW4605"/>
      <c r="BE4605"/>
      <c r="BF4605"/>
    </row>
    <row r="4606" spans="10:58">
      <c r="J4606"/>
      <c r="K4606"/>
      <c r="S4606"/>
      <c r="T4606"/>
      <c r="AC4606"/>
      <c r="AD4606"/>
      <c r="AM4606"/>
      <c r="AN4606"/>
      <c r="AV4606"/>
      <c r="AW4606"/>
      <c r="BE4606"/>
      <c r="BF4606"/>
    </row>
    <row r="4607" spans="10:58">
      <c r="J4607"/>
      <c r="K4607"/>
      <c r="S4607"/>
      <c r="T4607"/>
      <c r="AC4607"/>
      <c r="AD4607"/>
      <c r="AM4607"/>
      <c r="AN4607"/>
      <c r="AV4607"/>
      <c r="AW4607"/>
      <c r="BE4607"/>
      <c r="BF4607"/>
    </row>
    <row r="4608" spans="10:58">
      <c r="J4608"/>
      <c r="K4608"/>
      <c r="S4608"/>
      <c r="T4608"/>
      <c r="AC4608"/>
      <c r="AD4608"/>
      <c r="AM4608"/>
      <c r="AN4608"/>
      <c r="AV4608"/>
      <c r="AW4608"/>
      <c r="BE4608"/>
      <c r="BF4608"/>
    </row>
    <row r="4609" spans="10:58">
      <c r="J4609"/>
      <c r="K4609"/>
      <c r="S4609"/>
      <c r="T4609"/>
      <c r="AC4609"/>
      <c r="AD4609"/>
      <c r="AM4609"/>
      <c r="AN4609"/>
      <c r="AV4609"/>
      <c r="AW4609"/>
      <c r="BE4609"/>
      <c r="BF4609"/>
    </row>
    <row r="4610" spans="10:58">
      <c r="J4610"/>
      <c r="K4610"/>
      <c r="S4610"/>
      <c r="T4610"/>
      <c r="AC4610"/>
      <c r="AD4610"/>
      <c r="AM4610"/>
      <c r="AN4610"/>
      <c r="AV4610"/>
      <c r="AW4610"/>
      <c r="BE4610"/>
      <c r="BF4610"/>
    </row>
    <row r="4611" spans="10:58">
      <c r="J4611"/>
      <c r="K4611"/>
      <c r="S4611"/>
      <c r="T4611"/>
      <c r="AC4611"/>
      <c r="AD4611"/>
      <c r="AM4611"/>
      <c r="AN4611"/>
      <c r="AV4611"/>
      <c r="AW4611"/>
      <c r="BE4611"/>
      <c r="BF4611"/>
    </row>
    <row r="4612" spans="10:58">
      <c r="J4612"/>
      <c r="K4612"/>
      <c r="S4612"/>
      <c r="T4612"/>
      <c r="AC4612"/>
      <c r="AD4612"/>
      <c r="AM4612"/>
      <c r="AN4612"/>
      <c r="AV4612"/>
      <c r="AW4612"/>
      <c r="BE4612"/>
      <c r="BF4612"/>
    </row>
    <row r="4613" spans="10:58">
      <c r="J4613"/>
      <c r="K4613"/>
      <c r="S4613"/>
      <c r="T4613"/>
      <c r="AC4613"/>
      <c r="AD4613"/>
      <c r="AM4613"/>
      <c r="AN4613"/>
      <c r="AV4613"/>
      <c r="AW4613"/>
      <c r="BE4613"/>
      <c r="BF4613"/>
    </row>
    <row r="4614" spans="10:58">
      <c r="J4614"/>
      <c r="K4614"/>
      <c r="S4614"/>
      <c r="T4614"/>
      <c r="AC4614"/>
      <c r="AD4614"/>
      <c r="AM4614"/>
      <c r="AN4614"/>
      <c r="AV4614"/>
      <c r="AW4614"/>
      <c r="BE4614"/>
      <c r="BF4614"/>
    </row>
    <row r="4615" spans="10:58">
      <c r="J4615"/>
      <c r="K4615"/>
      <c r="S4615"/>
      <c r="T4615"/>
      <c r="AC4615"/>
      <c r="AD4615"/>
      <c r="AM4615"/>
      <c r="AN4615"/>
      <c r="AV4615"/>
      <c r="AW4615"/>
      <c r="BE4615"/>
      <c r="BF4615"/>
    </row>
    <row r="4616" spans="10:58">
      <c r="J4616"/>
      <c r="K4616"/>
      <c r="S4616"/>
      <c r="T4616"/>
      <c r="AC4616"/>
      <c r="AD4616"/>
      <c r="AM4616"/>
      <c r="AN4616"/>
      <c r="AV4616"/>
      <c r="AW4616"/>
      <c r="BE4616"/>
      <c r="BF4616"/>
    </row>
    <row r="4617" spans="10:58">
      <c r="J4617"/>
      <c r="K4617"/>
      <c r="S4617"/>
      <c r="T4617"/>
      <c r="AC4617"/>
      <c r="AD4617"/>
      <c r="AM4617"/>
      <c r="AN4617"/>
      <c r="AV4617"/>
      <c r="AW4617"/>
      <c r="BE4617"/>
      <c r="BF4617"/>
    </row>
    <row r="4618" spans="10:58">
      <c r="J4618"/>
      <c r="K4618"/>
      <c r="S4618"/>
      <c r="T4618"/>
      <c r="AC4618"/>
      <c r="AD4618"/>
      <c r="AM4618"/>
      <c r="AN4618"/>
      <c r="AV4618"/>
      <c r="AW4618"/>
      <c r="BE4618"/>
      <c r="BF4618"/>
    </row>
    <row r="4619" spans="10:58">
      <c r="J4619"/>
      <c r="K4619"/>
      <c r="S4619"/>
      <c r="T4619"/>
      <c r="AC4619"/>
      <c r="AD4619"/>
      <c r="AM4619"/>
      <c r="AN4619"/>
      <c r="AV4619"/>
      <c r="AW4619"/>
      <c r="BE4619"/>
      <c r="BF4619"/>
    </row>
    <row r="4620" spans="10:58">
      <c r="J4620"/>
      <c r="K4620"/>
      <c r="S4620"/>
      <c r="T4620"/>
      <c r="AC4620"/>
      <c r="AD4620"/>
      <c r="AM4620"/>
      <c r="AN4620"/>
      <c r="AV4620"/>
      <c r="AW4620"/>
      <c r="BE4620"/>
      <c r="BF4620"/>
    </row>
    <row r="4621" spans="10:58">
      <c r="J4621"/>
      <c r="K4621"/>
      <c r="S4621"/>
      <c r="T4621"/>
      <c r="AC4621"/>
      <c r="AD4621"/>
      <c r="AM4621"/>
      <c r="AN4621"/>
      <c r="AV4621"/>
      <c r="AW4621"/>
      <c r="BE4621"/>
      <c r="BF4621"/>
    </row>
    <row r="4622" spans="10:58">
      <c r="J4622"/>
      <c r="K4622"/>
      <c r="S4622"/>
      <c r="T4622"/>
      <c r="AC4622"/>
      <c r="AD4622"/>
      <c r="AM4622"/>
      <c r="AN4622"/>
      <c r="AV4622"/>
      <c r="AW4622"/>
      <c r="BE4622"/>
      <c r="BF4622"/>
    </row>
    <row r="4623" spans="10:58">
      <c r="J4623"/>
      <c r="K4623"/>
      <c r="S4623"/>
      <c r="T4623"/>
      <c r="AC4623"/>
      <c r="AD4623"/>
      <c r="AM4623"/>
      <c r="AN4623"/>
      <c r="AV4623"/>
      <c r="AW4623"/>
      <c r="BE4623"/>
      <c r="BF4623"/>
    </row>
    <row r="4624" spans="10:58">
      <c r="J4624"/>
      <c r="K4624"/>
      <c r="S4624"/>
      <c r="T4624"/>
      <c r="AC4624"/>
      <c r="AD4624"/>
      <c r="AM4624"/>
      <c r="AN4624"/>
      <c r="AV4624"/>
      <c r="AW4624"/>
      <c r="BE4624"/>
      <c r="BF4624"/>
    </row>
    <row r="4625" spans="10:58">
      <c r="J4625"/>
      <c r="K4625"/>
      <c r="S4625"/>
      <c r="T4625"/>
      <c r="AC4625"/>
      <c r="AD4625"/>
      <c r="AM4625"/>
      <c r="AN4625"/>
      <c r="AV4625"/>
      <c r="AW4625"/>
      <c r="BE4625"/>
      <c r="BF4625"/>
    </row>
    <row r="4626" spans="10:58">
      <c r="J4626"/>
      <c r="K4626"/>
      <c r="S4626"/>
      <c r="T4626"/>
      <c r="AC4626"/>
      <c r="AD4626"/>
      <c r="AM4626"/>
      <c r="AN4626"/>
      <c r="AV4626"/>
      <c r="AW4626"/>
      <c r="BE4626"/>
      <c r="BF4626"/>
    </row>
    <row r="4627" spans="10:58">
      <c r="J4627"/>
      <c r="K4627"/>
      <c r="S4627"/>
      <c r="T4627"/>
      <c r="AC4627"/>
      <c r="AD4627"/>
      <c r="AM4627"/>
      <c r="AN4627"/>
      <c r="AV4627"/>
      <c r="AW4627"/>
      <c r="BE4627"/>
      <c r="BF4627"/>
    </row>
    <row r="4628" spans="10:58">
      <c r="J4628"/>
      <c r="K4628"/>
      <c r="S4628"/>
      <c r="T4628"/>
      <c r="AC4628"/>
      <c r="AD4628"/>
      <c r="AM4628"/>
      <c r="AN4628"/>
      <c r="AV4628"/>
      <c r="AW4628"/>
      <c r="BE4628"/>
      <c r="BF4628"/>
    </row>
    <row r="4629" spans="10:58">
      <c r="J4629"/>
      <c r="K4629"/>
      <c r="S4629"/>
      <c r="T4629"/>
      <c r="AC4629"/>
      <c r="AD4629"/>
      <c r="AM4629"/>
      <c r="AN4629"/>
      <c r="AV4629"/>
      <c r="AW4629"/>
      <c r="BE4629"/>
      <c r="BF4629"/>
    </row>
    <row r="4630" spans="10:58">
      <c r="J4630"/>
      <c r="K4630"/>
      <c r="S4630"/>
      <c r="T4630"/>
      <c r="AC4630"/>
      <c r="AD4630"/>
      <c r="AM4630"/>
      <c r="AN4630"/>
      <c r="AV4630"/>
      <c r="AW4630"/>
      <c r="BE4630"/>
      <c r="BF4630"/>
    </row>
    <row r="4631" spans="10:58">
      <c r="J4631"/>
      <c r="K4631"/>
      <c r="S4631"/>
      <c r="T4631"/>
      <c r="AC4631"/>
      <c r="AD4631"/>
      <c r="AM4631"/>
      <c r="AN4631"/>
      <c r="AV4631"/>
      <c r="AW4631"/>
      <c r="BE4631"/>
      <c r="BF4631"/>
    </row>
    <row r="4632" spans="10:58">
      <c r="J4632"/>
      <c r="K4632"/>
      <c r="S4632"/>
      <c r="T4632"/>
      <c r="AC4632"/>
      <c r="AD4632"/>
      <c r="AM4632"/>
      <c r="AN4632"/>
      <c r="AV4632"/>
      <c r="AW4632"/>
      <c r="BE4632"/>
      <c r="BF4632"/>
    </row>
    <row r="4633" spans="10:58">
      <c r="J4633"/>
      <c r="K4633"/>
      <c r="S4633"/>
      <c r="T4633"/>
      <c r="AC4633"/>
      <c r="AD4633"/>
      <c r="AM4633"/>
      <c r="AN4633"/>
      <c r="AV4633"/>
      <c r="AW4633"/>
      <c r="BE4633"/>
      <c r="BF4633"/>
    </row>
    <row r="4634" spans="10:58">
      <c r="J4634"/>
      <c r="K4634"/>
      <c r="S4634"/>
      <c r="T4634"/>
      <c r="AC4634"/>
      <c r="AD4634"/>
      <c r="AM4634"/>
      <c r="AN4634"/>
      <c r="AV4634"/>
      <c r="AW4634"/>
      <c r="BE4634"/>
      <c r="BF4634"/>
    </row>
    <row r="4635" spans="10:58">
      <c r="J4635"/>
      <c r="K4635"/>
      <c r="S4635"/>
      <c r="T4635"/>
      <c r="AC4635"/>
      <c r="AD4635"/>
      <c r="AM4635"/>
      <c r="AN4635"/>
      <c r="AV4635"/>
      <c r="AW4635"/>
      <c r="BE4635"/>
      <c r="BF4635"/>
    </row>
    <row r="4636" spans="10:58">
      <c r="J4636"/>
      <c r="K4636"/>
      <c r="S4636"/>
      <c r="T4636"/>
      <c r="AC4636"/>
      <c r="AD4636"/>
      <c r="AM4636"/>
      <c r="AN4636"/>
      <c r="AV4636"/>
      <c r="AW4636"/>
      <c r="BE4636"/>
      <c r="BF4636"/>
    </row>
    <row r="4637" spans="10:58">
      <c r="J4637"/>
      <c r="K4637"/>
      <c r="S4637"/>
      <c r="T4637"/>
      <c r="AC4637"/>
      <c r="AD4637"/>
      <c r="AM4637"/>
      <c r="AN4637"/>
      <c r="AV4637"/>
      <c r="AW4637"/>
      <c r="BE4637"/>
      <c r="BF4637"/>
    </row>
    <row r="4638" spans="10:58">
      <c r="J4638"/>
      <c r="K4638"/>
      <c r="S4638"/>
      <c r="T4638"/>
      <c r="AC4638"/>
      <c r="AD4638"/>
      <c r="AM4638"/>
      <c r="AN4638"/>
      <c r="AV4638"/>
      <c r="AW4638"/>
      <c r="BE4638"/>
      <c r="BF4638"/>
    </row>
    <row r="4639" spans="10:58">
      <c r="J4639"/>
      <c r="K4639"/>
      <c r="S4639"/>
      <c r="T4639"/>
      <c r="AC4639"/>
      <c r="AD4639"/>
      <c r="AM4639"/>
      <c r="AN4639"/>
      <c r="AV4639"/>
      <c r="AW4639"/>
      <c r="BE4639"/>
      <c r="BF4639"/>
    </row>
    <row r="4640" spans="10:58">
      <c r="J4640"/>
      <c r="K4640"/>
      <c r="S4640"/>
      <c r="T4640"/>
      <c r="AC4640"/>
      <c r="AD4640"/>
      <c r="AM4640"/>
      <c r="AN4640"/>
      <c r="AV4640"/>
      <c r="AW4640"/>
      <c r="BE4640"/>
      <c r="BF4640"/>
    </row>
    <row r="4641" spans="10:58">
      <c r="J4641"/>
      <c r="K4641"/>
      <c r="S4641"/>
      <c r="T4641"/>
      <c r="AC4641"/>
      <c r="AD4641"/>
      <c r="AM4641"/>
      <c r="AN4641"/>
      <c r="AV4641"/>
      <c r="AW4641"/>
      <c r="BE4641"/>
      <c r="BF4641"/>
    </row>
    <row r="4642" spans="10:58">
      <c r="J4642"/>
      <c r="K4642"/>
      <c r="S4642"/>
      <c r="T4642"/>
      <c r="AC4642"/>
      <c r="AD4642"/>
      <c r="AM4642"/>
      <c r="AN4642"/>
      <c r="AV4642"/>
      <c r="AW4642"/>
      <c r="BE4642"/>
      <c r="BF4642"/>
    </row>
    <row r="4643" spans="10:58">
      <c r="J4643"/>
      <c r="K4643"/>
      <c r="S4643"/>
      <c r="T4643"/>
      <c r="AC4643"/>
      <c r="AD4643"/>
      <c r="AM4643"/>
      <c r="AN4643"/>
      <c r="AV4643"/>
      <c r="AW4643"/>
      <c r="BE4643"/>
      <c r="BF4643"/>
    </row>
    <row r="4644" spans="10:58">
      <c r="J4644"/>
      <c r="K4644"/>
      <c r="S4644"/>
      <c r="T4644"/>
      <c r="AC4644"/>
      <c r="AD4644"/>
      <c r="AM4644"/>
      <c r="AN4644"/>
      <c r="AV4644"/>
      <c r="AW4644"/>
      <c r="BE4644"/>
      <c r="BF4644"/>
    </row>
    <row r="4645" spans="10:58">
      <c r="J4645"/>
      <c r="K4645"/>
      <c r="S4645"/>
      <c r="T4645"/>
      <c r="AC4645"/>
      <c r="AD4645"/>
      <c r="AM4645"/>
      <c r="AN4645"/>
      <c r="AV4645"/>
      <c r="AW4645"/>
      <c r="BE4645"/>
      <c r="BF4645"/>
    </row>
    <row r="4646" spans="10:58">
      <c r="J4646"/>
      <c r="K4646"/>
      <c r="S4646"/>
      <c r="T4646"/>
      <c r="AC4646"/>
      <c r="AD4646"/>
      <c r="AM4646"/>
      <c r="AN4646"/>
      <c r="AV4646"/>
      <c r="AW4646"/>
      <c r="BE4646"/>
      <c r="BF4646"/>
    </row>
    <row r="4647" spans="10:58">
      <c r="J4647"/>
      <c r="K4647"/>
      <c r="S4647"/>
      <c r="T4647"/>
      <c r="AC4647"/>
      <c r="AD4647"/>
      <c r="AM4647"/>
      <c r="AN4647"/>
      <c r="AV4647"/>
      <c r="AW4647"/>
      <c r="BE4647"/>
      <c r="BF4647"/>
    </row>
    <row r="4648" spans="10:58">
      <c r="J4648"/>
      <c r="K4648"/>
      <c r="S4648"/>
      <c r="T4648"/>
      <c r="AC4648"/>
      <c r="AD4648"/>
      <c r="AM4648"/>
      <c r="AN4648"/>
      <c r="AV4648"/>
      <c r="AW4648"/>
      <c r="BE4648"/>
      <c r="BF4648"/>
    </row>
    <row r="4649" spans="10:58">
      <c r="J4649"/>
      <c r="K4649"/>
      <c r="S4649"/>
      <c r="T4649"/>
      <c r="AC4649"/>
      <c r="AD4649"/>
      <c r="AM4649"/>
      <c r="AN4649"/>
      <c r="AV4649"/>
      <c r="AW4649"/>
      <c r="BE4649"/>
      <c r="BF4649"/>
    </row>
    <row r="4650" spans="10:58">
      <c r="J4650"/>
      <c r="K4650"/>
      <c r="S4650"/>
      <c r="T4650"/>
      <c r="AC4650"/>
      <c r="AD4650"/>
      <c r="AM4650"/>
      <c r="AN4650"/>
      <c r="AV4650"/>
      <c r="AW4650"/>
      <c r="BE4650"/>
      <c r="BF4650"/>
    </row>
    <row r="4651" spans="10:58">
      <c r="J4651"/>
      <c r="K4651"/>
      <c r="S4651"/>
      <c r="T4651"/>
      <c r="AC4651"/>
      <c r="AD4651"/>
      <c r="AM4651"/>
      <c r="AN4651"/>
      <c r="AV4651"/>
      <c r="AW4651"/>
      <c r="BE4651"/>
      <c r="BF4651"/>
    </row>
    <row r="4652" spans="10:58">
      <c r="J4652"/>
      <c r="K4652"/>
      <c r="S4652"/>
      <c r="T4652"/>
      <c r="AC4652"/>
      <c r="AD4652"/>
      <c r="AM4652"/>
      <c r="AN4652"/>
      <c r="AV4652"/>
      <c r="AW4652"/>
      <c r="BE4652"/>
      <c r="BF4652"/>
    </row>
    <row r="4653" spans="10:58">
      <c r="J4653"/>
      <c r="K4653"/>
      <c r="S4653"/>
      <c r="T4653"/>
      <c r="AC4653"/>
      <c r="AD4653"/>
      <c r="AM4653"/>
      <c r="AN4653"/>
      <c r="AV4653"/>
      <c r="AW4653"/>
      <c r="BE4653"/>
      <c r="BF4653"/>
    </row>
    <row r="4654" spans="10:58">
      <c r="J4654"/>
      <c r="K4654"/>
      <c r="S4654"/>
      <c r="T4654"/>
      <c r="AC4654"/>
      <c r="AD4654"/>
      <c r="AM4654"/>
      <c r="AN4654"/>
      <c r="AV4654"/>
      <c r="AW4654"/>
      <c r="BE4654"/>
      <c r="BF4654"/>
    </row>
    <row r="4655" spans="10:58">
      <c r="J4655"/>
      <c r="K4655"/>
      <c r="S4655"/>
      <c r="T4655"/>
      <c r="AC4655"/>
      <c r="AD4655"/>
      <c r="AM4655"/>
      <c r="AN4655"/>
      <c r="AV4655"/>
      <c r="AW4655"/>
      <c r="BE4655"/>
      <c r="BF4655"/>
    </row>
    <row r="4656" spans="10:58">
      <c r="J4656"/>
      <c r="K4656"/>
      <c r="S4656"/>
      <c r="T4656"/>
      <c r="AC4656"/>
      <c r="AD4656"/>
      <c r="AM4656"/>
      <c r="AN4656"/>
      <c r="AV4656"/>
      <c r="AW4656"/>
      <c r="BE4656"/>
      <c r="BF4656"/>
    </row>
    <row r="4657" spans="10:58">
      <c r="J4657"/>
      <c r="K4657"/>
      <c r="S4657"/>
      <c r="T4657"/>
      <c r="AC4657"/>
      <c r="AD4657"/>
      <c r="AM4657"/>
      <c r="AN4657"/>
      <c r="AV4657"/>
      <c r="AW4657"/>
      <c r="BE4657"/>
      <c r="BF4657"/>
    </row>
    <row r="4658" spans="10:58">
      <c r="J4658"/>
      <c r="K4658"/>
      <c r="S4658"/>
      <c r="T4658"/>
      <c r="AC4658"/>
      <c r="AD4658"/>
      <c r="AM4658"/>
      <c r="AN4658"/>
      <c r="AV4658"/>
      <c r="AW4658"/>
      <c r="BE4658"/>
      <c r="BF4658"/>
    </row>
    <row r="4659" spans="10:58">
      <c r="J4659"/>
      <c r="K4659"/>
      <c r="S4659"/>
      <c r="T4659"/>
      <c r="AC4659"/>
      <c r="AD4659"/>
      <c r="AM4659"/>
      <c r="AN4659"/>
      <c r="AV4659"/>
      <c r="AW4659"/>
      <c r="BE4659"/>
      <c r="BF4659"/>
    </row>
    <row r="4660" spans="10:58">
      <c r="J4660"/>
      <c r="K4660"/>
      <c r="S4660"/>
      <c r="T4660"/>
      <c r="AC4660"/>
      <c r="AD4660"/>
      <c r="AM4660"/>
      <c r="AN4660"/>
      <c r="AV4660"/>
      <c r="AW4660"/>
      <c r="BE4660"/>
      <c r="BF4660"/>
    </row>
    <row r="4661" spans="10:58">
      <c r="J4661"/>
      <c r="K4661"/>
      <c r="S4661"/>
      <c r="T4661"/>
      <c r="AC4661"/>
      <c r="AD4661"/>
      <c r="AM4661"/>
      <c r="AN4661"/>
      <c r="AV4661"/>
      <c r="AW4661"/>
      <c r="BE4661"/>
      <c r="BF4661"/>
    </row>
    <row r="4662" spans="10:58">
      <c r="J4662"/>
      <c r="K4662"/>
      <c r="S4662"/>
      <c r="T4662"/>
      <c r="AC4662"/>
      <c r="AD4662"/>
      <c r="AM4662"/>
      <c r="AN4662"/>
      <c r="AV4662"/>
      <c r="AW4662"/>
      <c r="BE4662"/>
      <c r="BF4662"/>
    </row>
    <row r="4663" spans="10:58">
      <c r="J4663"/>
      <c r="K4663"/>
      <c r="S4663"/>
      <c r="T4663"/>
      <c r="AC4663"/>
      <c r="AD4663"/>
      <c r="AM4663"/>
      <c r="AN4663"/>
      <c r="AV4663"/>
      <c r="AW4663"/>
      <c r="BE4663"/>
      <c r="BF4663"/>
    </row>
    <row r="4664" spans="10:58">
      <c r="J4664"/>
      <c r="K4664"/>
      <c r="S4664"/>
      <c r="T4664"/>
      <c r="AC4664"/>
      <c r="AD4664"/>
      <c r="AM4664"/>
      <c r="AN4664"/>
      <c r="AV4664"/>
      <c r="AW4664"/>
      <c r="BE4664"/>
      <c r="BF4664"/>
    </row>
    <row r="4665" spans="10:58">
      <c r="J4665"/>
      <c r="K4665"/>
      <c r="S4665"/>
      <c r="T4665"/>
      <c r="AC4665"/>
      <c r="AD4665"/>
      <c r="AM4665"/>
      <c r="AN4665"/>
      <c r="AV4665"/>
      <c r="AW4665"/>
      <c r="BE4665"/>
      <c r="BF4665"/>
    </row>
    <row r="4666" spans="10:58">
      <c r="J4666"/>
      <c r="K4666"/>
      <c r="S4666"/>
      <c r="T4666"/>
      <c r="AC4666"/>
      <c r="AD4666"/>
      <c r="AM4666"/>
      <c r="AN4666"/>
      <c r="AV4666"/>
      <c r="AW4666"/>
      <c r="BE4666"/>
      <c r="BF4666"/>
    </row>
    <row r="4667" spans="10:58">
      <c r="J4667"/>
      <c r="K4667"/>
      <c r="S4667"/>
      <c r="T4667"/>
      <c r="AC4667"/>
      <c r="AD4667"/>
      <c r="AM4667"/>
      <c r="AN4667"/>
      <c r="AV4667"/>
      <c r="AW4667"/>
      <c r="BE4667"/>
      <c r="BF4667"/>
    </row>
    <row r="4668" spans="10:58">
      <c r="J4668"/>
      <c r="K4668"/>
      <c r="S4668"/>
      <c r="T4668"/>
      <c r="AC4668"/>
      <c r="AD4668"/>
      <c r="AM4668"/>
      <c r="AN4668"/>
      <c r="AV4668"/>
      <c r="AW4668"/>
      <c r="BE4668"/>
      <c r="BF4668"/>
    </row>
    <row r="4669" spans="10:58">
      <c r="J4669"/>
      <c r="K4669"/>
      <c r="S4669"/>
      <c r="T4669"/>
      <c r="AC4669"/>
      <c r="AD4669"/>
      <c r="AM4669"/>
      <c r="AN4669"/>
      <c r="AV4669"/>
      <c r="AW4669"/>
      <c r="BE4669"/>
      <c r="BF4669"/>
    </row>
    <row r="4670" spans="10:58">
      <c r="J4670"/>
      <c r="K4670"/>
      <c r="S4670"/>
      <c r="T4670"/>
      <c r="AC4670"/>
      <c r="AD4670"/>
      <c r="AM4670"/>
      <c r="AN4670"/>
      <c r="AV4670"/>
      <c r="AW4670"/>
      <c r="BE4670"/>
      <c r="BF4670"/>
    </row>
    <row r="4671" spans="10:58">
      <c r="J4671"/>
      <c r="K4671"/>
      <c r="S4671"/>
      <c r="T4671"/>
      <c r="AC4671"/>
      <c r="AD4671"/>
      <c r="AM4671"/>
      <c r="AN4671"/>
      <c r="AV4671"/>
      <c r="AW4671"/>
      <c r="BE4671"/>
      <c r="BF4671"/>
    </row>
    <row r="4672" spans="10:58">
      <c r="J4672"/>
      <c r="K4672"/>
      <c r="S4672"/>
      <c r="T4672"/>
      <c r="AC4672"/>
      <c r="AD4672"/>
      <c r="AM4672"/>
      <c r="AN4672"/>
      <c r="AV4672"/>
      <c r="AW4672"/>
      <c r="BE4672"/>
      <c r="BF4672"/>
    </row>
    <row r="4673" spans="10:58">
      <c r="J4673"/>
      <c r="K4673"/>
      <c r="S4673"/>
      <c r="T4673"/>
      <c r="AC4673"/>
      <c r="AD4673"/>
      <c r="AM4673"/>
      <c r="AN4673"/>
      <c r="AV4673"/>
      <c r="AW4673"/>
      <c r="BE4673"/>
      <c r="BF4673"/>
    </row>
    <row r="4674" spans="10:58">
      <c r="J4674"/>
      <c r="K4674"/>
      <c r="S4674"/>
      <c r="T4674"/>
      <c r="AC4674"/>
      <c r="AD4674"/>
      <c r="AM4674"/>
      <c r="AN4674"/>
      <c r="AV4674"/>
      <c r="AW4674"/>
      <c r="BE4674"/>
      <c r="BF4674"/>
    </row>
    <row r="4675" spans="10:58">
      <c r="J4675"/>
      <c r="K4675"/>
      <c r="S4675"/>
      <c r="T4675"/>
      <c r="AC4675"/>
      <c r="AD4675"/>
      <c r="AM4675"/>
      <c r="AN4675"/>
      <c r="AV4675"/>
      <c r="AW4675"/>
      <c r="BE4675"/>
      <c r="BF4675"/>
    </row>
    <row r="4676" spans="10:58">
      <c r="J4676"/>
      <c r="K4676"/>
      <c r="S4676"/>
      <c r="T4676"/>
      <c r="AC4676"/>
      <c r="AD4676"/>
      <c r="AM4676"/>
      <c r="AN4676"/>
      <c r="AV4676"/>
      <c r="AW4676"/>
      <c r="BE4676"/>
      <c r="BF4676"/>
    </row>
    <row r="4677" spans="10:58">
      <c r="J4677"/>
      <c r="K4677"/>
      <c r="S4677"/>
      <c r="T4677"/>
      <c r="AC4677"/>
      <c r="AD4677"/>
      <c r="AM4677"/>
      <c r="AN4677"/>
      <c r="AV4677"/>
      <c r="AW4677"/>
      <c r="BE4677"/>
      <c r="BF4677"/>
    </row>
    <row r="4678" spans="10:58">
      <c r="J4678"/>
      <c r="K4678"/>
      <c r="S4678"/>
      <c r="T4678"/>
      <c r="AC4678"/>
      <c r="AD4678"/>
      <c r="AM4678"/>
      <c r="AN4678"/>
      <c r="AV4678"/>
      <c r="AW4678"/>
      <c r="BE4678"/>
      <c r="BF4678"/>
    </row>
    <row r="4679" spans="10:58">
      <c r="J4679"/>
      <c r="K4679"/>
      <c r="S4679"/>
      <c r="T4679"/>
      <c r="AC4679"/>
      <c r="AD4679"/>
      <c r="AM4679"/>
      <c r="AN4679"/>
      <c r="AV4679"/>
      <c r="AW4679"/>
      <c r="BE4679"/>
      <c r="BF4679"/>
    </row>
    <row r="4680" spans="10:58">
      <c r="J4680"/>
      <c r="K4680"/>
      <c r="S4680"/>
      <c r="T4680"/>
      <c r="AC4680"/>
      <c r="AD4680"/>
      <c r="AM4680"/>
      <c r="AN4680"/>
      <c r="AV4680"/>
      <c r="AW4680"/>
      <c r="BE4680"/>
      <c r="BF4680"/>
    </row>
    <row r="4681" spans="10:58">
      <c r="J4681"/>
      <c r="K4681"/>
      <c r="S4681"/>
      <c r="T4681"/>
      <c r="AC4681"/>
      <c r="AD4681"/>
      <c r="AM4681"/>
      <c r="AN4681"/>
      <c r="AV4681"/>
      <c r="AW4681"/>
      <c r="BE4681"/>
      <c r="BF4681"/>
    </row>
    <row r="4682" spans="10:58">
      <c r="J4682"/>
      <c r="K4682"/>
      <c r="S4682"/>
      <c r="T4682"/>
      <c r="AC4682"/>
      <c r="AD4682"/>
      <c r="AM4682"/>
      <c r="AN4682"/>
      <c r="AV4682"/>
      <c r="AW4682"/>
      <c r="BE4682"/>
      <c r="BF4682"/>
    </row>
    <row r="4683" spans="10:58">
      <c r="J4683"/>
      <c r="K4683"/>
      <c r="S4683"/>
      <c r="T4683"/>
      <c r="AC4683"/>
      <c r="AD4683"/>
      <c r="AM4683"/>
      <c r="AN4683"/>
      <c r="AV4683"/>
      <c r="AW4683"/>
      <c r="BE4683"/>
      <c r="BF4683"/>
    </row>
    <row r="4684" spans="10:58">
      <c r="J4684"/>
      <c r="K4684"/>
      <c r="S4684"/>
      <c r="T4684"/>
      <c r="AC4684"/>
      <c r="AD4684"/>
      <c r="AM4684"/>
      <c r="AN4684"/>
      <c r="AV4684"/>
      <c r="AW4684"/>
      <c r="BE4684"/>
      <c r="BF4684"/>
    </row>
    <row r="4685" spans="10:58">
      <c r="J4685"/>
      <c r="K4685"/>
      <c r="S4685"/>
      <c r="T4685"/>
      <c r="AC4685"/>
      <c r="AD4685"/>
      <c r="AM4685"/>
      <c r="AN4685"/>
      <c r="AV4685"/>
      <c r="AW4685"/>
      <c r="BE4685"/>
      <c r="BF4685"/>
    </row>
    <row r="4686" spans="10:58">
      <c r="J4686"/>
      <c r="K4686"/>
      <c r="S4686"/>
      <c r="T4686"/>
      <c r="AC4686"/>
      <c r="AD4686"/>
      <c r="AM4686"/>
      <c r="AN4686"/>
      <c r="AV4686"/>
      <c r="AW4686"/>
      <c r="BE4686"/>
      <c r="BF4686"/>
    </row>
    <row r="4687" spans="10:58">
      <c r="J4687"/>
      <c r="K4687"/>
      <c r="S4687"/>
      <c r="T4687"/>
      <c r="AC4687"/>
      <c r="AD4687"/>
      <c r="AM4687"/>
      <c r="AN4687"/>
      <c r="AV4687"/>
      <c r="AW4687"/>
      <c r="BE4687"/>
      <c r="BF4687"/>
    </row>
    <row r="4688" spans="10:58">
      <c r="J4688"/>
      <c r="K4688"/>
      <c r="S4688"/>
      <c r="T4688"/>
      <c r="AC4688"/>
      <c r="AD4688"/>
      <c r="AM4688"/>
      <c r="AN4688"/>
      <c r="AV4688"/>
      <c r="AW4688"/>
      <c r="BE4688"/>
      <c r="BF4688"/>
    </row>
    <row r="4689" spans="10:58">
      <c r="J4689"/>
      <c r="K4689"/>
      <c r="S4689"/>
      <c r="T4689"/>
      <c r="AC4689"/>
      <c r="AD4689"/>
      <c r="AM4689"/>
      <c r="AN4689"/>
      <c r="AV4689"/>
      <c r="AW4689"/>
      <c r="BE4689"/>
      <c r="BF4689"/>
    </row>
    <row r="4690" spans="10:58">
      <c r="J4690"/>
      <c r="K4690"/>
      <c r="S4690"/>
      <c r="T4690"/>
      <c r="AC4690"/>
      <c r="AD4690"/>
      <c r="AM4690"/>
      <c r="AN4690"/>
      <c r="AV4690"/>
      <c r="AW4690"/>
      <c r="BE4690"/>
      <c r="BF4690"/>
    </row>
    <row r="4691" spans="10:58">
      <c r="J4691"/>
      <c r="K4691"/>
      <c r="S4691"/>
      <c r="T4691"/>
      <c r="AC4691"/>
      <c r="AD4691"/>
      <c r="AM4691"/>
      <c r="AN4691"/>
      <c r="AV4691"/>
      <c r="AW4691"/>
      <c r="BE4691"/>
      <c r="BF4691"/>
    </row>
    <row r="4692" spans="10:58">
      <c r="J4692"/>
      <c r="K4692"/>
      <c r="S4692"/>
      <c r="T4692"/>
      <c r="AC4692"/>
      <c r="AD4692"/>
      <c r="AM4692"/>
      <c r="AN4692"/>
      <c r="AV4692"/>
      <c r="AW4692"/>
      <c r="BE4692"/>
      <c r="BF4692"/>
    </row>
    <row r="4693" spans="10:58">
      <c r="J4693"/>
      <c r="K4693"/>
      <c r="S4693"/>
      <c r="T4693"/>
      <c r="AC4693"/>
      <c r="AD4693"/>
      <c r="AM4693"/>
      <c r="AN4693"/>
      <c r="AV4693"/>
      <c r="AW4693"/>
      <c r="BE4693"/>
      <c r="BF4693"/>
    </row>
    <row r="4694" spans="10:58">
      <c r="J4694"/>
      <c r="K4694"/>
      <c r="S4694"/>
      <c r="T4694"/>
      <c r="AC4694"/>
      <c r="AD4694"/>
      <c r="AM4694"/>
      <c r="AN4694"/>
      <c r="AV4694"/>
      <c r="AW4694"/>
      <c r="BE4694"/>
      <c r="BF4694"/>
    </row>
    <row r="4695" spans="10:58">
      <c r="J4695"/>
      <c r="K4695"/>
      <c r="S4695"/>
      <c r="T4695"/>
      <c r="AC4695"/>
      <c r="AD4695"/>
      <c r="AM4695"/>
      <c r="AN4695"/>
      <c r="AV4695"/>
      <c r="AW4695"/>
      <c r="BE4695"/>
      <c r="BF4695"/>
    </row>
    <row r="4696" spans="10:58">
      <c r="J4696"/>
      <c r="K4696"/>
      <c r="S4696"/>
      <c r="T4696"/>
      <c r="AC4696"/>
      <c r="AD4696"/>
      <c r="AM4696"/>
      <c r="AN4696"/>
      <c r="AV4696"/>
      <c r="AW4696"/>
      <c r="BE4696"/>
      <c r="BF4696"/>
    </row>
    <row r="4697" spans="10:58">
      <c r="J4697"/>
      <c r="K4697"/>
      <c r="S4697"/>
      <c r="T4697"/>
      <c r="AC4697"/>
      <c r="AD4697"/>
      <c r="AM4697"/>
      <c r="AN4697"/>
      <c r="AV4697"/>
      <c r="AW4697"/>
      <c r="BE4697"/>
      <c r="BF4697"/>
    </row>
    <row r="4698" spans="10:58">
      <c r="J4698"/>
      <c r="K4698"/>
      <c r="S4698"/>
      <c r="T4698"/>
      <c r="AC4698"/>
      <c r="AD4698"/>
      <c r="AM4698"/>
      <c r="AN4698"/>
      <c r="AV4698"/>
      <c r="AW4698"/>
      <c r="BE4698"/>
      <c r="BF4698"/>
    </row>
    <row r="4699" spans="10:58">
      <c r="J4699"/>
      <c r="K4699"/>
      <c r="S4699"/>
      <c r="T4699"/>
      <c r="AC4699"/>
      <c r="AD4699"/>
      <c r="AM4699"/>
      <c r="AN4699"/>
      <c r="AV4699"/>
      <c r="AW4699"/>
      <c r="BE4699"/>
      <c r="BF4699"/>
    </row>
    <row r="4700" spans="10:58">
      <c r="J4700"/>
      <c r="K4700"/>
      <c r="S4700"/>
      <c r="T4700"/>
      <c r="AC4700"/>
      <c r="AD4700"/>
      <c r="AM4700"/>
      <c r="AN4700"/>
      <c r="AV4700"/>
      <c r="AW4700"/>
      <c r="BE4700"/>
      <c r="BF4700"/>
    </row>
    <row r="4701" spans="10:58">
      <c r="J4701"/>
      <c r="K4701"/>
      <c r="S4701"/>
      <c r="T4701"/>
      <c r="AC4701"/>
      <c r="AD4701"/>
      <c r="AM4701"/>
      <c r="AN4701"/>
      <c r="AV4701"/>
      <c r="AW4701"/>
      <c r="BE4701"/>
      <c r="BF4701"/>
    </row>
    <row r="4702" spans="10:58">
      <c r="J4702"/>
      <c r="K4702"/>
      <c r="S4702"/>
      <c r="T4702"/>
      <c r="AC4702"/>
      <c r="AD4702"/>
      <c r="AM4702"/>
      <c r="AN4702"/>
      <c r="AV4702"/>
      <c r="AW4702"/>
      <c r="BE4702"/>
      <c r="BF4702"/>
    </row>
    <row r="4703" spans="10:58">
      <c r="J4703"/>
      <c r="K4703"/>
      <c r="S4703"/>
      <c r="T4703"/>
      <c r="AC4703"/>
      <c r="AD4703"/>
      <c r="AM4703"/>
      <c r="AN4703"/>
      <c r="AV4703"/>
      <c r="AW4703"/>
      <c r="BE4703"/>
      <c r="BF4703"/>
    </row>
    <row r="4704" spans="10:58">
      <c r="J4704"/>
      <c r="K4704"/>
      <c r="S4704"/>
      <c r="T4704"/>
      <c r="AC4704"/>
      <c r="AD4704"/>
      <c r="AM4704"/>
      <c r="AN4704"/>
      <c r="AV4704"/>
      <c r="AW4704"/>
      <c r="BE4704"/>
      <c r="BF4704"/>
    </row>
    <row r="4705" spans="10:58">
      <c r="J4705"/>
      <c r="K4705"/>
      <c r="S4705"/>
      <c r="T4705"/>
      <c r="AC4705"/>
      <c r="AD4705"/>
      <c r="AM4705"/>
      <c r="AN4705"/>
      <c r="AV4705"/>
      <c r="AW4705"/>
      <c r="BE4705"/>
      <c r="BF4705"/>
    </row>
    <row r="4706" spans="10:58">
      <c r="J4706"/>
      <c r="K4706"/>
      <c r="S4706"/>
      <c r="T4706"/>
      <c r="AC4706"/>
      <c r="AD4706"/>
      <c r="AM4706"/>
      <c r="AN4706"/>
      <c r="AV4706"/>
      <c r="AW4706"/>
      <c r="BE4706"/>
      <c r="BF4706"/>
    </row>
    <row r="4707" spans="10:58">
      <c r="J4707"/>
      <c r="K4707"/>
      <c r="S4707"/>
      <c r="T4707"/>
      <c r="AC4707"/>
      <c r="AD4707"/>
      <c r="AM4707"/>
      <c r="AN4707"/>
      <c r="AV4707"/>
      <c r="AW4707"/>
      <c r="BE4707"/>
      <c r="BF4707"/>
    </row>
    <row r="4708" spans="10:58">
      <c r="J4708"/>
      <c r="K4708"/>
      <c r="S4708"/>
      <c r="T4708"/>
      <c r="AC4708"/>
      <c r="AD4708"/>
      <c r="AM4708"/>
      <c r="AN4708"/>
      <c r="AV4708"/>
      <c r="AW4708"/>
      <c r="BE4708"/>
      <c r="BF4708"/>
    </row>
    <row r="4709" spans="10:58">
      <c r="J4709"/>
      <c r="K4709"/>
      <c r="S4709"/>
      <c r="T4709"/>
      <c r="AC4709"/>
      <c r="AD4709"/>
      <c r="AM4709"/>
      <c r="AN4709"/>
      <c r="AV4709"/>
      <c r="AW4709"/>
      <c r="BE4709"/>
      <c r="BF4709"/>
    </row>
    <row r="4710" spans="10:58">
      <c r="J4710"/>
      <c r="K4710"/>
      <c r="S4710"/>
      <c r="T4710"/>
      <c r="AC4710"/>
      <c r="AD4710"/>
      <c r="AM4710"/>
      <c r="AN4710"/>
      <c r="AV4710"/>
      <c r="AW4710"/>
      <c r="BE4710"/>
      <c r="BF4710"/>
    </row>
    <row r="4711" spans="10:58">
      <c r="J4711"/>
      <c r="K4711"/>
      <c r="S4711"/>
      <c r="T4711"/>
      <c r="AC4711"/>
      <c r="AD4711"/>
      <c r="AM4711"/>
      <c r="AN4711"/>
      <c r="AV4711"/>
      <c r="AW4711"/>
      <c r="BE4711"/>
      <c r="BF4711"/>
    </row>
    <row r="4712" spans="10:58">
      <c r="J4712"/>
      <c r="K4712"/>
      <c r="S4712"/>
      <c r="T4712"/>
      <c r="AC4712"/>
      <c r="AD4712"/>
      <c r="AM4712"/>
      <c r="AN4712"/>
      <c r="AV4712"/>
      <c r="AW4712"/>
      <c r="BE4712"/>
      <c r="BF4712"/>
    </row>
    <row r="4713" spans="10:58">
      <c r="J4713"/>
      <c r="K4713"/>
      <c r="S4713"/>
      <c r="T4713"/>
      <c r="AC4713"/>
      <c r="AD4713"/>
      <c r="AM4713"/>
      <c r="AN4713"/>
      <c r="AV4713"/>
      <c r="AW4713"/>
      <c r="BE4713"/>
      <c r="BF4713"/>
    </row>
    <row r="4714" spans="10:58">
      <c r="J4714"/>
      <c r="K4714"/>
      <c r="S4714"/>
      <c r="T4714"/>
      <c r="AC4714"/>
      <c r="AD4714"/>
      <c r="AM4714"/>
      <c r="AN4714"/>
      <c r="AV4714"/>
      <c r="AW4714"/>
      <c r="BE4714"/>
      <c r="BF4714"/>
    </row>
    <row r="4715" spans="10:58">
      <c r="J4715"/>
      <c r="K4715"/>
      <c r="S4715"/>
      <c r="T4715"/>
      <c r="AC4715"/>
      <c r="AD4715"/>
      <c r="AM4715"/>
      <c r="AN4715"/>
      <c r="AV4715"/>
      <c r="AW4715"/>
      <c r="BE4715"/>
      <c r="BF4715"/>
    </row>
    <row r="4716" spans="10:58">
      <c r="J4716"/>
      <c r="K4716"/>
      <c r="S4716"/>
      <c r="T4716"/>
      <c r="AC4716"/>
      <c r="AD4716"/>
      <c r="AM4716"/>
      <c r="AN4716"/>
      <c r="AV4716"/>
      <c r="AW4716"/>
      <c r="BE4716"/>
      <c r="BF4716"/>
    </row>
    <row r="4717" spans="10:58">
      <c r="J4717"/>
      <c r="K4717"/>
      <c r="S4717"/>
      <c r="T4717"/>
      <c r="AC4717"/>
      <c r="AD4717"/>
      <c r="AM4717"/>
      <c r="AN4717"/>
      <c r="AV4717"/>
      <c r="AW4717"/>
      <c r="BE4717"/>
      <c r="BF4717"/>
    </row>
    <row r="4718" spans="10:58">
      <c r="J4718"/>
      <c r="K4718"/>
      <c r="S4718"/>
      <c r="T4718"/>
      <c r="AC4718"/>
      <c r="AD4718"/>
      <c r="AM4718"/>
      <c r="AN4718"/>
      <c r="AV4718"/>
      <c r="AW4718"/>
      <c r="BE4718"/>
      <c r="BF4718"/>
    </row>
    <row r="4719" spans="10:58">
      <c r="J4719"/>
      <c r="K4719"/>
      <c r="S4719"/>
      <c r="T4719"/>
      <c r="AC4719"/>
      <c r="AD4719"/>
      <c r="AM4719"/>
      <c r="AN4719"/>
      <c r="AV4719"/>
      <c r="AW4719"/>
      <c r="BE4719"/>
      <c r="BF4719"/>
    </row>
    <row r="4720" spans="10:58">
      <c r="J4720"/>
      <c r="K4720"/>
      <c r="S4720"/>
      <c r="T4720"/>
      <c r="AC4720"/>
      <c r="AD4720"/>
      <c r="AM4720"/>
      <c r="AN4720"/>
      <c r="AV4720"/>
      <c r="AW4720"/>
      <c r="BE4720"/>
      <c r="BF4720"/>
    </row>
    <row r="4721" spans="10:58">
      <c r="J4721"/>
      <c r="K4721"/>
      <c r="S4721"/>
      <c r="T4721"/>
      <c r="AC4721"/>
      <c r="AD4721"/>
      <c r="AM4721"/>
      <c r="AN4721"/>
      <c r="AV4721"/>
      <c r="AW4721"/>
      <c r="BE4721"/>
      <c r="BF4721"/>
    </row>
    <row r="4722" spans="10:58">
      <c r="J4722"/>
      <c r="K4722"/>
      <c r="S4722"/>
      <c r="T4722"/>
      <c r="AC4722"/>
      <c r="AD4722"/>
      <c r="AM4722"/>
      <c r="AN4722"/>
      <c r="AV4722"/>
      <c r="AW4722"/>
      <c r="BE4722"/>
      <c r="BF4722"/>
    </row>
    <row r="4723" spans="10:58">
      <c r="J4723"/>
      <c r="K4723"/>
      <c r="S4723"/>
      <c r="T4723"/>
      <c r="AC4723"/>
      <c r="AD4723"/>
      <c r="AM4723"/>
      <c r="AN4723"/>
      <c r="AV4723"/>
      <c r="AW4723"/>
      <c r="BE4723"/>
      <c r="BF4723"/>
    </row>
    <row r="4724" spans="10:58">
      <c r="J4724"/>
      <c r="K4724"/>
      <c r="S4724"/>
      <c r="T4724"/>
      <c r="AC4724"/>
      <c r="AD4724"/>
      <c r="AM4724"/>
      <c r="AN4724"/>
      <c r="AV4724"/>
      <c r="AW4724"/>
      <c r="BE4724"/>
      <c r="BF4724"/>
    </row>
    <row r="4725" spans="10:58">
      <c r="J4725"/>
      <c r="K4725"/>
      <c r="S4725"/>
      <c r="T4725"/>
      <c r="AC4725"/>
      <c r="AD4725"/>
      <c r="AM4725"/>
      <c r="AN4725"/>
      <c r="AV4725"/>
      <c r="AW4725"/>
      <c r="BE4725"/>
      <c r="BF4725"/>
    </row>
    <row r="4726" spans="10:58">
      <c r="J4726"/>
      <c r="K4726"/>
      <c r="S4726"/>
      <c r="T4726"/>
      <c r="AC4726"/>
      <c r="AD4726"/>
      <c r="AM4726"/>
      <c r="AN4726"/>
      <c r="AV4726"/>
      <c r="AW4726"/>
      <c r="BE4726"/>
      <c r="BF4726"/>
    </row>
    <row r="4727" spans="10:58">
      <c r="J4727"/>
      <c r="K4727"/>
      <c r="S4727"/>
      <c r="T4727"/>
      <c r="AC4727"/>
      <c r="AD4727"/>
      <c r="AM4727"/>
      <c r="AN4727"/>
      <c r="AV4727"/>
      <c r="AW4727"/>
      <c r="BE4727"/>
      <c r="BF4727"/>
    </row>
    <row r="4728" spans="10:58">
      <c r="J4728"/>
      <c r="K4728"/>
      <c r="S4728"/>
      <c r="T4728"/>
      <c r="AC4728"/>
      <c r="AD4728"/>
      <c r="AM4728"/>
      <c r="AN4728"/>
      <c r="AV4728"/>
      <c r="AW4728"/>
      <c r="BE4728"/>
      <c r="BF4728"/>
    </row>
    <row r="4729" spans="10:58">
      <c r="J4729"/>
      <c r="K4729"/>
      <c r="S4729"/>
      <c r="T4729"/>
      <c r="AC4729"/>
      <c r="AD4729"/>
      <c r="AM4729"/>
      <c r="AN4729"/>
      <c r="AV4729"/>
      <c r="AW4729"/>
      <c r="BE4729"/>
      <c r="BF4729"/>
    </row>
    <row r="4730" spans="10:58">
      <c r="J4730"/>
      <c r="K4730"/>
      <c r="S4730"/>
      <c r="T4730"/>
      <c r="AC4730"/>
      <c r="AD4730"/>
      <c r="AM4730"/>
      <c r="AN4730"/>
      <c r="AV4730"/>
      <c r="AW4730"/>
      <c r="BE4730"/>
      <c r="BF4730"/>
    </row>
    <row r="4731" spans="10:58">
      <c r="J4731"/>
      <c r="K4731"/>
      <c r="S4731"/>
      <c r="T4731"/>
      <c r="AC4731"/>
      <c r="AD4731"/>
      <c r="AM4731"/>
      <c r="AN4731"/>
      <c r="AV4731"/>
      <c r="AW4731"/>
      <c r="BE4731"/>
      <c r="BF4731"/>
    </row>
    <row r="4732" spans="10:58">
      <c r="J4732"/>
      <c r="K4732"/>
      <c r="S4732"/>
      <c r="T4732"/>
      <c r="AC4732"/>
      <c r="AD4732"/>
      <c r="AM4732"/>
      <c r="AN4732"/>
      <c r="AV4732"/>
      <c r="AW4732"/>
      <c r="BE4732"/>
      <c r="BF4732"/>
    </row>
    <row r="4733" spans="10:58">
      <c r="J4733"/>
      <c r="K4733"/>
      <c r="S4733"/>
      <c r="T4733"/>
      <c r="AC4733"/>
      <c r="AD4733"/>
      <c r="AM4733"/>
      <c r="AN4733"/>
      <c r="AV4733"/>
      <c r="AW4733"/>
      <c r="BE4733"/>
      <c r="BF4733"/>
    </row>
    <row r="4734" spans="10:58">
      <c r="J4734"/>
      <c r="K4734"/>
      <c r="S4734"/>
      <c r="T4734"/>
      <c r="AC4734"/>
      <c r="AD4734"/>
      <c r="AM4734"/>
      <c r="AN4734"/>
      <c r="AV4734"/>
      <c r="AW4734"/>
      <c r="BE4734"/>
      <c r="BF4734"/>
    </row>
    <row r="4735" spans="10:58">
      <c r="J4735"/>
      <c r="K4735"/>
      <c r="S4735"/>
      <c r="T4735"/>
      <c r="AC4735"/>
      <c r="AD4735"/>
      <c r="AM4735"/>
      <c r="AN4735"/>
      <c r="AV4735"/>
      <c r="AW4735"/>
      <c r="BE4735"/>
      <c r="BF4735"/>
    </row>
    <row r="4736" spans="10:58">
      <c r="J4736"/>
      <c r="K4736"/>
      <c r="S4736"/>
      <c r="T4736"/>
      <c r="AC4736"/>
      <c r="AD4736"/>
      <c r="AM4736"/>
      <c r="AN4736"/>
      <c r="AV4736"/>
      <c r="AW4736"/>
      <c r="BE4736"/>
      <c r="BF4736"/>
    </row>
    <row r="4737" spans="10:58">
      <c r="J4737"/>
      <c r="K4737"/>
      <c r="S4737"/>
      <c r="T4737"/>
      <c r="AC4737"/>
      <c r="AD4737"/>
      <c r="AM4737"/>
      <c r="AN4737"/>
      <c r="AV4737"/>
      <c r="AW4737"/>
      <c r="BE4737"/>
      <c r="BF4737"/>
    </row>
    <row r="4738" spans="10:58">
      <c r="J4738"/>
      <c r="K4738"/>
      <c r="S4738"/>
      <c r="T4738"/>
      <c r="AC4738"/>
      <c r="AD4738"/>
      <c r="AM4738"/>
      <c r="AN4738"/>
      <c r="AV4738"/>
      <c r="AW4738"/>
      <c r="BE4738"/>
      <c r="BF4738"/>
    </row>
    <row r="4739" spans="10:58">
      <c r="J4739"/>
      <c r="K4739"/>
      <c r="S4739"/>
      <c r="T4739"/>
      <c r="AC4739"/>
      <c r="AD4739"/>
      <c r="AM4739"/>
      <c r="AN4739"/>
      <c r="AV4739"/>
      <c r="AW4739"/>
      <c r="BE4739"/>
      <c r="BF4739"/>
    </row>
    <row r="4740" spans="10:58">
      <c r="J4740"/>
      <c r="K4740"/>
      <c r="S4740"/>
      <c r="T4740"/>
      <c r="AC4740"/>
      <c r="AD4740"/>
      <c r="AM4740"/>
      <c r="AN4740"/>
      <c r="AV4740"/>
      <c r="AW4740"/>
      <c r="BE4740"/>
      <c r="BF4740"/>
    </row>
    <row r="4741" spans="10:58">
      <c r="J4741"/>
      <c r="K4741"/>
      <c r="S4741"/>
      <c r="T4741"/>
      <c r="AC4741"/>
      <c r="AD4741"/>
      <c r="AM4741"/>
      <c r="AN4741"/>
      <c r="AV4741"/>
      <c r="AW4741"/>
      <c r="BE4741"/>
      <c r="BF4741"/>
    </row>
    <row r="4742" spans="10:58">
      <c r="J4742"/>
      <c r="K4742"/>
      <c r="S4742"/>
      <c r="T4742"/>
      <c r="AC4742"/>
      <c r="AD4742"/>
      <c r="AM4742"/>
      <c r="AN4742"/>
      <c r="AV4742"/>
      <c r="AW4742"/>
      <c r="BE4742"/>
      <c r="BF4742"/>
    </row>
    <row r="4743" spans="10:58">
      <c r="J4743"/>
      <c r="K4743"/>
      <c r="S4743"/>
      <c r="T4743"/>
      <c r="AC4743"/>
      <c r="AD4743"/>
      <c r="AM4743"/>
      <c r="AN4743"/>
      <c r="AV4743"/>
      <c r="AW4743"/>
      <c r="BE4743"/>
      <c r="BF4743"/>
    </row>
    <row r="4744" spans="10:58">
      <c r="J4744"/>
      <c r="K4744"/>
      <c r="S4744"/>
      <c r="T4744"/>
      <c r="AC4744"/>
      <c r="AD4744"/>
      <c r="AM4744"/>
      <c r="AN4744"/>
      <c r="AV4744"/>
      <c r="AW4744"/>
      <c r="BE4744"/>
      <c r="BF4744"/>
    </row>
    <row r="4745" spans="10:58">
      <c r="J4745"/>
      <c r="K4745"/>
      <c r="S4745"/>
      <c r="T4745"/>
      <c r="AC4745"/>
      <c r="AD4745"/>
      <c r="AM4745"/>
      <c r="AN4745"/>
      <c r="AV4745"/>
      <c r="AW4745"/>
      <c r="BE4745"/>
      <c r="BF4745"/>
    </row>
    <row r="4746" spans="10:58">
      <c r="J4746"/>
      <c r="K4746"/>
      <c r="S4746"/>
      <c r="T4746"/>
      <c r="AC4746"/>
      <c r="AD4746"/>
      <c r="AM4746"/>
      <c r="AN4746"/>
      <c r="AV4746"/>
      <c r="AW4746"/>
      <c r="BE4746"/>
      <c r="BF4746"/>
    </row>
    <row r="4747" spans="10:58">
      <c r="J4747"/>
      <c r="K4747"/>
      <c r="S4747"/>
      <c r="T4747"/>
      <c r="AC4747"/>
      <c r="AD4747"/>
      <c r="AM4747"/>
      <c r="AN4747"/>
      <c r="AV4747"/>
      <c r="AW4747"/>
      <c r="BE4747"/>
      <c r="BF4747"/>
    </row>
    <row r="4748" spans="10:58">
      <c r="J4748"/>
      <c r="K4748"/>
      <c r="S4748"/>
      <c r="T4748"/>
      <c r="AC4748"/>
      <c r="AD4748"/>
      <c r="AM4748"/>
      <c r="AN4748"/>
      <c r="AV4748"/>
      <c r="AW4748"/>
      <c r="BE4748"/>
      <c r="BF4748"/>
    </row>
    <row r="4749" spans="10:58">
      <c r="J4749"/>
      <c r="K4749"/>
      <c r="S4749"/>
      <c r="T4749"/>
      <c r="AC4749"/>
      <c r="AD4749"/>
      <c r="AM4749"/>
      <c r="AN4749"/>
      <c r="AV4749"/>
      <c r="AW4749"/>
      <c r="BE4749"/>
      <c r="BF4749"/>
    </row>
    <row r="4750" spans="10:58">
      <c r="J4750"/>
      <c r="K4750"/>
      <c r="S4750"/>
      <c r="T4750"/>
      <c r="AC4750"/>
      <c r="AD4750"/>
      <c r="AM4750"/>
      <c r="AN4750"/>
      <c r="AV4750"/>
      <c r="AW4750"/>
      <c r="BE4750"/>
      <c r="BF4750"/>
    </row>
    <row r="4751" spans="10:58">
      <c r="J4751"/>
      <c r="K4751"/>
      <c r="S4751"/>
      <c r="T4751"/>
      <c r="AC4751"/>
      <c r="AD4751"/>
      <c r="AM4751"/>
      <c r="AN4751"/>
      <c r="AV4751"/>
      <c r="AW4751"/>
      <c r="BE4751"/>
      <c r="BF4751"/>
    </row>
    <row r="4752" spans="10:58">
      <c r="J4752"/>
      <c r="K4752"/>
      <c r="S4752"/>
      <c r="T4752"/>
      <c r="AC4752"/>
      <c r="AD4752"/>
      <c r="AM4752"/>
      <c r="AN4752"/>
      <c r="AV4752"/>
      <c r="AW4752"/>
      <c r="BE4752"/>
      <c r="BF4752"/>
    </row>
    <row r="4753" spans="10:58">
      <c r="J4753"/>
      <c r="K4753"/>
      <c r="S4753"/>
      <c r="T4753"/>
      <c r="AC4753"/>
      <c r="AD4753"/>
      <c r="AM4753"/>
      <c r="AN4753"/>
      <c r="AV4753"/>
      <c r="AW4753"/>
      <c r="BE4753"/>
      <c r="BF4753"/>
    </row>
    <row r="4754" spans="10:58">
      <c r="J4754"/>
      <c r="K4754"/>
      <c r="S4754"/>
      <c r="T4754"/>
      <c r="AC4754"/>
      <c r="AD4754"/>
      <c r="AM4754"/>
      <c r="AN4754"/>
      <c r="AV4754"/>
      <c r="AW4754"/>
      <c r="BE4754"/>
      <c r="BF4754"/>
    </row>
    <row r="4755" spans="10:58">
      <c r="J4755"/>
      <c r="K4755"/>
      <c r="S4755"/>
      <c r="T4755"/>
      <c r="AC4755"/>
      <c r="AD4755"/>
      <c r="AM4755"/>
      <c r="AN4755"/>
      <c r="AV4755"/>
      <c r="AW4755"/>
      <c r="BE4755"/>
      <c r="BF4755"/>
    </row>
    <row r="4756" spans="10:58">
      <c r="J4756"/>
      <c r="K4756"/>
      <c r="S4756"/>
      <c r="T4756"/>
      <c r="AC4756"/>
      <c r="AD4756"/>
      <c r="AM4756"/>
      <c r="AN4756"/>
      <c r="AV4756"/>
      <c r="AW4756"/>
      <c r="BE4756"/>
      <c r="BF4756"/>
    </row>
    <row r="4757" spans="10:58">
      <c r="J4757"/>
      <c r="K4757"/>
      <c r="S4757"/>
      <c r="T4757"/>
      <c r="AC4757"/>
      <c r="AD4757"/>
      <c r="AM4757"/>
      <c r="AN4757"/>
      <c r="AV4757"/>
      <c r="AW4757"/>
      <c r="BE4757"/>
      <c r="BF4757"/>
    </row>
    <row r="4758" spans="10:58">
      <c r="J4758"/>
      <c r="K4758"/>
      <c r="S4758"/>
      <c r="T4758"/>
      <c r="AC4758"/>
      <c r="AD4758"/>
      <c r="AM4758"/>
      <c r="AN4758"/>
      <c r="AV4758"/>
      <c r="AW4758"/>
      <c r="BE4758"/>
      <c r="BF4758"/>
    </row>
    <row r="4759" spans="10:58">
      <c r="J4759"/>
      <c r="K4759"/>
      <c r="S4759"/>
      <c r="T4759"/>
      <c r="AC4759"/>
      <c r="AD4759"/>
      <c r="AM4759"/>
      <c r="AN4759"/>
      <c r="AV4759"/>
      <c r="AW4759"/>
      <c r="BE4759"/>
      <c r="BF4759"/>
    </row>
    <row r="4760" spans="10:58">
      <c r="J4760"/>
      <c r="K4760"/>
      <c r="S4760"/>
      <c r="T4760"/>
      <c r="AC4760"/>
      <c r="AD4760"/>
      <c r="AM4760"/>
      <c r="AN4760"/>
      <c r="AV4760"/>
      <c r="AW4760"/>
      <c r="BE4760"/>
      <c r="BF4760"/>
    </row>
    <row r="4761" spans="10:58">
      <c r="J4761"/>
      <c r="K4761"/>
      <c r="S4761"/>
      <c r="T4761"/>
      <c r="AC4761"/>
      <c r="AD4761"/>
      <c r="AM4761"/>
      <c r="AN4761"/>
      <c r="AV4761"/>
      <c r="AW4761"/>
      <c r="BE4761"/>
      <c r="BF4761"/>
    </row>
    <row r="4762" spans="10:58">
      <c r="J4762"/>
      <c r="K4762"/>
      <c r="S4762"/>
      <c r="T4762"/>
      <c r="AC4762"/>
      <c r="AD4762"/>
      <c r="AM4762"/>
      <c r="AN4762"/>
      <c r="AV4762"/>
      <c r="AW4762"/>
      <c r="BE4762"/>
      <c r="BF4762"/>
    </row>
    <row r="4763" spans="10:58">
      <c r="J4763"/>
      <c r="K4763"/>
      <c r="S4763"/>
      <c r="T4763"/>
      <c r="AC4763"/>
      <c r="AD4763"/>
      <c r="AM4763"/>
      <c r="AN4763"/>
      <c r="AV4763"/>
      <c r="AW4763"/>
      <c r="BE4763"/>
      <c r="BF4763"/>
    </row>
    <row r="4764" spans="10:58">
      <c r="J4764"/>
      <c r="K4764"/>
      <c r="S4764"/>
      <c r="T4764"/>
      <c r="AC4764"/>
      <c r="AD4764"/>
      <c r="AM4764"/>
      <c r="AN4764"/>
      <c r="AV4764"/>
      <c r="AW4764"/>
      <c r="BE4764"/>
      <c r="BF4764"/>
    </row>
    <row r="4765" spans="10:58">
      <c r="J4765"/>
      <c r="K4765"/>
      <c r="S4765"/>
      <c r="T4765"/>
      <c r="AC4765"/>
      <c r="AD4765"/>
      <c r="AM4765"/>
      <c r="AN4765"/>
      <c r="AV4765"/>
      <c r="AW4765"/>
      <c r="BE4765"/>
      <c r="BF4765"/>
    </row>
    <row r="4766" spans="10:58">
      <c r="J4766"/>
      <c r="K4766"/>
      <c r="S4766"/>
      <c r="T4766"/>
      <c r="AC4766"/>
      <c r="AD4766"/>
      <c r="AM4766"/>
      <c r="AN4766"/>
      <c r="AV4766"/>
      <c r="AW4766"/>
      <c r="BE4766"/>
      <c r="BF4766"/>
    </row>
    <row r="4767" spans="10:58">
      <c r="J4767"/>
      <c r="K4767"/>
      <c r="S4767"/>
      <c r="T4767"/>
      <c r="AC4767"/>
      <c r="AD4767"/>
      <c r="AM4767"/>
      <c r="AN4767"/>
      <c r="AV4767"/>
      <c r="AW4767"/>
      <c r="BE4767"/>
      <c r="BF4767"/>
    </row>
    <row r="4768" spans="10:58">
      <c r="J4768"/>
      <c r="K4768"/>
      <c r="S4768"/>
      <c r="T4768"/>
      <c r="AC4768"/>
      <c r="AD4768"/>
      <c r="AM4768"/>
      <c r="AN4768"/>
      <c r="AV4768"/>
      <c r="AW4768"/>
      <c r="BE4768"/>
      <c r="BF4768"/>
    </row>
    <row r="4769" spans="10:58">
      <c r="J4769"/>
      <c r="K4769"/>
      <c r="S4769"/>
      <c r="T4769"/>
      <c r="AC4769"/>
      <c r="AD4769"/>
      <c r="AM4769"/>
      <c r="AN4769"/>
      <c r="AV4769"/>
      <c r="AW4769"/>
      <c r="BE4769"/>
      <c r="BF4769"/>
    </row>
    <row r="4770" spans="10:58">
      <c r="J4770"/>
      <c r="K4770"/>
      <c r="S4770"/>
      <c r="T4770"/>
      <c r="AC4770"/>
      <c r="AD4770"/>
      <c r="AM4770"/>
      <c r="AN4770"/>
      <c r="AV4770"/>
      <c r="AW4770"/>
      <c r="BE4770"/>
      <c r="BF4770"/>
    </row>
    <row r="4771" spans="10:58">
      <c r="J4771"/>
      <c r="K4771"/>
      <c r="S4771"/>
      <c r="T4771"/>
      <c r="AC4771"/>
      <c r="AD4771"/>
      <c r="AM4771"/>
      <c r="AN4771"/>
      <c r="AV4771"/>
      <c r="AW4771"/>
      <c r="BE4771"/>
      <c r="BF4771"/>
    </row>
    <row r="4772" spans="10:58">
      <c r="J4772"/>
      <c r="K4772"/>
      <c r="S4772"/>
      <c r="T4772"/>
      <c r="AC4772"/>
      <c r="AD4772"/>
      <c r="AM4772"/>
      <c r="AN4772"/>
      <c r="AV4772"/>
      <c r="AW4772"/>
      <c r="BE4772"/>
      <c r="BF4772"/>
    </row>
    <row r="4773" spans="10:58">
      <c r="J4773"/>
      <c r="K4773"/>
      <c r="S4773"/>
      <c r="T4773"/>
      <c r="AC4773"/>
      <c r="AD4773"/>
      <c r="AM4773"/>
      <c r="AN4773"/>
      <c r="AV4773"/>
      <c r="AW4773"/>
      <c r="BE4773"/>
      <c r="BF4773"/>
    </row>
    <row r="4774" spans="10:58">
      <c r="J4774"/>
      <c r="K4774"/>
      <c r="S4774"/>
      <c r="T4774"/>
      <c r="AC4774"/>
      <c r="AD4774"/>
      <c r="AM4774"/>
      <c r="AN4774"/>
      <c r="AV4774"/>
      <c r="AW4774"/>
      <c r="BE4774"/>
      <c r="BF4774"/>
    </row>
    <row r="4775" spans="10:58">
      <c r="J4775"/>
      <c r="K4775"/>
      <c r="S4775"/>
      <c r="T4775"/>
      <c r="AC4775"/>
      <c r="AD4775"/>
      <c r="AM4775"/>
      <c r="AN4775"/>
      <c r="AV4775"/>
      <c r="AW4775"/>
      <c r="BE4775"/>
      <c r="BF4775"/>
    </row>
    <row r="4776" spans="10:58">
      <c r="J4776"/>
      <c r="K4776"/>
      <c r="S4776"/>
      <c r="T4776"/>
      <c r="AC4776"/>
      <c r="AD4776"/>
      <c r="AM4776"/>
      <c r="AN4776"/>
      <c r="AV4776"/>
      <c r="AW4776"/>
      <c r="BE4776"/>
      <c r="BF4776"/>
    </row>
    <row r="4777" spans="10:58">
      <c r="J4777"/>
      <c r="K4777"/>
      <c r="S4777"/>
      <c r="T4777"/>
      <c r="AC4777"/>
      <c r="AD4777"/>
      <c r="AM4777"/>
      <c r="AN4777"/>
      <c r="AV4777"/>
      <c r="AW4777"/>
      <c r="BE4777"/>
      <c r="BF4777"/>
    </row>
    <row r="4778" spans="10:58">
      <c r="J4778"/>
      <c r="K4778"/>
      <c r="S4778"/>
      <c r="T4778"/>
      <c r="AC4778"/>
      <c r="AD4778"/>
      <c r="AM4778"/>
      <c r="AN4778"/>
      <c r="AV4778"/>
      <c r="AW4778"/>
      <c r="BE4778"/>
      <c r="BF4778"/>
    </row>
    <row r="4779" spans="10:58">
      <c r="J4779"/>
      <c r="K4779"/>
      <c r="S4779"/>
      <c r="T4779"/>
      <c r="AC4779"/>
      <c r="AD4779"/>
      <c r="AM4779"/>
      <c r="AN4779"/>
      <c r="AV4779"/>
      <c r="AW4779"/>
      <c r="BE4779"/>
      <c r="BF4779"/>
    </row>
    <row r="4780" spans="10:58">
      <c r="J4780"/>
      <c r="K4780"/>
      <c r="S4780"/>
      <c r="T4780"/>
      <c r="AC4780"/>
      <c r="AD4780"/>
      <c r="AM4780"/>
      <c r="AN4780"/>
      <c r="AV4780"/>
      <c r="AW4780"/>
      <c r="BE4780"/>
      <c r="BF4780"/>
    </row>
    <row r="4781" spans="10:58">
      <c r="J4781"/>
      <c r="K4781"/>
      <c r="S4781"/>
      <c r="T4781"/>
      <c r="AC4781"/>
      <c r="AD4781"/>
      <c r="AM4781"/>
      <c r="AN4781"/>
      <c r="AV4781"/>
      <c r="AW4781"/>
      <c r="BE4781"/>
      <c r="BF4781"/>
    </row>
    <row r="4782" spans="10:58">
      <c r="J4782"/>
      <c r="K4782"/>
      <c r="S4782"/>
      <c r="T4782"/>
      <c r="AC4782"/>
      <c r="AD4782"/>
      <c r="AM4782"/>
      <c r="AN4782"/>
      <c r="AV4782"/>
      <c r="AW4782"/>
      <c r="BE4782"/>
      <c r="BF4782"/>
    </row>
    <row r="4783" spans="10:58">
      <c r="J4783"/>
      <c r="K4783"/>
      <c r="S4783"/>
      <c r="T4783"/>
      <c r="AC4783"/>
      <c r="AD4783"/>
      <c r="AM4783"/>
      <c r="AN4783"/>
      <c r="AV4783"/>
      <c r="AW4783"/>
      <c r="BE4783"/>
      <c r="BF4783"/>
    </row>
    <row r="4784" spans="10:58">
      <c r="J4784"/>
      <c r="K4784"/>
      <c r="S4784"/>
      <c r="T4784"/>
      <c r="AC4784"/>
      <c r="AD4784"/>
      <c r="AM4784"/>
      <c r="AN4784"/>
      <c r="AV4784"/>
      <c r="AW4784"/>
      <c r="BE4784"/>
      <c r="BF4784"/>
    </row>
    <row r="4785" spans="10:58">
      <c r="J4785"/>
      <c r="K4785"/>
      <c r="S4785"/>
      <c r="T4785"/>
      <c r="AC4785"/>
      <c r="AD4785"/>
      <c r="AM4785"/>
      <c r="AN4785"/>
      <c r="AV4785"/>
      <c r="AW4785"/>
      <c r="BE4785"/>
      <c r="BF4785"/>
    </row>
    <row r="4786" spans="10:58">
      <c r="J4786"/>
      <c r="K4786"/>
      <c r="S4786"/>
      <c r="T4786"/>
      <c r="AC4786"/>
      <c r="AD4786"/>
      <c r="AM4786"/>
      <c r="AN4786"/>
      <c r="AV4786"/>
      <c r="AW4786"/>
      <c r="BE4786"/>
      <c r="BF4786"/>
    </row>
    <row r="4787" spans="10:58">
      <c r="J4787"/>
      <c r="K4787"/>
      <c r="S4787"/>
      <c r="T4787"/>
      <c r="AC4787"/>
      <c r="AD4787"/>
      <c r="AM4787"/>
      <c r="AN4787"/>
      <c r="AV4787"/>
      <c r="AW4787"/>
      <c r="BE4787"/>
      <c r="BF4787"/>
    </row>
    <row r="4788" spans="10:58">
      <c r="J4788"/>
      <c r="K4788"/>
      <c r="S4788"/>
      <c r="T4788"/>
      <c r="AC4788"/>
      <c r="AD4788"/>
      <c r="AM4788"/>
      <c r="AN4788"/>
      <c r="AV4788"/>
      <c r="AW4788"/>
      <c r="BE4788"/>
      <c r="BF4788"/>
    </row>
    <row r="4789" spans="10:58">
      <c r="J4789"/>
      <c r="K4789"/>
      <c r="S4789"/>
      <c r="T4789"/>
      <c r="AC4789"/>
      <c r="AD4789"/>
      <c r="AM4789"/>
      <c r="AN4789"/>
      <c r="AV4789"/>
      <c r="AW4789"/>
      <c r="BE4789"/>
      <c r="BF4789"/>
    </row>
    <row r="4790" spans="10:58">
      <c r="J4790"/>
      <c r="K4790"/>
      <c r="S4790"/>
      <c r="T4790"/>
      <c r="AC4790"/>
      <c r="AD4790"/>
      <c r="AM4790"/>
      <c r="AN4790"/>
      <c r="AV4790"/>
      <c r="AW4790"/>
      <c r="BE4790"/>
      <c r="BF4790"/>
    </row>
    <row r="4791" spans="10:58">
      <c r="J4791"/>
      <c r="K4791"/>
      <c r="S4791"/>
      <c r="T4791"/>
      <c r="AC4791"/>
      <c r="AD4791"/>
      <c r="AM4791"/>
      <c r="AN4791"/>
      <c r="AV4791"/>
      <c r="AW4791"/>
      <c r="BE4791"/>
      <c r="BF4791"/>
    </row>
    <row r="4792" spans="10:58">
      <c r="J4792"/>
      <c r="K4792"/>
      <c r="S4792"/>
      <c r="T4792"/>
      <c r="AC4792"/>
      <c r="AD4792"/>
      <c r="AM4792"/>
      <c r="AN4792"/>
      <c r="AV4792"/>
      <c r="AW4792"/>
      <c r="BE4792"/>
      <c r="BF4792"/>
    </row>
    <row r="4793" spans="10:58">
      <c r="J4793"/>
      <c r="K4793"/>
      <c r="S4793"/>
      <c r="T4793"/>
      <c r="AC4793"/>
      <c r="AD4793"/>
      <c r="AM4793"/>
      <c r="AN4793"/>
      <c r="AV4793"/>
      <c r="AW4793"/>
      <c r="BE4793"/>
      <c r="BF4793"/>
    </row>
    <row r="4794" spans="10:58">
      <c r="J4794"/>
      <c r="K4794"/>
      <c r="S4794"/>
      <c r="T4794"/>
      <c r="AC4794"/>
      <c r="AD4794"/>
      <c r="AM4794"/>
      <c r="AN4794"/>
      <c r="AV4794"/>
      <c r="AW4794"/>
      <c r="BE4794"/>
      <c r="BF4794"/>
    </row>
    <row r="4795" spans="10:58">
      <c r="J4795"/>
      <c r="K4795"/>
      <c r="S4795"/>
      <c r="T4795"/>
      <c r="AC4795"/>
      <c r="AD4795"/>
      <c r="AM4795"/>
      <c r="AN4795"/>
      <c r="AV4795"/>
      <c r="AW4795"/>
      <c r="BE4795"/>
      <c r="BF4795"/>
    </row>
    <row r="4796" spans="10:58">
      <c r="J4796"/>
      <c r="K4796"/>
      <c r="S4796"/>
      <c r="T4796"/>
      <c r="AC4796"/>
      <c r="AD4796"/>
      <c r="AM4796"/>
      <c r="AN4796"/>
      <c r="AV4796"/>
      <c r="AW4796"/>
      <c r="BE4796"/>
      <c r="BF4796"/>
    </row>
    <row r="4797" spans="10:58">
      <c r="J4797"/>
      <c r="K4797"/>
      <c r="S4797"/>
      <c r="T4797"/>
      <c r="AC4797"/>
      <c r="AD4797"/>
      <c r="AM4797"/>
      <c r="AN4797"/>
      <c r="AV4797"/>
      <c r="AW4797"/>
      <c r="BE4797"/>
      <c r="BF4797"/>
    </row>
    <row r="4798" spans="10:58">
      <c r="J4798"/>
      <c r="K4798"/>
      <c r="S4798"/>
      <c r="T4798"/>
      <c r="AC4798"/>
      <c r="AD4798"/>
      <c r="AM4798"/>
      <c r="AN4798"/>
      <c r="AV4798"/>
      <c r="AW4798"/>
      <c r="BE4798"/>
      <c r="BF4798"/>
    </row>
    <row r="4799" spans="10:58">
      <c r="J4799"/>
      <c r="K4799"/>
      <c r="S4799"/>
      <c r="T4799"/>
      <c r="AC4799"/>
      <c r="AD4799"/>
      <c r="AM4799"/>
      <c r="AN4799"/>
      <c r="AV4799"/>
      <c r="AW4799"/>
      <c r="BE4799"/>
      <c r="BF4799"/>
    </row>
    <row r="4800" spans="10:58">
      <c r="J4800"/>
      <c r="K4800"/>
      <c r="S4800"/>
      <c r="T4800"/>
      <c r="AC4800"/>
      <c r="AD4800"/>
      <c r="AM4800"/>
      <c r="AN4800"/>
      <c r="AV4800"/>
      <c r="AW4800"/>
      <c r="BE4800"/>
      <c r="BF4800"/>
    </row>
    <row r="4801" spans="10:58">
      <c r="J4801"/>
      <c r="K4801"/>
      <c r="S4801"/>
      <c r="T4801"/>
      <c r="AC4801"/>
      <c r="AD4801"/>
      <c r="AM4801"/>
      <c r="AN4801"/>
      <c r="AV4801"/>
      <c r="AW4801"/>
      <c r="BE4801"/>
      <c r="BF4801"/>
    </row>
    <row r="4802" spans="10:58">
      <c r="J4802"/>
      <c r="K4802"/>
      <c r="S4802"/>
      <c r="T4802"/>
      <c r="AC4802"/>
      <c r="AD4802"/>
      <c r="AM4802"/>
      <c r="AN4802"/>
      <c r="AV4802"/>
      <c r="AW4802"/>
      <c r="BE4802"/>
      <c r="BF4802"/>
    </row>
    <row r="4803" spans="10:58">
      <c r="J4803"/>
      <c r="K4803"/>
      <c r="S4803"/>
      <c r="T4803"/>
      <c r="AC4803"/>
      <c r="AD4803"/>
      <c r="AM4803"/>
      <c r="AN4803"/>
      <c r="AV4803"/>
      <c r="AW4803"/>
      <c r="BE4803"/>
      <c r="BF4803"/>
    </row>
    <row r="4804" spans="10:58">
      <c r="J4804"/>
      <c r="K4804"/>
      <c r="S4804"/>
      <c r="T4804"/>
      <c r="AC4804"/>
      <c r="AD4804"/>
      <c r="AM4804"/>
      <c r="AN4804"/>
      <c r="AV4804"/>
      <c r="AW4804"/>
      <c r="BE4804"/>
      <c r="BF4804"/>
    </row>
    <row r="4805" spans="10:58">
      <c r="J4805"/>
      <c r="K4805"/>
      <c r="S4805"/>
      <c r="T4805"/>
      <c r="AC4805"/>
      <c r="AD4805"/>
      <c r="AM4805"/>
      <c r="AN4805"/>
      <c r="AV4805"/>
      <c r="AW4805"/>
      <c r="BE4805"/>
      <c r="BF4805"/>
    </row>
    <row r="4806" spans="10:58">
      <c r="J4806"/>
      <c r="K4806"/>
      <c r="S4806"/>
      <c r="T4806"/>
      <c r="AC4806"/>
      <c r="AD4806"/>
      <c r="AM4806"/>
      <c r="AN4806"/>
      <c r="AV4806"/>
      <c r="AW4806"/>
      <c r="BE4806"/>
      <c r="BF4806"/>
    </row>
    <row r="4807" spans="10:58">
      <c r="J4807"/>
      <c r="K4807"/>
      <c r="S4807"/>
      <c r="T4807"/>
      <c r="AC4807"/>
      <c r="AD4807"/>
      <c r="AM4807"/>
      <c r="AN4807"/>
      <c r="AV4807"/>
      <c r="AW4807"/>
      <c r="BE4807"/>
      <c r="BF4807"/>
    </row>
    <row r="4808" spans="10:58">
      <c r="J4808"/>
      <c r="K4808"/>
      <c r="S4808"/>
      <c r="T4808"/>
      <c r="AC4808"/>
      <c r="AD4808"/>
      <c r="AM4808"/>
      <c r="AN4808"/>
      <c r="AV4808"/>
      <c r="AW4808"/>
      <c r="BE4808"/>
      <c r="BF4808"/>
    </row>
    <row r="4809" spans="10:58">
      <c r="J4809"/>
      <c r="K4809"/>
      <c r="S4809"/>
      <c r="T4809"/>
      <c r="AC4809"/>
      <c r="AD4809"/>
      <c r="AM4809"/>
      <c r="AN4809"/>
      <c r="AV4809"/>
      <c r="AW4809"/>
      <c r="BE4809"/>
      <c r="BF4809"/>
    </row>
    <row r="4810" spans="10:58">
      <c r="J4810"/>
      <c r="K4810"/>
      <c r="S4810"/>
      <c r="T4810"/>
      <c r="AC4810"/>
      <c r="AD4810"/>
      <c r="AM4810"/>
      <c r="AN4810"/>
      <c r="AV4810"/>
      <c r="AW4810"/>
      <c r="BE4810"/>
      <c r="BF4810"/>
    </row>
    <row r="4811" spans="10:58">
      <c r="J4811"/>
      <c r="K4811"/>
      <c r="S4811"/>
      <c r="T4811"/>
      <c r="AC4811"/>
      <c r="AD4811"/>
      <c r="AM4811"/>
      <c r="AN4811"/>
      <c r="AV4811"/>
      <c r="AW4811"/>
      <c r="BE4811"/>
      <c r="BF4811"/>
    </row>
    <row r="4812" spans="10:58">
      <c r="J4812"/>
      <c r="K4812"/>
      <c r="S4812"/>
      <c r="T4812"/>
      <c r="AC4812"/>
      <c r="AD4812"/>
      <c r="AM4812"/>
      <c r="AN4812"/>
      <c r="AV4812"/>
      <c r="AW4812"/>
      <c r="BE4812"/>
      <c r="BF4812"/>
    </row>
    <row r="4813" spans="10:58">
      <c r="J4813"/>
      <c r="K4813"/>
      <c r="S4813"/>
      <c r="T4813"/>
      <c r="AC4813"/>
      <c r="AD4813"/>
      <c r="AM4813"/>
      <c r="AN4813"/>
      <c r="AV4813"/>
      <c r="AW4813"/>
      <c r="BE4813"/>
      <c r="BF4813"/>
    </row>
    <row r="4814" spans="10:58">
      <c r="J4814"/>
      <c r="K4814"/>
      <c r="S4814"/>
      <c r="T4814"/>
      <c r="AC4814"/>
      <c r="AD4814"/>
      <c r="AM4814"/>
      <c r="AN4814"/>
      <c r="AV4814"/>
      <c r="AW4814"/>
      <c r="BE4814"/>
      <c r="BF4814"/>
    </row>
    <row r="4815" spans="10:58">
      <c r="J4815"/>
      <c r="K4815"/>
      <c r="S4815"/>
      <c r="T4815"/>
      <c r="AC4815"/>
      <c r="AD4815"/>
      <c r="AM4815"/>
      <c r="AN4815"/>
      <c r="AV4815"/>
      <c r="AW4815"/>
      <c r="BE4815"/>
      <c r="BF4815"/>
    </row>
    <row r="4816" spans="10:58">
      <c r="J4816"/>
      <c r="K4816"/>
      <c r="S4816"/>
      <c r="T4816"/>
      <c r="AC4816"/>
      <c r="AD4816"/>
      <c r="AM4816"/>
      <c r="AN4816"/>
      <c r="AV4816"/>
      <c r="AW4816"/>
      <c r="BE4816"/>
      <c r="BF4816"/>
    </row>
    <row r="4817" spans="10:58">
      <c r="J4817"/>
      <c r="K4817"/>
      <c r="S4817"/>
      <c r="T4817"/>
      <c r="AC4817"/>
      <c r="AD4817"/>
      <c r="AM4817"/>
      <c r="AN4817"/>
      <c r="AV4817"/>
      <c r="AW4817"/>
      <c r="BE4817"/>
      <c r="BF4817"/>
    </row>
    <row r="4818" spans="10:58">
      <c r="J4818"/>
      <c r="K4818"/>
      <c r="S4818"/>
      <c r="T4818"/>
      <c r="AC4818"/>
      <c r="AD4818"/>
      <c r="AM4818"/>
      <c r="AN4818"/>
      <c r="AV4818"/>
      <c r="AW4818"/>
      <c r="BE4818"/>
      <c r="BF4818"/>
    </row>
    <row r="4819" spans="10:58">
      <c r="J4819"/>
      <c r="K4819"/>
      <c r="S4819"/>
      <c r="T4819"/>
      <c r="AC4819"/>
      <c r="AD4819"/>
      <c r="AM4819"/>
      <c r="AN4819"/>
      <c r="AV4819"/>
      <c r="AW4819"/>
      <c r="BE4819"/>
      <c r="BF4819"/>
    </row>
    <row r="4820" spans="10:58">
      <c r="J4820"/>
      <c r="K4820"/>
      <c r="S4820"/>
      <c r="T4820"/>
      <c r="AC4820"/>
      <c r="AD4820"/>
      <c r="AM4820"/>
      <c r="AN4820"/>
      <c r="AV4820"/>
      <c r="AW4820"/>
      <c r="BE4820"/>
      <c r="BF4820"/>
    </row>
    <row r="4821" spans="10:58">
      <c r="J4821"/>
      <c r="K4821"/>
      <c r="S4821"/>
      <c r="T4821"/>
      <c r="AC4821"/>
      <c r="AD4821"/>
      <c r="AM4821"/>
      <c r="AN4821"/>
      <c r="AV4821"/>
      <c r="AW4821"/>
      <c r="BE4821"/>
      <c r="BF4821"/>
    </row>
    <row r="4822" spans="10:58">
      <c r="J4822"/>
      <c r="K4822"/>
      <c r="S4822"/>
      <c r="T4822"/>
      <c r="AC4822"/>
      <c r="AD4822"/>
      <c r="AM4822"/>
      <c r="AN4822"/>
      <c r="AV4822"/>
      <c r="AW4822"/>
      <c r="BE4822"/>
      <c r="BF4822"/>
    </row>
    <row r="4823" spans="10:58">
      <c r="J4823"/>
      <c r="K4823"/>
      <c r="S4823"/>
      <c r="T4823"/>
      <c r="AC4823"/>
      <c r="AD4823"/>
      <c r="AM4823"/>
      <c r="AN4823"/>
      <c r="AV4823"/>
      <c r="AW4823"/>
      <c r="BE4823"/>
      <c r="BF4823"/>
    </row>
    <row r="4824" spans="10:58">
      <c r="J4824"/>
      <c r="K4824"/>
      <c r="S4824"/>
      <c r="T4824"/>
      <c r="AC4824"/>
      <c r="AD4824"/>
      <c r="AM4824"/>
      <c r="AN4824"/>
      <c r="AV4824"/>
      <c r="AW4824"/>
      <c r="BE4824"/>
      <c r="BF4824"/>
    </row>
    <row r="4825" spans="10:58">
      <c r="J4825"/>
      <c r="K4825"/>
      <c r="S4825"/>
      <c r="T4825"/>
      <c r="AC4825"/>
      <c r="AD4825"/>
      <c r="AM4825"/>
      <c r="AN4825"/>
      <c r="AV4825"/>
      <c r="AW4825"/>
      <c r="BE4825"/>
      <c r="BF4825"/>
    </row>
    <row r="4826" spans="10:58">
      <c r="J4826"/>
      <c r="K4826"/>
      <c r="S4826"/>
      <c r="T4826"/>
      <c r="AC4826"/>
      <c r="AD4826"/>
      <c r="AM4826"/>
      <c r="AN4826"/>
      <c r="AV4826"/>
      <c r="AW4826"/>
      <c r="BE4826"/>
      <c r="BF4826"/>
    </row>
    <row r="4827" spans="10:58">
      <c r="J4827"/>
      <c r="K4827"/>
      <c r="S4827"/>
      <c r="T4827"/>
      <c r="AC4827"/>
      <c r="AD4827"/>
      <c r="AM4827"/>
      <c r="AN4827"/>
      <c r="AV4827"/>
      <c r="AW4827"/>
      <c r="BE4827"/>
      <c r="BF4827"/>
    </row>
    <row r="4828" spans="10:58">
      <c r="J4828"/>
      <c r="K4828"/>
      <c r="S4828"/>
      <c r="T4828"/>
      <c r="AC4828"/>
      <c r="AD4828"/>
      <c r="AM4828"/>
      <c r="AN4828"/>
      <c r="AV4828"/>
      <c r="AW4828"/>
      <c r="BE4828"/>
      <c r="BF4828"/>
    </row>
    <row r="4829" spans="10:58">
      <c r="J4829"/>
      <c r="K4829"/>
      <c r="S4829"/>
      <c r="T4829"/>
      <c r="AC4829"/>
      <c r="AD4829"/>
      <c r="AM4829"/>
      <c r="AN4829"/>
      <c r="AV4829"/>
      <c r="AW4829"/>
      <c r="BE4829"/>
      <c r="BF4829"/>
    </row>
    <row r="4830" spans="10:58">
      <c r="J4830"/>
      <c r="K4830"/>
      <c r="S4830"/>
      <c r="T4830"/>
      <c r="AC4830"/>
      <c r="AD4830"/>
      <c r="AM4830"/>
      <c r="AN4830"/>
      <c r="AV4830"/>
      <c r="AW4830"/>
      <c r="BE4830"/>
      <c r="BF4830"/>
    </row>
    <row r="4831" spans="10:58">
      <c r="J4831"/>
      <c r="K4831"/>
      <c r="S4831"/>
      <c r="T4831"/>
      <c r="AC4831"/>
      <c r="AD4831"/>
      <c r="AM4831"/>
      <c r="AN4831"/>
      <c r="AV4831"/>
      <c r="AW4831"/>
      <c r="BE4831"/>
      <c r="BF4831"/>
    </row>
    <row r="4832" spans="10:58">
      <c r="J4832"/>
      <c r="K4832"/>
      <c r="S4832"/>
      <c r="T4832"/>
      <c r="AC4832"/>
      <c r="AD4832"/>
      <c r="AM4832"/>
      <c r="AN4832"/>
      <c r="AV4832"/>
      <c r="AW4832"/>
      <c r="BE4832"/>
      <c r="BF4832"/>
    </row>
    <row r="4833" spans="10:58">
      <c r="J4833"/>
      <c r="K4833"/>
      <c r="S4833"/>
      <c r="T4833"/>
      <c r="AC4833"/>
      <c r="AD4833"/>
      <c r="AM4833"/>
      <c r="AN4833"/>
      <c r="AV4833"/>
      <c r="AW4833"/>
      <c r="BE4833"/>
      <c r="BF4833"/>
    </row>
    <row r="4834" spans="10:58">
      <c r="J4834"/>
      <c r="K4834"/>
      <c r="S4834"/>
      <c r="T4834"/>
      <c r="AC4834"/>
      <c r="AD4834"/>
      <c r="AM4834"/>
      <c r="AN4834"/>
      <c r="AV4834"/>
      <c r="AW4834"/>
      <c r="BE4834"/>
      <c r="BF4834"/>
    </row>
    <row r="4835" spans="10:58">
      <c r="J4835"/>
      <c r="K4835"/>
      <c r="S4835"/>
      <c r="T4835"/>
      <c r="AC4835"/>
      <c r="AD4835"/>
      <c r="AM4835"/>
      <c r="AN4835"/>
      <c r="AV4835"/>
      <c r="AW4835"/>
      <c r="BE4835"/>
      <c r="BF4835"/>
    </row>
    <row r="4836" spans="10:58">
      <c r="J4836"/>
      <c r="K4836"/>
      <c r="S4836"/>
      <c r="T4836"/>
      <c r="AC4836"/>
      <c r="AD4836"/>
      <c r="AM4836"/>
      <c r="AN4836"/>
      <c r="AV4836"/>
      <c r="AW4836"/>
      <c r="BE4836"/>
      <c r="BF4836"/>
    </row>
    <row r="4837" spans="10:58">
      <c r="J4837"/>
      <c r="K4837"/>
      <c r="S4837"/>
      <c r="T4837"/>
      <c r="AC4837"/>
      <c r="AD4837"/>
      <c r="AM4837"/>
      <c r="AN4837"/>
      <c r="AV4837"/>
      <c r="AW4837"/>
      <c r="BE4837"/>
      <c r="BF4837"/>
    </row>
    <row r="4838" spans="10:58">
      <c r="J4838"/>
      <c r="K4838"/>
      <c r="S4838"/>
      <c r="T4838"/>
      <c r="AC4838"/>
      <c r="AD4838"/>
      <c r="AM4838"/>
      <c r="AN4838"/>
      <c r="AV4838"/>
      <c r="AW4838"/>
      <c r="BE4838"/>
      <c r="BF4838"/>
    </row>
    <row r="4839" spans="10:58">
      <c r="J4839"/>
      <c r="K4839"/>
      <c r="S4839"/>
      <c r="T4839"/>
      <c r="AC4839"/>
      <c r="AD4839"/>
      <c r="AM4839"/>
      <c r="AN4839"/>
      <c r="AV4839"/>
      <c r="AW4839"/>
      <c r="BE4839"/>
      <c r="BF4839"/>
    </row>
    <row r="4840" spans="10:58">
      <c r="J4840"/>
      <c r="K4840"/>
      <c r="S4840"/>
      <c r="T4840"/>
      <c r="AC4840"/>
      <c r="AD4840"/>
      <c r="AM4840"/>
      <c r="AN4840"/>
      <c r="AV4840"/>
      <c r="AW4840"/>
      <c r="BE4840"/>
      <c r="BF4840"/>
    </row>
    <row r="4841" spans="10:58">
      <c r="J4841"/>
      <c r="K4841"/>
      <c r="S4841"/>
      <c r="T4841"/>
      <c r="AC4841"/>
      <c r="AD4841"/>
      <c r="AM4841"/>
      <c r="AN4841"/>
      <c r="AV4841"/>
      <c r="AW4841"/>
      <c r="BE4841"/>
      <c r="BF4841"/>
    </row>
    <row r="4842" spans="10:58">
      <c r="J4842"/>
      <c r="K4842"/>
      <c r="S4842"/>
      <c r="T4842"/>
      <c r="AC4842"/>
      <c r="AD4842"/>
      <c r="AM4842"/>
      <c r="AN4842"/>
      <c r="AV4842"/>
      <c r="AW4842"/>
      <c r="BE4842"/>
      <c r="BF4842"/>
    </row>
    <row r="4843" spans="10:58">
      <c r="J4843"/>
      <c r="K4843"/>
      <c r="S4843"/>
      <c r="T4843"/>
      <c r="AC4843"/>
      <c r="AD4843"/>
      <c r="AM4843"/>
      <c r="AN4843"/>
      <c r="AV4843"/>
      <c r="AW4843"/>
      <c r="BE4843"/>
      <c r="BF4843"/>
    </row>
    <row r="4844" spans="10:58">
      <c r="J4844"/>
      <c r="K4844"/>
      <c r="S4844"/>
      <c r="T4844"/>
      <c r="AC4844"/>
      <c r="AD4844"/>
      <c r="AM4844"/>
      <c r="AN4844"/>
      <c r="AV4844"/>
      <c r="AW4844"/>
      <c r="BE4844"/>
      <c r="BF4844"/>
    </row>
    <row r="4845" spans="10:58">
      <c r="J4845"/>
      <c r="K4845"/>
      <c r="S4845"/>
      <c r="T4845"/>
      <c r="AC4845"/>
      <c r="AD4845"/>
      <c r="AM4845"/>
      <c r="AN4845"/>
      <c r="AV4845"/>
      <c r="AW4845"/>
      <c r="BE4845"/>
      <c r="BF4845"/>
    </row>
    <row r="4846" spans="10:58">
      <c r="J4846"/>
      <c r="K4846"/>
      <c r="S4846"/>
      <c r="T4846"/>
      <c r="AC4846"/>
      <c r="AD4846"/>
      <c r="AM4846"/>
      <c r="AN4846"/>
      <c r="AV4846"/>
      <c r="AW4846"/>
      <c r="BE4846"/>
      <c r="BF4846"/>
    </row>
    <row r="4847" spans="10:58">
      <c r="J4847"/>
      <c r="K4847"/>
      <c r="S4847"/>
      <c r="T4847"/>
      <c r="AC4847"/>
      <c r="AD4847"/>
      <c r="AM4847"/>
      <c r="AN4847"/>
      <c r="AV4847"/>
      <c r="AW4847"/>
      <c r="BE4847"/>
      <c r="BF4847"/>
    </row>
    <row r="4848" spans="10:58">
      <c r="J4848"/>
      <c r="K4848"/>
      <c r="S4848"/>
      <c r="T4848"/>
      <c r="AC4848"/>
      <c r="AD4848"/>
      <c r="AM4848"/>
      <c r="AN4848"/>
      <c r="AV4848"/>
      <c r="AW4848"/>
      <c r="BE4848"/>
      <c r="BF4848"/>
    </row>
    <row r="4849" spans="10:58">
      <c r="J4849"/>
      <c r="K4849"/>
      <c r="S4849"/>
      <c r="T4849"/>
      <c r="AC4849"/>
      <c r="AD4849"/>
      <c r="AM4849"/>
      <c r="AN4849"/>
      <c r="AV4849"/>
      <c r="AW4849"/>
      <c r="BE4849"/>
      <c r="BF4849"/>
    </row>
    <row r="4850" spans="10:58">
      <c r="J4850"/>
      <c r="K4850"/>
      <c r="S4850"/>
      <c r="T4850"/>
      <c r="AC4850"/>
      <c r="AD4850"/>
      <c r="AM4850"/>
      <c r="AN4850"/>
      <c r="AV4850"/>
      <c r="AW4850"/>
      <c r="BE4850"/>
      <c r="BF4850"/>
    </row>
    <row r="4851" spans="10:58">
      <c r="J4851"/>
      <c r="K4851"/>
      <c r="S4851"/>
      <c r="T4851"/>
      <c r="AC4851"/>
      <c r="AD4851"/>
      <c r="AM4851"/>
      <c r="AN4851"/>
      <c r="AV4851"/>
      <c r="AW4851"/>
      <c r="BE4851"/>
      <c r="BF4851"/>
    </row>
    <row r="4852" spans="10:58">
      <c r="J4852"/>
      <c r="K4852"/>
      <c r="S4852"/>
      <c r="T4852"/>
      <c r="AC4852"/>
      <c r="AD4852"/>
      <c r="AM4852"/>
      <c r="AN4852"/>
      <c r="AV4852"/>
      <c r="AW4852"/>
      <c r="BE4852"/>
      <c r="BF4852"/>
    </row>
    <row r="4853" spans="10:58">
      <c r="J4853"/>
      <c r="K4853"/>
      <c r="S4853"/>
      <c r="T4853"/>
      <c r="AC4853"/>
      <c r="AD4853"/>
      <c r="AM4853"/>
      <c r="AN4853"/>
      <c r="AV4853"/>
      <c r="AW4853"/>
      <c r="BE4853"/>
      <c r="BF4853"/>
    </row>
    <row r="4854" spans="10:58">
      <c r="J4854"/>
      <c r="K4854"/>
      <c r="S4854"/>
      <c r="T4854"/>
      <c r="AC4854"/>
      <c r="AD4854"/>
      <c r="AM4854"/>
      <c r="AN4854"/>
      <c r="AV4854"/>
      <c r="AW4854"/>
      <c r="BE4854"/>
      <c r="BF4854"/>
    </row>
    <row r="4855" spans="10:58">
      <c r="J4855"/>
      <c r="K4855"/>
      <c r="S4855"/>
      <c r="T4855"/>
      <c r="AC4855"/>
      <c r="AD4855"/>
      <c r="AM4855"/>
      <c r="AN4855"/>
      <c r="AV4855"/>
      <c r="AW4855"/>
      <c r="BE4855"/>
      <c r="BF4855"/>
    </row>
    <row r="4856" spans="10:58">
      <c r="J4856"/>
      <c r="K4856"/>
      <c r="S4856"/>
      <c r="T4856"/>
      <c r="AC4856"/>
      <c r="AD4856"/>
      <c r="AM4856"/>
      <c r="AN4856"/>
      <c r="AV4856"/>
      <c r="AW4856"/>
      <c r="BE4856"/>
      <c r="BF4856"/>
    </row>
    <row r="4857" spans="10:58">
      <c r="J4857"/>
      <c r="K4857"/>
      <c r="S4857"/>
      <c r="T4857"/>
      <c r="AC4857"/>
      <c r="AD4857"/>
      <c r="AM4857"/>
      <c r="AN4857"/>
      <c r="AV4857"/>
      <c r="AW4857"/>
      <c r="BE4857"/>
      <c r="BF4857"/>
    </row>
    <row r="4858" spans="10:58">
      <c r="J4858"/>
      <c r="K4858"/>
      <c r="S4858"/>
      <c r="T4858"/>
      <c r="AC4858"/>
      <c r="AD4858"/>
      <c r="AM4858"/>
      <c r="AN4858"/>
      <c r="AV4858"/>
      <c r="AW4858"/>
      <c r="BE4858"/>
      <c r="BF4858"/>
    </row>
    <row r="4859" spans="10:58">
      <c r="J4859"/>
      <c r="K4859"/>
      <c r="S4859"/>
      <c r="T4859"/>
      <c r="AC4859"/>
      <c r="AD4859"/>
      <c r="AM4859"/>
      <c r="AN4859"/>
      <c r="AV4859"/>
      <c r="AW4859"/>
      <c r="BE4859"/>
      <c r="BF4859"/>
    </row>
    <row r="4860" spans="10:58">
      <c r="J4860"/>
      <c r="K4860"/>
      <c r="S4860"/>
      <c r="T4860"/>
      <c r="AC4860"/>
      <c r="AD4860"/>
      <c r="AM4860"/>
      <c r="AN4860"/>
      <c r="AV4860"/>
      <c r="AW4860"/>
      <c r="BE4860"/>
      <c r="BF4860"/>
    </row>
    <row r="4861" spans="10:58">
      <c r="J4861"/>
      <c r="K4861"/>
      <c r="S4861"/>
      <c r="T4861"/>
      <c r="AC4861"/>
      <c r="AD4861"/>
      <c r="AM4861"/>
      <c r="AN4861"/>
      <c r="AV4861"/>
      <c r="AW4861"/>
      <c r="BE4861"/>
      <c r="BF4861"/>
    </row>
    <row r="4862" spans="10:58">
      <c r="J4862"/>
      <c r="K4862"/>
      <c r="S4862"/>
      <c r="T4862"/>
      <c r="AC4862"/>
      <c r="AD4862"/>
      <c r="AM4862"/>
      <c r="AN4862"/>
      <c r="AV4862"/>
      <c r="AW4862"/>
      <c r="BE4862"/>
      <c r="BF4862"/>
    </row>
    <row r="4863" spans="10:58">
      <c r="J4863"/>
      <c r="K4863"/>
      <c r="S4863"/>
      <c r="T4863"/>
      <c r="AC4863"/>
      <c r="AD4863"/>
      <c r="AM4863"/>
      <c r="AN4863"/>
      <c r="AV4863"/>
      <c r="AW4863"/>
      <c r="BE4863"/>
      <c r="BF4863"/>
    </row>
    <row r="4864" spans="10:58">
      <c r="J4864"/>
      <c r="K4864"/>
      <c r="S4864"/>
      <c r="T4864"/>
      <c r="AC4864"/>
      <c r="AD4864"/>
      <c r="AM4864"/>
      <c r="AN4864"/>
      <c r="AV4864"/>
      <c r="AW4864"/>
      <c r="BE4864"/>
      <c r="BF4864"/>
    </row>
    <row r="4865" spans="10:58">
      <c r="J4865"/>
      <c r="K4865"/>
      <c r="S4865"/>
      <c r="T4865"/>
      <c r="AC4865"/>
      <c r="AD4865"/>
      <c r="AM4865"/>
      <c r="AN4865"/>
      <c r="AV4865"/>
      <c r="AW4865"/>
      <c r="BE4865"/>
      <c r="BF4865"/>
    </row>
    <row r="4866" spans="10:58">
      <c r="J4866"/>
      <c r="K4866"/>
      <c r="S4866"/>
      <c r="T4866"/>
      <c r="AC4866"/>
      <c r="AD4866"/>
      <c r="AM4866"/>
      <c r="AN4866"/>
      <c r="AV4866"/>
      <c r="AW4866"/>
      <c r="BE4866"/>
      <c r="BF4866"/>
    </row>
    <row r="4867" spans="10:58">
      <c r="J4867"/>
      <c r="K4867"/>
      <c r="S4867"/>
      <c r="T4867"/>
      <c r="AC4867"/>
      <c r="AD4867"/>
      <c r="AM4867"/>
      <c r="AN4867"/>
      <c r="AV4867"/>
      <c r="AW4867"/>
      <c r="BE4867"/>
      <c r="BF4867"/>
    </row>
    <row r="4868" spans="10:58">
      <c r="J4868"/>
      <c r="K4868"/>
      <c r="S4868"/>
      <c r="T4868"/>
      <c r="AC4868"/>
      <c r="AD4868"/>
      <c r="AM4868"/>
      <c r="AN4868"/>
      <c r="AV4868"/>
      <c r="AW4868"/>
      <c r="BE4868"/>
      <c r="BF4868"/>
    </row>
    <row r="4869" spans="10:58">
      <c r="J4869"/>
      <c r="K4869"/>
      <c r="S4869"/>
      <c r="T4869"/>
      <c r="AC4869"/>
      <c r="AD4869"/>
      <c r="AM4869"/>
      <c r="AN4869"/>
      <c r="AV4869"/>
      <c r="AW4869"/>
      <c r="BE4869"/>
      <c r="BF4869"/>
    </row>
    <row r="4870" spans="10:58">
      <c r="J4870"/>
      <c r="K4870"/>
      <c r="S4870"/>
      <c r="T4870"/>
      <c r="AC4870"/>
      <c r="AD4870"/>
      <c r="AM4870"/>
      <c r="AN4870"/>
      <c r="AV4870"/>
      <c r="AW4870"/>
      <c r="BE4870"/>
      <c r="BF4870"/>
    </row>
    <row r="4871" spans="10:58">
      <c r="J4871"/>
      <c r="K4871"/>
      <c r="S4871"/>
      <c r="T4871"/>
      <c r="AC4871"/>
      <c r="AD4871"/>
      <c r="AM4871"/>
      <c r="AN4871"/>
      <c r="AV4871"/>
      <c r="AW4871"/>
      <c r="BE4871"/>
      <c r="BF4871"/>
    </row>
    <row r="4872" spans="10:58">
      <c r="J4872"/>
      <c r="K4872"/>
      <c r="S4872"/>
      <c r="T4872"/>
      <c r="AC4872"/>
      <c r="AD4872"/>
      <c r="AM4872"/>
      <c r="AN4872"/>
      <c r="AV4872"/>
      <c r="AW4872"/>
      <c r="BE4872"/>
      <c r="BF4872"/>
    </row>
    <row r="4873" spans="10:58">
      <c r="J4873"/>
      <c r="K4873"/>
      <c r="S4873"/>
      <c r="T4873"/>
      <c r="AC4873"/>
      <c r="AD4873"/>
      <c r="AM4873"/>
      <c r="AN4873"/>
      <c r="AV4873"/>
      <c r="AW4873"/>
      <c r="BE4873"/>
      <c r="BF4873"/>
    </row>
    <row r="4874" spans="10:58">
      <c r="J4874"/>
      <c r="K4874"/>
      <c r="S4874"/>
      <c r="T4874"/>
      <c r="AC4874"/>
      <c r="AD4874"/>
      <c r="AM4874"/>
      <c r="AN4874"/>
      <c r="AV4874"/>
      <c r="AW4874"/>
      <c r="BE4874"/>
      <c r="BF4874"/>
    </row>
    <row r="4875" spans="10:58">
      <c r="J4875"/>
      <c r="K4875"/>
      <c r="S4875"/>
      <c r="T4875"/>
      <c r="AC4875"/>
      <c r="AD4875"/>
      <c r="AM4875"/>
      <c r="AN4875"/>
      <c r="AV4875"/>
      <c r="AW4875"/>
      <c r="BE4875"/>
      <c r="BF4875"/>
    </row>
    <row r="4876" spans="10:58">
      <c r="J4876"/>
      <c r="K4876"/>
      <c r="S4876"/>
      <c r="T4876"/>
      <c r="AC4876"/>
      <c r="AD4876"/>
      <c r="AM4876"/>
      <c r="AN4876"/>
      <c r="AV4876"/>
      <c r="AW4876"/>
      <c r="BE4876"/>
      <c r="BF4876"/>
    </row>
    <row r="4877" spans="10:58">
      <c r="J4877"/>
      <c r="K4877"/>
      <c r="S4877"/>
      <c r="T4877"/>
      <c r="AC4877"/>
      <c r="AD4877"/>
      <c r="AM4877"/>
      <c r="AN4877"/>
      <c r="AV4877"/>
      <c r="AW4877"/>
      <c r="BE4877"/>
      <c r="BF4877"/>
    </row>
    <row r="4878" spans="10:58">
      <c r="J4878"/>
      <c r="K4878"/>
      <c r="S4878"/>
      <c r="T4878"/>
      <c r="AC4878"/>
      <c r="AD4878"/>
      <c r="AM4878"/>
      <c r="AN4878"/>
      <c r="AV4878"/>
      <c r="AW4878"/>
      <c r="BE4878"/>
      <c r="BF4878"/>
    </row>
    <row r="4879" spans="10:58">
      <c r="J4879"/>
      <c r="K4879"/>
      <c r="S4879"/>
      <c r="T4879"/>
      <c r="AC4879"/>
      <c r="AD4879"/>
      <c r="AM4879"/>
      <c r="AN4879"/>
      <c r="AV4879"/>
      <c r="AW4879"/>
      <c r="BE4879"/>
      <c r="BF4879"/>
    </row>
    <row r="4880" spans="10:58">
      <c r="J4880"/>
      <c r="K4880"/>
      <c r="S4880"/>
      <c r="T4880"/>
      <c r="AC4880"/>
      <c r="AD4880"/>
      <c r="AM4880"/>
      <c r="AN4880"/>
      <c r="AV4880"/>
      <c r="AW4880"/>
      <c r="BE4880"/>
      <c r="BF4880"/>
    </row>
    <row r="4881" spans="10:58">
      <c r="J4881"/>
      <c r="K4881"/>
      <c r="S4881"/>
      <c r="T4881"/>
      <c r="AC4881"/>
      <c r="AD4881"/>
      <c r="AM4881"/>
      <c r="AN4881"/>
      <c r="AV4881"/>
      <c r="AW4881"/>
      <c r="BE4881"/>
      <c r="BF4881"/>
    </row>
    <row r="4882" spans="10:58">
      <c r="J4882"/>
      <c r="K4882"/>
      <c r="S4882"/>
      <c r="T4882"/>
      <c r="AC4882"/>
      <c r="AD4882"/>
      <c r="AM4882"/>
      <c r="AN4882"/>
      <c r="AV4882"/>
      <c r="AW4882"/>
      <c r="BE4882"/>
      <c r="BF4882"/>
    </row>
    <row r="4883" spans="10:58">
      <c r="J4883"/>
      <c r="K4883"/>
      <c r="S4883"/>
      <c r="T4883"/>
      <c r="AC4883"/>
      <c r="AD4883"/>
      <c r="AM4883"/>
      <c r="AN4883"/>
      <c r="AV4883"/>
      <c r="AW4883"/>
      <c r="BE4883"/>
      <c r="BF4883"/>
    </row>
    <row r="4884" spans="10:58">
      <c r="J4884"/>
      <c r="K4884"/>
      <c r="S4884"/>
      <c r="T4884"/>
      <c r="AC4884"/>
      <c r="AD4884"/>
      <c r="AM4884"/>
      <c r="AN4884"/>
      <c r="AV4884"/>
      <c r="AW4884"/>
      <c r="BE4884"/>
      <c r="BF4884"/>
    </row>
    <row r="4885" spans="10:58">
      <c r="J4885"/>
      <c r="K4885"/>
      <c r="S4885"/>
      <c r="T4885"/>
      <c r="AC4885"/>
      <c r="AD4885"/>
      <c r="AM4885"/>
      <c r="AN4885"/>
      <c r="AV4885"/>
      <c r="AW4885"/>
      <c r="BE4885"/>
      <c r="BF4885"/>
    </row>
    <row r="4886" spans="10:58">
      <c r="J4886"/>
      <c r="K4886"/>
      <c r="S4886"/>
      <c r="T4886"/>
      <c r="AC4886"/>
      <c r="AD4886"/>
      <c r="AM4886"/>
      <c r="AN4886"/>
      <c r="AV4886"/>
      <c r="AW4886"/>
      <c r="BE4886"/>
      <c r="BF4886"/>
    </row>
    <row r="4887" spans="10:58">
      <c r="J4887"/>
      <c r="K4887"/>
      <c r="S4887"/>
      <c r="T4887"/>
      <c r="AC4887"/>
      <c r="AD4887"/>
      <c r="AM4887"/>
      <c r="AN4887"/>
      <c r="AV4887"/>
      <c r="AW4887"/>
      <c r="BE4887"/>
      <c r="BF4887"/>
    </row>
    <row r="4888" spans="10:58">
      <c r="J4888"/>
      <c r="K4888"/>
      <c r="S4888"/>
      <c r="T4888"/>
      <c r="AC4888"/>
      <c r="AD4888"/>
      <c r="AM4888"/>
      <c r="AN4888"/>
      <c r="AV4888"/>
      <c r="AW4888"/>
      <c r="BE4888"/>
      <c r="BF4888"/>
    </row>
    <row r="4889" spans="10:58">
      <c r="J4889"/>
      <c r="K4889"/>
      <c r="S4889"/>
      <c r="T4889"/>
      <c r="AC4889"/>
      <c r="AD4889"/>
      <c r="AM4889"/>
      <c r="AN4889"/>
      <c r="AV4889"/>
      <c r="AW4889"/>
      <c r="BE4889"/>
      <c r="BF4889"/>
    </row>
    <row r="4890" spans="10:58">
      <c r="J4890"/>
      <c r="K4890"/>
      <c r="S4890"/>
      <c r="T4890"/>
      <c r="AC4890"/>
      <c r="AD4890"/>
      <c r="AM4890"/>
      <c r="AN4890"/>
      <c r="AV4890"/>
      <c r="AW4890"/>
      <c r="BE4890"/>
      <c r="BF4890"/>
    </row>
    <row r="4891" spans="10:58">
      <c r="J4891"/>
      <c r="K4891"/>
      <c r="S4891"/>
      <c r="T4891"/>
      <c r="AC4891"/>
      <c r="AD4891"/>
      <c r="AM4891"/>
      <c r="AN4891"/>
      <c r="AV4891"/>
      <c r="AW4891"/>
      <c r="BE4891"/>
      <c r="BF4891"/>
    </row>
    <row r="4892" spans="10:58">
      <c r="J4892"/>
      <c r="K4892"/>
      <c r="S4892"/>
      <c r="T4892"/>
      <c r="AC4892"/>
      <c r="AD4892"/>
      <c r="AM4892"/>
      <c r="AN4892"/>
      <c r="AV4892"/>
      <c r="AW4892"/>
      <c r="BE4892"/>
      <c r="BF4892"/>
    </row>
    <row r="4893" spans="10:58">
      <c r="J4893"/>
      <c r="K4893"/>
      <c r="S4893"/>
      <c r="T4893"/>
      <c r="AC4893"/>
      <c r="AD4893"/>
      <c r="AM4893"/>
      <c r="AN4893"/>
      <c r="AV4893"/>
      <c r="AW4893"/>
      <c r="BE4893"/>
      <c r="BF4893"/>
    </row>
    <row r="4894" spans="10:58">
      <c r="J4894"/>
      <c r="K4894"/>
      <c r="S4894"/>
      <c r="T4894"/>
      <c r="AC4894"/>
      <c r="AD4894"/>
      <c r="AM4894"/>
      <c r="AN4894"/>
      <c r="AV4894"/>
      <c r="AW4894"/>
      <c r="BE4894"/>
      <c r="BF4894"/>
    </row>
    <row r="4895" spans="10:58">
      <c r="J4895"/>
      <c r="K4895"/>
      <c r="S4895"/>
      <c r="T4895"/>
      <c r="AC4895"/>
      <c r="AD4895"/>
      <c r="AM4895"/>
      <c r="AN4895"/>
      <c r="AV4895"/>
      <c r="AW4895"/>
      <c r="BE4895"/>
      <c r="BF4895"/>
    </row>
    <row r="4896" spans="10:58">
      <c r="J4896"/>
      <c r="K4896"/>
      <c r="S4896"/>
      <c r="T4896"/>
      <c r="AC4896"/>
      <c r="AD4896"/>
      <c r="AM4896"/>
      <c r="AN4896"/>
      <c r="AV4896"/>
      <c r="AW4896"/>
      <c r="BE4896"/>
      <c r="BF4896"/>
    </row>
    <row r="4897" spans="10:58">
      <c r="J4897"/>
      <c r="K4897"/>
      <c r="S4897"/>
      <c r="T4897"/>
      <c r="AC4897"/>
      <c r="AD4897"/>
      <c r="AM4897"/>
      <c r="AN4897"/>
      <c r="AV4897"/>
      <c r="AW4897"/>
      <c r="BE4897"/>
      <c r="BF4897"/>
    </row>
    <row r="4898" spans="10:58">
      <c r="J4898"/>
      <c r="K4898"/>
      <c r="S4898"/>
      <c r="T4898"/>
      <c r="AC4898"/>
      <c r="AD4898"/>
      <c r="AM4898"/>
      <c r="AN4898"/>
      <c r="AV4898"/>
      <c r="AW4898"/>
      <c r="BE4898"/>
      <c r="BF4898"/>
    </row>
    <row r="4899" spans="10:58">
      <c r="J4899"/>
      <c r="K4899"/>
      <c r="S4899"/>
      <c r="T4899"/>
      <c r="AC4899"/>
      <c r="AD4899"/>
      <c r="AM4899"/>
      <c r="AN4899"/>
      <c r="AV4899"/>
      <c r="AW4899"/>
      <c r="BE4899"/>
      <c r="BF4899"/>
    </row>
    <row r="4900" spans="10:58">
      <c r="J4900"/>
      <c r="K4900"/>
      <c r="S4900"/>
      <c r="T4900"/>
      <c r="AC4900"/>
      <c r="AD4900"/>
      <c r="AM4900"/>
      <c r="AN4900"/>
      <c r="AV4900"/>
      <c r="AW4900"/>
      <c r="BE4900"/>
      <c r="BF4900"/>
    </row>
    <row r="4901" spans="10:58">
      <c r="J4901"/>
      <c r="K4901"/>
      <c r="S4901"/>
      <c r="T4901"/>
      <c r="AC4901"/>
      <c r="AD4901"/>
      <c r="AM4901"/>
      <c r="AN4901"/>
      <c r="AV4901"/>
      <c r="AW4901"/>
      <c r="BE4901"/>
      <c r="BF4901"/>
    </row>
    <row r="4902" spans="10:58">
      <c r="J4902"/>
      <c r="K4902"/>
      <c r="S4902"/>
      <c r="T4902"/>
      <c r="AC4902"/>
      <c r="AD4902"/>
      <c r="AM4902"/>
      <c r="AN4902"/>
      <c r="AV4902"/>
      <c r="AW4902"/>
      <c r="BE4902"/>
      <c r="BF4902"/>
    </row>
    <row r="4903" spans="10:58">
      <c r="J4903"/>
      <c r="K4903"/>
      <c r="S4903"/>
      <c r="T4903"/>
      <c r="AC4903"/>
      <c r="AD4903"/>
      <c r="AM4903"/>
      <c r="AN4903"/>
      <c r="AV4903"/>
      <c r="AW4903"/>
      <c r="BE4903"/>
      <c r="BF4903"/>
    </row>
    <row r="4904" spans="10:58">
      <c r="J4904"/>
      <c r="K4904"/>
      <c r="S4904"/>
      <c r="T4904"/>
      <c r="AC4904"/>
      <c r="AD4904"/>
      <c r="AM4904"/>
      <c r="AN4904"/>
      <c r="AV4904"/>
      <c r="AW4904"/>
      <c r="BE4904"/>
      <c r="BF4904"/>
    </row>
    <row r="4905" spans="10:58">
      <c r="J4905"/>
      <c r="K4905"/>
      <c r="S4905"/>
      <c r="T4905"/>
      <c r="AC4905"/>
      <c r="AD4905"/>
      <c r="AM4905"/>
      <c r="AN4905"/>
      <c r="AV4905"/>
      <c r="AW4905"/>
      <c r="BE4905"/>
      <c r="BF4905"/>
    </row>
    <row r="4906" spans="10:58">
      <c r="J4906"/>
      <c r="K4906"/>
      <c r="S4906"/>
      <c r="T4906"/>
      <c r="AC4906"/>
      <c r="AD4906"/>
      <c r="AM4906"/>
      <c r="AN4906"/>
      <c r="AV4906"/>
      <c r="AW4906"/>
      <c r="BE4906"/>
      <c r="BF4906"/>
    </row>
    <row r="4907" spans="10:58">
      <c r="J4907"/>
      <c r="K4907"/>
      <c r="S4907"/>
      <c r="T4907"/>
      <c r="AC4907"/>
      <c r="AD4907"/>
      <c r="AM4907"/>
      <c r="AN4907"/>
      <c r="AV4907"/>
      <c r="AW4907"/>
      <c r="BE4907"/>
      <c r="BF4907"/>
    </row>
    <row r="4908" spans="10:58">
      <c r="J4908"/>
      <c r="K4908"/>
      <c r="S4908"/>
      <c r="T4908"/>
      <c r="AC4908"/>
      <c r="AD4908"/>
      <c r="AM4908"/>
      <c r="AN4908"/>
      <c r="AV4908"/>
      <c r="AW4908"/>
      <c r="BE4908"/>
      <c r="BF4908"/>
    </row>
    <row r="4909" spans="10:58">
      <c r="J4909"/>
      <c r="K4909"/>
      <c r="S4909"/>
      <c r="T4909"/>
      <c r="AC4909"/>
      <c r="AD4909"/>
      <c r="AM4909"/>
      <c r="AN4909"/>
      <c r="AV4909"/>
      <c r="AW4909"/>
      <c r="BE4909"/>
      <c r="BF4909"/>
    </row>
    <row r="4910" spans="10:58">
      <c r="J4910"/>
      <c r="K4910"/>
      <c r="S4910"/>
      <c r="T4910"/>
      <c r="AC4910"/>
      <c r="AD4910"/>
      <c r="AM4910"/>
      <c r="AN4910"/>
      <c r="AV4910"/>
      <c r="AW4910"/>
      <c r="BE4910"/>
      <c r="BF4910"/>
    </row>
    <row r="4911" spans="10:58">
      <c r="J4911"/>
      <c r="K4911"/>
      <c r="S4911"/>
      <c r="T4911"/>
      <c r="AC4911"/>
      <c r="AD4911"/>
      <c r="AM4911"/>
      <c r="AN4911"/>
      <c r="AV4911"/>
      <c r="AW4911"/>
      <c r="BE4911"/>
      <c r="BF4911"/>
    </row>
    <row r="4912" spans="10:58">
      <c r="J4912"/>
      <c r="K4912"/>
      <c r="S4912"/>
      <c r="T4912"/>
      <c r="AC4912"/>
      <c r="AD4912"/>
      <c r="AM4912"/>
      <c r="AN4912"/>
      <c r="AV4912"/>
      <c r="AW4912"/>
      <c r="BE4912"/>
      <c r="BF4912"/>
    </row>
    <row r="4913" spans="10:58">
      <c r="J4913"/>
      <c r="K4913"/>
      <c r="S4913"/>
      <c r="T4913"/>
      <c r="AC4913"/>
      <c r="AD4913"/>
      <c r="AM4913"/>
      <c r="AN4913"/>
      <c r="AV4913"/>
      <c r="AW4913"/>
      <c r="BE4913"/>
      <c r="BF4913"/>
    </row>
    <row r="4914" spans="10:58">
      <c r="J4914"/>
      <c r="K4914"/>
      <c r="S4914"/>
      <c r="T4914"/>
      <c r="AC4914"/>
      <c r="AD4914"/>
      <c r="AM4914"/>
      <c r="AN4914"/>
      <c r="AV4914"/>
      <c r="AW4914"/>
      <c r="BE4914"/>
      <c r="BF4914"/>
    </row>
    <row r="4915" spans="10:58">
      <c r="J4915"/>
      <c r="K4915"/>
      <c r="S4915"/>
      <c r="T4915"/>
      <c r="AC4915"/>
      <c r="AD4915"/>
      <c r="AM4915"/>
      <c r="AN4915"/>
      <c r="AV4915"/>
      <c r="AW4915"/>
      <c r="BE4915"/>
      <c r="BF4915"/>
    </row>
    <row r="4916" spans="10:58">
      <c r="J4916"/>
      <c r="K4916"/>
      <c r="S4916"/>
      <c r="T4916"/>
      <c r="AC4916"/>
      <c r="AD4916"/>
      <c r="AM4916"/>
      <c r="AN4916"/>
      <c r="AV4916"/>
      <c r="AW4916"/>
      <c r="BE4916"/>
      <c r="BF4916"/>
    </row>
    <row r="4917" spans="10:58">
      <c r="J4917"/>
      <c r="K4917"/>
      <c r="S4917"/>
      <c r="T4917"/>
      <c r="AC4917"/>
      <c r="AD4917"/>
      <c r="AM4917"/>
      <c r="AN4917"/>
      <c r="AV4917"/>
      <c r="AW4917"/>
      <c r="BE4917"/>
      <c r="BF4917"/>
    </row>
    <row r="4918" spans="10:58">
      <c r="J4918"/>
      <c r="K4918"/>
      <c r="S4918"/>
      <c r="T4918"/>
      <c r="AC4918"/>
      <c r="AD4918"/>
      <c r="AM4918"/>
      <c r="AN4918"/>
      <c r="AV4918"/>
      <c r="AW4918"/>
      <c r="BE4918"/>
      <c r="BF4918"/>
    </row>
    <row r="4919" spans="10:58">
      <c r="J4919"/>
      <c r="K4919"/>
      <c r="S4919"/>
      <c r="T4919"/>
      <c r="AC4919"/>
      <c r="AD4919"/>
      <c r="AM4919"/>
      <c r="AN4919"/>
      <c r="AV4919"/>
      <c r="AW4919"/>
      <c r="BE4919"/>
      <c r="BF4919"/>
    </row>
    <row r="4920" spans="10:58">
      <c r="J4920"/>
      <c r="K4920"/>
      <c r="S4920"/>
      <c r="T4920"/>
      <c r="AC4920"/>
      <c r="AD4920"/>
      <c r="AM4920"/>
      <c r="AN4920"/>
      <c r="AV4920"/>
      <c r="AW4920"/>
      <c r="BE4920"/>
      <c r="BF4920"/>
    </row>
    <row r="4921" spans="10:58">
      <c r="J4921"/>
      <c r="K4921"/>
      <c r="S4921"/>
      <c r="T4921"/>
      <c r="AC4921"/>
      <c r="AD4921"/>
      <c r="AM4921"/>
      <c r="AN4921"/>
      <c r="AV4921"/>
      <c r="AW4921"/>
      <c r="BE4921"/>
      <c r="BF4921"/>
    </row>
    <row r="4922" spans="10:58">
      <c r="J4922"/>
      <c r="K4922"/>
      <c r="S4922"/>
      <c r="T4922"/>
      <c r="AC4922"/>
      <c r="AD4922"/>
      <c r="AM4922"/>
      <c r="AN4922"/>
      <c r="AV4922"/>
      <c r="AW4922"/>
      <c r="BE4922"/>
      <c r="BF4922"/>
    </row>
    <row r="4923" spans="10:58">
      <c r="J4923"/>
      <c r="K4923"/>
      <c r="S4923"/>
      <c r="T4923"/>
      <c r="AC4923"/>
      <c r="AD4923"/>
      <c r="AM4923"/>
      <c r="AN4923"/>
      <c r="AV4923"/>
      <c r="AW4923"/>
      <c r="BE4923"/>
      <c r="BF4923"/>
    </row>
    <row r="4924" spans="10:58">
      <c r="J4924"/>
      <c r="K4924"/>
      <c r="S4924"/>
      <c r="T4924"/>
      <c r="AC4924"/>
      <c r="AD4924"/>
      <c r="AM4924"/>
      <c r="AN4924"/>
      <c r="AV4924"/>
      <c r="AW4924"/>
      <c r="BE4924"/>
      <c r="BF4924"/>
    </row>
    <row r="4925" spans="10:58">
      <c r="J4925"/>
      <c r="K4925"/>
      <c r="S4925"/>
      <c r="T4925"/>
      <c r="AC4925"/>
      <c r="AD4925"/>
      <c r="AM4925"/>
      <c r="AN4925"/>
      <c r="AV4925"/>
      <c r="AW4925"/>
      <c r="BE4925"/>
      <c r="BF4925"/>
    </row>
    <row r="4926" spans="10:58">
      <c r="J4926"/>
      <c r="K4926"/>
      <c r="S4926"/>
      <c r="T4926"/>
      <c r="AC4926"/>
      <c r="AD4926"/>
      <c r="AM4926"/>
      <c r="AN4926"/>
      <c r="AV4926"/>
      <c r="AW4926"/>
      <c r="BE4926"/>
      <c r="BF4926"/>
    </row>
    <row r="4927" spans="10:58">
      <c r="J4927"/>
      <c r="K4927"/>
      <c r="S4927"/>
      <c r="T4927"/>
      <c r="AC4927"/>
      <c r="AD4927"/>
      <c r="AM4927"/>
      <c r="AN4927"/>
      <c r="AV4927"/>
      <c r="AW4927"/>
      <c r="BE4927"/>
      <c r="BF4927"/>
    </row>
    <row r="4928" spans="10:58">
      <c r="J4928"/>
      <c r="K4928"/>
      <c r="S4928"/>
      <c r="T4928"/>
      <c r="AC4928"/>
      <c r="AD4928"/>
      <c r="AM4928"/>
      <c r="AN4928"/>
      <c r="AV4928"/>
      <c r="AW4928"/>
      <c r="BE4928"/>
      <c r="BF4928"/>
    </row>
    <row r="4929" spans="10:58">
      <c r="J4929"/>
      <c r="K4929"/>
      <c r="S4929"/>
      <c r="T4929"/>
      <c r="AC4929"/>
      <c r="AD4929"/>
      <c r="AM4929"/>
      <c r="AN4929"/>
      <c r="AV4929"/>
      <c r="AW4929"/>
      <c r="BE4929"/>
      <c r="BF4929"/>
    </row>
    <row r="4930" spans="10:58">
      <c r="J4930"/>
      <c r="K4930"/>
      <c r="S4930"/>
      <c r="T4930"/>
      <c r="AC4930"/>
      <c r="AD4930"/>
      <c r="AM4930"/>
      <c r="AN4930"/>
      <c r="AV4930"/>
      <c r="AW4930"/>
      <c r="BE4930"/>
      <c r="BF4930"/>
    </row>
    <row r="4931" spans="10:58">
      <c r="J4931"/>
      <c r="K4931"/>
      <c r="S4931"/>
      <c r="T4931"/>
      <c r="AC4931"/>
      <c r="AD4931"/>
      <c r="AM4931"/>
      <c r="AN4931"/>
      <c r="AV4931"/>
      <c r="AW4931"/>
      <c r="BE4931"/>
      <c r="BF4931"/>
    </row>
    <row r="4932" spans="10:58">
      <c r="J4932"/>
      <c r="K4932"/>
      <c r="S4932"/>
      <c r="T4932"/>
      <c r="AC4932"/>
      <c r="AD4932"/>
      <c r="AM4932"/>
      <c r="AN4932"/>
      <c r="AV4932"/>
      <c r="AW4932"/>
      <c r="BE4932"/>
      <c r="BF4932"/>
    </row>
    <row r="4933" spans="10:58">
      <c r="J4933"/>
      <c r="K4933"/>
      <c r="S4933"/>
      <c r="T4933"/>
      <c r="AC4933"/>
      <c r="AD4933"/>
      <c r="AM4933"/>
      <c r="AN4933"/>
      <c r="AV4933"/>
      <c r="AW4933"/>
      <c r="BE4933"/>
      <c r="BF4933"/>
    </row>
    <row r="4934" spans="10:58">
      <c r="J4934"/>
      <c r="K4934"/>
      <c r="S4934"/>
      <c r="T4934"/>
      <c r="AC4934"/>
      <c r="AD4934"/>
      <c r="AM4934"/>
      <c r="AN4934"/>
      <c r="AV4934"/>
      <c r="AW4934"/>
      <c r="BE4934"/>
      <c r="BF4934"/>
    </row>
    <row r="4935" spans="10:58">
      <c r="J4935"/>
      <c r="K4935"/>
      <c r="S4935"/>
      <c r="T4935"/>
      <c r="AC4935"/>
      <c r="AD4935"/>
      <c r="AM4935"/>
      <c r="AN4935"/>
      <c r="AV4935"/>
      <c r="AW4935"/>
      <c r="BE4935"/>
      <c r="BF4935"/>
    </row>
    <row r="4936" spans="10:58">
      <c r="J4936"/>
      <c r="K4936"/>
      <c r="S4936"/>
      <c r="T4936"/>
      <c r="AC4936"/>
      <c r="AD4936"/>
      <c r="AM4936"/>
      <c r="AN4936"/>
      <c r="AV4936"/>
      <c r="AW4936"/>
      <c r="BE4936"/>
      <c r="BF4936"/>
    </row>
    <row r="4937" spans="10:58">
      <c r="J4937"/>
      <c r="K4937"/>
      <c r="S4937"/>
      <c r="T4937"/>
      <c r="AC4937"/>
      <c r="AD4937"/>
      <c r="AM4937"/>
      <c r="AN4937"/>
      <c r="AV4937"/>
      <c r="AW4937"/>
      <c r="BE4937"/>
      <c r="BF4937"/>
    </row>
    <row r="4938" spans="10:58">
      <c r="J4938"/>
      <c r="K4938"/>
      <c r="S4938"/>
      <c r="T4938"/>
      <c r="AC4938"/>
      <c r="AD4938"/>
      <c r="AM4938"/>
      <c r="AN4938"/>
      <c r="AV4938"/>
      <c r="AW4938"/>
      <c r="BE4938"/>
      <c r="BF4938"/>
    </row>
    <row r="4939" spans="10:58">
      <c r="J4939"/>
      <c r="K4939"/>
      <c r="S4939"/>
      <c r="T4939"/>
      <c r="AC4939"/>
      <c r="AD4939"/>
      <c r="AM4939"/>
      <c r="AN4939"/>
      <c r="AV4939"/>
      <c r="AW4939"/>
      <c r="BE4939"/>
      <c r="BF4939"/>
    </row>
    <row r="4940" spans="10:58">
      <c r="J4940"/>
      <c r="K4940"/>
      <c r="S4940"/>
      <c r="T4940"/>
      <c r="AC4940"/>
      <c r="AD4940"/>
      <c r="AM4940"/>
      <c r="AN4940"/>
      <c r="AV4940"/>
      <c r="AW4940"/>
      <c r="BE4940"/>
      <c r="BF4940"/>
    </row>
    <row r="4941" spans="10:58">
      <c r="J4941"/>
      <c r="K4941"/>
      <c r="S4941"/>
      <c r="T4941"/>
      <c r="AC4941"/>
      <c r="AD4941"/>
      <c r="AM4941"/>
      <c r="AN4941"/>
      <c r="AV4941"/>
      <c r="AW4941"/>
      <c r="BE4941"/>
      <c r="BF4941"/>
    </row>
    <row r="4942" spans="10:58">
      <c r="J4942"/>
      <c r="K4942"/>
      <c r="S4942"/>
      <c r="T4942"/>
      <c r="AC4942"/>
      <c r="AD4942"/>
      <c r="AM4942"/>
      <c r="AN4942"/>
      <c r="AV4942"/>
      <c r="AW4942"/>
      <c r="BE4942"/>
      <c r="BF4942"/>
    </row>
    <row r="4943" spans="10:58">
      <c r="J4943"/>
      <c r="K4943"/>
      <c r="S4943"/>
      <c r="T4943"/>
      <c r="AC4943"/>
      <c r="AD4943"/>
      <c r="AM4943"/>
      <c r="AN4943"/>
      <c r="AV4943"/>
      <c r="AW4943"/>
      <c r="BE4943"/>
      <c r="BF4943"/>
    </row>
    <row r="4944" spans="10:58">
      <c r="J4944"/>
      <c r="K4944"/>
      <c r="S4944"/>
      <c r="T4944"/>
      <c r="AC4944"/>
      <c r="AD4944"/>
      <c r="AM4944"/>
      <c r="AN4944"/>
      <c r="AV4944"/>
      <c r="AW4944"/>
      <c r="BE4944"/>
      <c r="BF4944"/>
    </row>
    <row r="4945" spans="10:58">
      <c r="J4945"/>
      <c r="K4945"/>
      <c r="S4945"/>
      <c r="T4945"/>
      <c r="AC4945"/>
      <c r="AD4945"/>
      <c r="AM4945"/>
      <c r="AN4945"/>
      <c r="AV4945"/>
      <c r="AW4945"/>
      <c r="BE4945"/>
      <c r="BF4945"/>
    </row>
    <row r="4946" spans="10:58">
      <c r="J4946"/>
      <c r="K4946"/>
      <c r="S4946"/>
      <c r="T4946"/>
      <c r="AC4946"/>
      <c r="AD4946"/>
      <c r="AM4946"/>
      <c r="AN4946"/>
      <c r="AV4946"/>
      <c r="AW4946"/>
      <c r="BE4946"/>
      <c r="BF4946"/>
    </row>
    <row r="4947" spans="10:58">
      <c r="J4947"/>
      <c r="K4947"/>
      <c r="S4947"/>
      <c r="T4947"/>
      <c r="AC4947"/>
      <c r="AD4947"/>
      <c r="AM4947"/>
      <c r="AN4947"/>
      <c r="AV4947"/>
      <c r="AW4947"/>
      <c r="BE4947"/>
      <c r="BF4947"/>
    </row>
    <row r="4948" spans="10:58">
      <c r="J4948"/>
      <c r="K4948"/>
      <c r="S4948"/>
      <c r="T4948"/>
      <c r="AC4948"/>
      <c r="AD4948"/>
      <c r="AM4948"/>
      <c r="AN4948"/>
      <c r="AV4948"/>
      <c r="AW4948"/>
      <c r="BE4948"/>
      <c r="BF4948"/>
    </row>
    <row r="4949" spans="10:58">
      <c r="J4949"/>
      <c r="K4949"/>
      <c r="S4949"/>
      <c r="T4949"/>
      <c r="AC4949"/>
      <c r="AD4949"/>
      <c r="AM4949"/>
      <c r="AN4949"/>
      <c r="AV4949"/>
      <c r="AW4949"/>
      <c r="BE4949"/>
      <c r="BF4949"/>
    </row>
    <row r="4950" spans="10:58">
      <c r="J4950"/>
      <c r="K4950"/>
      <c r="S4950"/>
      <c r="T4950"/>
      <c r="AC4950"/>
      <c r="AD4950"/>
      <c r="AM4950"/>
      <c r="AN4950"/>
      <c r="AV4950"/>
      <c r="AW4950"/>
      <c r="BE4950"/>
      <c r="BF4950"/>
    </row>
    <row r="4951" spans="10:58">
      <c r="J4951"/>
      <c r="K4951"/>
      <c r="S4951"/>
      <c r="T4951"/>
      <c r="AC4951"/>
      <c r="AD4951"/>
      <c r="AM4951"/>
      <c r="AN4951"/>
      <c r="AV4951"/>
      <c r="AW4951"/>
      <c r="BE4951"/>
      <c r="BF4951"/>
    </row>
    <row r="4952" spans="10:58">
      <c r="J4952"/>
      <c r="K4952"/>
      <c r="S4952"/>
      <c r="T4952"/>
      <c r="AC4952"/>
      <c r="AD4952"/>
      <c r="AM4952"/>
      <c r="AN4952"/>
      <c r="AV4952"/>
      <c r="AW4952"/>
      <c r="BE4952"/>
      <c r="BF4952"/>
    </row>
    <row r="4953" spans="10:58">
      <c r="J4953"/>
      <c r="K4953"/>
      <c r="S4953"/>
      <c r="T4953"/>
      <c r="AC4953"/>
      <c r="AD4953"/>
      <c r="AM4953"/>
      <c r="AN4953"/>
      <c r="AV4953"/>
      <c r="AW4953"/>
      <c r="BE4953"/>
      <c r="BF4953"/>
    </row>
    <row r="4954" spans="10:58">
      <c r="J4954"/>
      <c r="K4954"/>
      <c r="S4954"/>
      <c r="T4954"/>
      <c r="AC4954"/>
      <c r="AD4954"/>
      <c r="AM4954"/>
      <c r="AN4954"/>
      <c r="AV4954"/>
      <c r="AW4954"/>
      <c r="BE4954"/>
      <c r="BF4954"/>
    </row>
    <row r="4955" spans="10:58">
      <c r="J4955"/>
      <c r="K4955"/>
      <c r="S4955"/>
      <c r="T4955"/>
      <c r="AC4955"/>
      <c r="AD4955"/>
      <c r="AM4955"/>
      <c r="AN4955"/>
      <c r="AV4955"/>
      <c r="AW4955"/>
      <c r="BE4955"/>
      <c r="BF4955"/>
    </row>
    <row r="4956" spans="10:58">
      <c r="J4956"/>
      <c r="K4956"/>
      <c r="S4956"/>
      <c r="T4956"/>
      <c r="AC4956"/>
      <c r="AD4956"/>
      <c r="AM4956"/>
      <c r="AN4956"/>
      <c r="AV4956"/>
      <c r="AW4956"/>
      <c r="BE4956"/>
      <c r="BF4956"/>
    </row>
    <row r="4957" spans="10:58">
      <c r="J4957"/>
      <c r="K4957"/>
      <c r="S4957"/>
      <c r="T4957"/>
      <c r="AC4957"/>
      <c r="AD4957"/>
      <c r="AM4957"/>
      <c r="AN4957"/>
      <c r="AV4957"/>
      <c r="AW4957"/>
      <c r="BE4957"/>
      <c r="BF4957"/>
    </row>
    <row r="4958" spans="10:58">
      <c r="J4958"/>
      <c r="K4958"/>
      <c r="S4958"/>
      <c r="T4958"/>
      <c r="AC4958"/>
      <c r="AD4958"/>
      <c r="AM4958"/>
      <c r="AN4958"/>
      <c r="AV4958"/>
      <c r="AW4958"/>
      <c r="BE4958"/>
      <c r="BF4958"/>
    </row>
    <row r="4959" spans="10:58">
      <c r="J4959"/>
      <c r="K4959"/>
      <c r="S4959"/>
      <c r="T4959"/>
      <c r="AC4959"/>
      <c r="AD4959"/>
      <c r="AM4959"/>
      <c r="AN4959"/>
      <c r="AV4959"/>
      <c r="AW4959"/>
      <c r="BE4959"/>
      <c r="BF4959"/>
    </row>
    <row r="4960" spans="10:58">
      <c r="J4960"/>
      <c r="K4960"/>
      <c r="S4960"/>
      <c r="T4960"/>
      <c r="AC4960"/>
      <c r="AD4960"/>
      <c r="AM4960"/>
      <c r="AN4960"/>
      <c r="AV4960"/>
      <c r="AW4960"/>
      <c r="BE4960"/>
      <c r="BF4960"/>
    </row>
    <row r="4961" spans="10:58">
      <c r="J4961"/>
      <c r="K4961"/>
      <c r="S4961"/>
      <c r="T4961"/>
      <c r="AC4961"/>
      <c r="AD4961"/>
      <c r="AM4961"/>
      <c r="AN4961"/>
      <c r="AV4961"/>
      <c r="AW4961"/>
      <c r="BE4961"/>
      <c r="BF4961"/>
    </row>
    <row r="4962" spans="10:58">
      <c r="J4962"/>
      <c r="K4962"/>
      <c r="S4962"/>
      <c r="T4962"/>
      <c r="AC4962"/>
      <c r="AD4962"/>
      <c r="AM4962"/>
      <c r="AN4962"/>
      <c r="AV4962"/>
      <c r="AW4962"/>
      <c r="BE4962"/>
      <c r="BF4962"/>
    </row>
    <row r="4963" spans="10:58">
      <c r="J4963"/>
      <c r="K4963"/>
      <c r="S4963"/>
      <c r="T4963"/>
      <c r="AC4963"/>
      <c r="AD4963"/>
      <c r="AM4963"/>
      <c r="AN4963"/>
      <c r="AV4963"/>
      <c r="AW4963"/>
      <c r="BE4963"/>
      <c r="BF4963"/>
    </row>
    <row r="4964" spans="10:58">
      <c r="J4964"/>
      <c r="K4964"/>
      <c r="S4964"/>
      <c r="T4964"/>
      <c r="AC4964"/>
      <c r="AD4964"/>
      <c r="AM4964"/>
      <c r="AN4964"/>
      <c r="AV4964"/>
      <c r="AW4964"/>
      <c r="BE4964"/>
      <c r="BF4964"/>
    </row>
    <row r="4965" spans="10:58">
      <c r="J4965"/>
      <c r="K4965"/>
      <c r="S4965"/>
      <c r="T4965"/>
      <c r="AC4965"/>
      <c r="AD4965"/>
      <c r="AM4965"/>
      <c r="AN4965"/>
      <c r="AV4965"/>
      <c r="AW4965"/>
      <c r="BE4965"/>
      <c r="BF4965"/>
    </row>
    <row r="4966" spans="10:58">
      <c r="J4966"/>
      <c r="K4966"/>
      <c r="S4966"/>
      <c r="T4966"/>
      <c r="AC4966"/>
      <c r="AD4966"/>
      <c r="AM4966"/>
      <c r="AN4966"/>
      <c r="AV4966"/>
      <c r="AW4966"/>
      <c r="BE4966"/>
      <c r="BF4966"/>
    </row>
    <row r="4967" spans="10:58">
      <c r="J4967"/>
      <c r="K4967"/>
      <c r="S4967"/>
      <c r="T4967"/>
      <c r="AC4967"/>
      <c r="AD4967"/>
      <c r="AM4967"/>
      <c r="AN4967"/>
      <c r="AV4967"/>
      <c r="AW4967"/>
      <c r="BE4967"/>
      <c r="BF4967"/>
    </row>
    <row r="4968" spans="10:58">
      <c r="J4968"/>
      <c r="K4968"/>
      <c r="S4968"/>
      <c r="T4968"/>
      <c r="AC4968"/>
      <c r="AD4968"/>
      <c r="AM4968"/>
      <c r="AN4968"/>
      <c r="AV4968"/>
      <c r="AW4968"/>
      <c r="BE4968"/>
      <c r="BF4968"/>
    </row>
    <row r="4969" spans="10:58">
      <c r="J4969"/>
      <c r="K4969"/>
      <c r="S4969"/>
      <c r="T4969"/>
      <c r="AC4969"/>
      <c r="AD4969"/>
      <c r="AM4969"/>
      <c r="AN4969"/>
      <c r="AV4969"/>
      <c r="AW4969"/>
      <c r="BE4969"/>
      <c r="BF4969"/>
    </row>
    <row r="4970" spans="10:58">
      <c r="J4970"/>
      <c r="K4970"/>
      <c r="S4970"/>
      <c r="T4970"/>
      <c r="AC4970"/>
      <c r="AD4970"/>
      <c r="AM4970"/>
      <c r="AN4970"/>
      <c r="AV4970"/>
      <c r="AW4970"/>
      <c r="BE4970"/>
      <c r="BF4970"/>
    </row>
    <row r="4971" spans="10:58">
      <c r="J4971"/>
      <c r="K4971"/>
      <c r="S4971"/>
      <c r="T4971"/>
      <c r="AC4971"/>
      <c r="AD4971"/>
      <c r="AM4971"/>
      <c r="AN4971"/>
      <c r="AV4971"/>
      <c r="AW4971"/>
      <c r="BE4971"/>
      <c r="BF4971"/>
    </row>
    <row r="4972" spans="10:58">
      <c r="J4972"/>
      <c r="K4972"/>
      <c r="S4972"/>
      <c r="T4972"/>
      <c r="AC4972"/>
      <c r="AD4972"/>
      <c r="AM4972"/>
      <c r="AN4972"/>
      <c r="AV4972"/>
      <c r="AW4972"/>
      <c r="BE4972"/>
      <c r="BF4972"/>
    </row>
    <row r="4973" spans="10:58">
      <c r="J4973"/>
      <c r="K4973"/>
      <c r="S4973"/>
      <c r="T4973"/>
      <c r="AC4973"/>
      <c r="AD4973"/>
      <c r="AM4973"/>
      <c r="AN4973"/>
      <c r="AV4973"/>
      <c r="AW4973"/>
      <c r="BE4973"/>
      <c r="BF4973"/>
    </row>
    <row r="4974" spans="10:58">
      <c r="J4974"/>
      <c r="K4974"/>
      <c r="S4974"/>
      <c r="T4974"/>
      <c r="AC4974"/>
      <c r="AD4974"/>
      <c r="AM4974"/>
      <c r="AN4974"/>
      <c r="AV4974"/>
      <c r="AW4974"/>
      <c r="BE4974"/>
      <c r="BF4974"/>
    </row>
    <row r="4975" spans="10:58">
      <c r="J4975"/>
      <c r="K4975"/>
      <c r="S4975"/>
      <c r="T4975"/>
      <c r="AC4975"/>
      <c r="AD4975"/>
      <c r="AM4975"/>
      <c r="AN4975"/>
      <c r="AV4975"/>
      <c r="AW4975"/>
      <c r="BE4975"/>
      <c r="BF4975"/>
    </row>
    <row r="4976" spans="10:58">
      <c r="J4976"/>
      <c r="K4976"/>
      <c r="S4976"/>
      <c r="T4976"/>
      <c r="AC4976"/>
      <c r="AD4976"/>
      <c r="AM4976"/>
      <c r="AN4976"/>
      <c r="AV4976"/>
      <c r="AW4976"/>
      <c r="BE4976"/>
      <c r="BF4976"/>
    </row>
    <row r="4977" spans="10:58">
      <c r="J4977"/>
      <c r="K4977"/>
      <c r="S4977"/>
      <c r="T4977"/>
      <c r="AC4977"/>
      <c r="AD4977"/>
      <c r="AM4977"/>
      <c r="AN4977"/>
      <c r="AV4977"/>
      <c r="AW4977"/>
      <c r="BE4977"/>
      <c r="BF4977"/>
    </row>
    <row r="4978" spans="10:58">
      <c r="J4978"/>
      <c r="K4978"/>
      <c r="S4978"/>
      <c r="T4978"/>
      <c r="AC4978"/>
      <c r="AD4978"/>
      <c r="AM4978"/>
      <c r="AN4978"/>
      <c r="AV4978"/>
      <c r="AW4978"/>
      <c r="BE4978"/>
      <c r="BF4978"/>
    </row>
    <row r="4979" spans="10:58">
      <c r="J4979"/>
      <c r="K4979"/>
      <c r="S4979"/>
      <c r="T4979"/>
      <c r="AC4979"/>
      <c r="AD4979"/>
      <c r="AM4979"/>
      <c r="AN4979"/>
      <c r="AV4979"/>
      <c r="AW4979"/>
      <c r="BE4979"/>
      <c r="BF4979"/>
    </row>
    <row r="4980" spans="10:58">
      <c r="J4980"/>
      <c r="K4980"/>
      <c r="S4980"/>
      <c r="T4980"/>
      <c r="AC4980"/>
      <c r="AD4980"/>
      <c r="AM4980"/>
      <c r="AN4980"/>
      <c r="AV4980"/>
      <c r="AW4980"/>
      <c r="BE4980"/>
      <c r="BF4980"/>
    </row>
    <row r="4981" spans="10:58">
      <c r="J4981"/>
      <c r="K4981"/>
      <c r="S4981"/>
      <c r="T4981"/>
      <c r="AC4981"/>
      <c r="AD4981"/>
      <c r="AM4981"/>
      <c r="AN4981"/>
      <c r="AV4981"/>
      <c r="AW4981"/>
      <c r="BE4981"/>
      <c r="BF4981"/>
    </row>
    <row r="4982" spans="10:58">
      <c r="J4982"/>
      <c r="K4982"/>
      <c r="S4982"/>
      <c r="T4982"/>
      <c r="AC4982"/>
      <c r="AD4982"/>
      <c r="AM4982"/>
      <c r="AN4982"/>
      <c r="AV4982"/>
      <c r="AW4982"/>
      <c r="BE4982"/>
      <c r="BF4982"/>
    </row>
    <row r="4983" spans="10:58">
      <c r="J4983"/>
      <c r="K4983"/>
      <c r="S4983"/>
      <c r="T4983"/>
      <c r="AC4983"/>
      <c r="AD4983"/>
      <c r="AM4983"/>
      <c r="AN4983"/>
      <c r="AV4983"/>
      <c r="AW4983"/>
      <c r="BE4983"/>
      <c r="BF4983"/>
    </row>
    <row r="4984" spans="10:58">
      <c r="J4984"/>
      <c r="K4984"/>
      <c r="S4984"/>
      <c r="T4984"/>
      <c r="AC4984"/>
      <c r="AD4984"/>
      <c r="AM4984"/>
      <c r="AN4984"/>
      <c r="AV4984"/>
      <c r="AW4984"/>
      <c r="BE4984"/>
      <c r="BF4984"/>
    </row>
    <row r="4985" spans="10:58">
      <c r="J4985"/>
      <c r="K4985"/>
      <c r="S4985"/>
      <c r="T4985"/>
      <c r="AC4985"/>
      <c r="AD4985"/>
      <c r="AM4985"/>
      <c r="AN4985"/>
      <c r="AV4985"/>
      <c r="AW4985"/>
      <c r="BE4985"/>
      <c r="BF4985"/>
    </row>
    <row r="4986" spans="10:58">
      <c r="J4986"/>
      <c r="K4986"/>
      <c r="S4986"/>
      <c r="T4986"/>
      <c r="AC4986"/>
      <c r="AD4986"/>
      <c r="AM4986"/>
      <c r="AN4986"/>
      <c r="AV4986"/>
      <c r="AW4986"/>
      <c r="BE4986"/>
      <c r="BF4986"/>
    </row>
    <row r="4987" spans="10:58">
      <c r="J4987"/>
      <c r="K4987"/>
      <c r="S4987"/>
      <c r="T4987"/>
      <c r="AC4987"/>
      <c r="AD4987"/>
      <c r="AM4987"/>
      <c r="AN4987"/>
      <c r="AV4987"/>
      <c r="AW4987"/>
      <c r="BE4987"/>
      <c r="BF4987"/>
    </row>
    <row r="4988" spans="10:58">
      <c r="J4988"/>
      <c r="K4988"/>
      <c r="S4988"/>
      <c r="T4988"/>
      <c r="AC4988"/>
      <c r="AD4988"/>
      <c r="AM4988"/>
      <c r="AN4988"/>
      <c r="AV4988"/>
      <c r="AW4988"/>
      <c r="BE4988"/>
      <c r="BF4988"/>
    </row>
    <row r="4989" spans="10:58">
      <c r="J4989"/>
      <c r="K4989"/>
      <c r="S4989"/>
      <c r="T4989"/>
      <c r="AC4989"/>
      <c r="AD4989"/>
      <c r="AM4989"/>
      <c r="AN4989"/>
      <c r="AV4989"/>
      <c r="AW4989"/>
      <c r="BE4989"/>
      <c r="BF4989"/>
    </row>
    <row r="4990" spans="10:58">
      <c r="J4990"/>
      <c r="K4990"/>
      <c r="S4990"/>
      <c r="T4990"/>
      <c r="AC4990"/>
      <c r="AD4990"/>
      <c r="AM4990"/>
      <c r="AN4990"/>
      <c r="AV4990"/>
      <c r="AW4990"/>
      <c r="BE4990"/>
      <c r="BF4990"/>
    </row>
    <row r="4991" spans="10:58">
      <c r="J4991"/>
      <c r="K4991"/>
      <c r="S4991"/>
      <c r="T4991"/>
      <c r="AC4991"/>
      <c r="AD4991"/>
      <c r="AM4991"/>
      <c r="AN4991"/>
      <c r="AV4991"/>
      <c r="AW4991"/>
      <c r="BE4991"/>
      <c r="BF4991"/>
    </row>
    <row r="4992" spans="10:58">
      <c r="J4992"/>
      <c r="K4992"/>
      <c r="S4992"/>
      <c r="T4992"/>
      <c r="AC4992"/>
      <c r="AD4992"/>
      <c r="AM4992"/>
      <c r="AN4992"/>
      <c r="AV4992"/>
      <c r="AW4992"/>
      <c r="BE4992"/>
      <c r="BF4992"/>
    </row>
    <row r="4993" spans="10:58">
      <c r="J4993"/>
      <c r="K4993"/>
      <c r="S4993"/>
      <c r="T4993"/>
      <c r="AC4993"/>
      <c r="AD4993"/>
      <c r="AM4993"/>
      <c r="AN4993"/>
      <c r="AV4993"/>
      <c r="AW4993"/>
      <c r="BE4993"/>
      <c r="BF4993"/>
    </row>
    <row r="4994" spans="10:58">
      <c r="J4994"/>
      <c r="K4994"/>
      <c r="S4994"/>
      <c r="T4994"/>
      <c r="AC4994"/>
      <c r="AD4994"/>
      <c r="AM4994"/>
      <c r="AN4994"/>
      <c r="AV4994"/>
      <c r="AW4994"/>
      <c r="BE4994"/>
      <c r="BF4994"/>
    </row>
    <row r="4995" spans="10:58">
      <c r="J4995"/>
      <c r="K4995"/>
      <c r="S4995"/>
      <c r="T4995"/>
      <c r="AC4995"/>
      <c r="AD4995"/>
      <c r="AM4995"/>
      <c r="AN4995"/>
      <c r="AV4995"/>
      <c r="AW4995"/>
      <c r="BE4995"/>
      <c r="BF4995"/>
    </row>
    <row r="4996" spans="10:58">
      <c r="J4996"/>
      <c r="K4996"/>
      <c r="S4996"/>
      <c r="T4996"/>
      <c r="AC4996"/>
      <c r="AD4996"/>
      <c r="AM4996"/>
      <c r="AN4996"/>
      <c r="AV4996"/>
      <c r="AW4996"/>
      <c r="BE4996"/>
      <c r="BF4996"/>
    </row>
    <row r="4997" spans="10:58">
      <c r="J4997"/>
      <c r="K4997"/>
      <c r="S4997"/>
      <c r="T4997"/>
      <c r="AC4997"/>
      <c r="AD4997"/>
      <c r="AM4997"/>
      <c r="AN4997"/>
      <c r="AV4997"/>
      <c r="AW4997"/>
      <c r="BE4997"/>
      <c r="BF4997"/>
    </row>
    <row r="4998" spans="10:58">
      <c r="J4998"/>
      <c r="K4998"/>
      <c r="S4998"/>
      <c r="T4998"/>
      <c r="AC4998"/>
      <c r="AD4998"/>
      <c r="AM4998"/>
      <c r="AN4998"/>
      <c r="AV4998"/>
      <c r="AW4998"/>
      <c r="BE4998"/>
      <c r="BF4998"/>
    </row>
    <row r="4999" spans="10:58">
      <c r="J4999"/>
      <c r="K4999"/>
      <c r="S4999"/>
      <c r="T4999"/>
      <c r="AC4999"/>
      <c r="AD4999"/>
      <c r="AM4999"/>
      <c r="AN4999"/>
      <c r="AV4999"/>
      <c r="AW4999"/>
      <c r="BE4999"/>
      <c r="BF4999"/>
    </row>
    <row r="5000" spans="10:58">
      <c r="J5000"/>
      <c r="K5000"/>
      <c r="S5000"/>
      <c r="T5000"/>
      <c r="AC5000"/>
      <c r="AD5000"/>
      <c r="AM5000"/>
      <c r="AN5000"/>
      <c r="AV5000"/>
      <c r="AW5000"/>
      <c r="BE5000"/>
      <c r="BF5000"/>
    </row>
    <row r="5001" spans="10:58">
      <c r="J5001"/>
      <c r="K5001"/>
      <c r="S5001"/>
      <c r="T5001"/>
      <c r="AC5001"/>
      <c r="AD5001"/>
      <c r="AM5001"/>
      <c r="AN5001"/>
      <c r="AV5001"/>
      <c r="AW5001"/>
      <c r="BE5001"/>
      <c r="BF5001"/>
    </row>
    <row r="5002" spans="10:58">
      <c r="J5002"/>
      <c r="K5002"/>
      <c r="S5002"/>
      <c r="T5002"/>
      <c r="AC5002"/>
      <c r="AD5002"/>
      <c r="AM5002"/>
      <c r="AN5002"/>
      <c r="AV5002"/>
      <c r="AW5002"/>
      <c r="BE5002"/>
      <c r="BF5002"/>
    </row>
    <row r="5003" spans="10:58">
      <c r="J5003"/>
      <c r="K5003"/>
      <c r="S5003"/>
      <c r="T5003"/>
      <c r="AC5003"/>
      <c r="AD5003"/>
      <c r="AM5003"/>
      <c r="AN5003"/>
      <c r="AV5003"/>
      <c r="AW5003"/>
      <c r="BE5003"/>
      <c r="BF5003"/>
    </row>
    <row r="5004" spans="10:58">
      <c r="J5004"/>
      <c r="K5004"/>
      <c r="S5004"/>
      <c r="T5004"/>
      <c r="AC5004"/>
      <c r="AD5004"/>
      <c r="AM5004"/>
      <c r="AN5004"/>
      <c r="AV5004"/>
      <c r="AW5004"/>
      <c r="BE5004"/>
      <c r="BF5004"/>
    </row>
    <row r="5005" spans="10:58">
      <c r="J5005"/>
      <c r="K5005"/>
      <c r="S5005"/>
      <c r="T5005"/>
      <c r="AC5005"/>
      <c r="AD5005"/>
      <c r="AM5005"/>
      <c r="AN5005"/>
      <c r="AV5005"/>
      <c r="AW5005"/>
      <c r="BE5005"/>
      <c r="BF5005"/>
    </row>
    <row r="5006" spans="10:58">
      <c r="J5006"/>
      <c r="K5006"/>
      <c r="S5006"/>
      <c r="T5006"/>
      <c r="AC5006"/>
      <c r="AD5006"/>
      <c r="AM5006"/>
      <c r="AN5006"/>
      <c r="AV5006"/>
      <c r="AW5006"/>
      <c r="BE5006"/>
      <c r="BF5006"/>
    </row>
    <row r="5007" spans="10:58">
      <c r="J5007"/>
      <c r="K5007"/>
      <c r="S5007"/>
      <c r="T5007"/>
      <c r="AC5007"/>
      <c r="AD5007"/>
      <c r="AM5007"/>
      <c r="AN5007"/>
      <c r="AV5007"/>
      <c r="AW5007"/>
      <c r="BE5007"/>
      <c r="BF5007"/>
    </row>
    <row r="5008" spans="10:58">
      <c r="J5008"/>
      <c r="K5008"/>
      <c r="S5008"/>
      <c r="T5008"/>
      <c r="AC5008"/>
      <c r="AD5008"/>
      <c r="AM5008"/>
      <c r="AN5008"/>
      <c r="AV5008"/>
      <c r="AW5008"/>
      <c r="BE5008"/>
      <c r="BF5008"/>
    </row>
    <row r="5009" spans="10:58">
      <c r="J5009"/>
      <c r="K5009"/>
      <c r="S5009"/>
      <c r="T5009"/>
      <c r="AC5009"/>
      <c r="AD5009"/>
      <c r="AM5009"/>
      <c r="AN5009"/>
      <c r="AV5009"/>
      <c r="AW5009"/>
      <c r="BE5009"/>
      <c r="BF5009"/>
    </row>
    <row r="5010" spans="10:58">
      <c r="J5010"/>
      <c r="K5010"/>
      <c r="S5010"/>
      <c r="T5010"/>
      <c r="AC5010"/>
      <c r="AD5010"/>
      <c r="AM5010"/>
      <c r="AN5010"/>
      <c r="AV5010"/>
      <c r="AW5010"/>
      <c r="BE5010"/>
      <c r="BF5010"/>
    </row>
    <row r="5011" spans="10:58">
      <c r="J5011"/>
      <c r="K5011"/>
      <c r="S5011"/>
      <c r="T5011"/>
      <c r="AC5011"/>
      <c r="AD5011"/>
      <c r="AM5011"/>
      <c r="AN5011"/>
      <c r="AV5011"/>
      <c r="AW5011"/>
      <c r="BE5011"/>
      <c r="BF5011"/>
    </row>
    <row r="5012" spans="10:58">
      <c r="J5012"/>
      <c r="K5012"/>
      <c r="S5012"/>
      <c r="T5012"/>
      <c r="AC5012"/>
      <c r="AD5012"/>
      <c r="AM5012"/>
      <c r="AN5012"/>
      <c r="AV5012"/>
      <c r="AW5012"/>
      <c r="BE5012"/>
      <c r="BF5012"/>
    </row>
    <row r="5013" spans="10:58">
      <c r="J5013"/>
      <c r="K5013"/>
      <c r="S5013"/>
      <c r="T5013"/>
      <c r="AC5013"/>
      <c r="AD5013"/>
      <c r="AM5013"/>
      <c r="AN5013"/>
      <c r="AV5013"/>
      <c r="AW5013"/>
      <c r="BE5013"/>
      <c r="BF5013"/>
    </row>
    <row r="5014" spans="10:58">
      <c r="J5014"/>
      <c r="K5014"/>
      <c r="S5014"/>
      <c r="T5014"/>
      <c r="AC5014"/>
      <c r="AD5014"/>
      <c r="AM5014"/>
      <c r="AN5014"/>
      <c r="AV5014"/>
      <c r="AW5014"/>
      <c r="BE5014"/>
      <c r="BF5014"/>
    </row>
    <row r="5015" spans="10:58">
      <c r="J5015"/>
      <c r="K5015"/>
      <c r="S5015"/>
      <c r="T5015"/>
      <c r="AC5015"/>
      <c r="AD5015"/>
      <c r="AM5015"/>
      <c r="AN5015"/>
      <c r="AV5015"/>
      <c r="AW5015"/>
      <c r="BE5015"/>
      <c r="BF5015"/>
    </row>
    <row r="5016" spans="10:58">
      <c r="J5016"/>
      <c r="K5016"/>
      <c r="S5016"/>
      <c r="T5016"/>
      <c r="AC5016"/>
      <c r="AD5016"/>
      <c r="AM5016"/>
      <c r="AN5016"/>
      <c r="AV5016"/>
      <c r="AW5016"/>
      <c r="BE5016"/>
      <c r="BF5016"/>
    </row>
    <row r="5017" spans="10:58">
      <c r="J5017"/>
      <c r="K5017"/>
      <c r="S5017"/>
      <c r="T5017"/>
      <c r="AC5017"/>
      <c r="AD5017"/>
      <c r="AM5017"/>
      <c r="AN5017"/>
      <c r="AV5017"/>
      <c r="AW5017"/>
      <c r="BE5017"/>
      <c r="BF5017"/>
    </row>
    <row r="5018" spans="10:58">
      <c r="J5018"/>
      <c r="K5018"/>
      <c r="S5018"/>
      <c r="T5018"/>
      <c r="AC5018"/>
      <c r="AD5018"/>
      <c r="AM5018"/>
      <c r="AN5018"/>
      <c r="AV5018"/>
      <c r="AW5018"/>
      <c r="BE5018"/>
      <c r="BF5018"/>
    </row>
    <row r="5019" spans="10:58">
      <c r="J5019"/>
      <c r="K5019"/>
      <c r="S5019"/>
      <c r="T5019"/>
      <c r="AC5019"/>
      <c r="AD5019"/>
      <c r="AM5019"/>
      <c r="AN5019"/>
      <c r="AV5019"/>
      <c r="AW5019"/>
      <c r="BE5019"/>
      <c r="BF5019"/>
    </row>
    <row r="5020" spans="10:58">
      <c r="J5020"/>
      <c r="K5020"/>
      <c r="S5020"/>
      <c r="T5020"/>
      <c r="AC5020"/>
      <c r="AD5020"/>
      <c r="AM5020"/>
      <c r="AN5020"/>
      <c r="AV5020"/>
      <c r="AW5020"/>
      <c r="BE5020"/>
      <c r="BF5020"/>
    </row>
    <row r="5021" spans="10:58">
      <c r="J5021"/>
      <c r="K5021"/>
      <c r="S5021"/>
      <c r="T5021"/>
      <c r="AC5021"/>
      <c r="AD5021"/>
      <c r="AM5021"/>
      <c r="AN5021"/>
      <c r="AV5021"/>
      <c r="AW5021"/>
      <c r="BE5021"/>
      <c r="BF5021"/>
    </row>
    <row r="5022" spans="10:58">
      <c r="J5022"/>
      <c r="K5022"/>
      <c r="S5022"/>
      <c r="T5022"/>
      <c r="AC5022"/>
      <c r="AD5022"/>
      <c r="AM5022"/>
      <c r="AN5022"/>
      <c r="AV5022"/>
      <c r="AW5022"/>
      <c r="BE5022"/>
      <c r="BF5022"/>
    </row>
    <row r="5023" spans="10:58">
      <c r="J5023"/>
      <c r="K5023"/>
      <c r="S5023"/>
      <c r="T5023"/>
      <c r="AC5023"/>
      <c r="AD5023"/>
      <c r="AM5023"/>
      <c r="AN5023"/>
      <c r="AV5023"/>
      <c r="AW5023"/>
      <c r="BE5023"/>
      <c r="BF5023"/>
    </row>
    <row r="5024" spans="10:58">
      <c r="J5024"/>
      <c r="K5024"/>
      <c r="S5024"/>
      <c r="T5024"/>
      <c r="AC5024"/>
      <c r="AD5024"/>
      <c r="AM5024"/>
      <c r="AN5024"/>
      <c r="AV5024"/>
      <c r="AW5024"/>
      <c r="BE5024"/>
      <c r="BF5024"/>
    </row>
    <row r="5025" spans="10:58">
      <c r="J5025"/>
      <c r="K5025"/>
      <c r="S5025"/>
      <c r="T5025"/>
      <c r="AC5025"/>
      <c r="AD5025"/>
      <c r="AM5025"/>
      <c r="AN5025"/>
      <c r="AV5025"/>
      <c r="AW5025"/>
      <c r="BE5025"/>
      <c r="BF5025"/>
    </row>
    <row r="5026" spans="10:58">
      <c r="J5026"/>
      <c r="K5026"/>
      <c r="S5026"/>
      <c r="T5026"/>
      <c r="AC5026"/>
      <c r="AD5026"/>
      <c r="AM5026"/>
      <c r="AN5026"/>
      <c r="AV5026"/>
      <c r="AW5026"/>
      <c r="BE5026"/>
      <c r="BF5026"/>
    </row>
    <row r="5027" spans="10:58">
      <c r="J5027"/>
      <c r="K5027"/>
      <c r="S5027"/>
      <c r="T5027"/>
      <c r="AC5027"/>
      <c r="AD5027"/>
      <c r="AM5027"/>
      <c r="AN5027"/>
      <c r="AV5027"/>
      <c r="AW5027"/>
      <c r="BE5027"/>
      <c r="BF5027"/>
    </row>
    <row r="5028" spans="10:58">
      <c r="J5028"/>
      <c r="K5028"/>
      <c r="S5028"/>
      <c r="T5028"/>
      <c r="AC5028"/>
      <c r="AD5028"/>
      <c r="AM5028"/>
      <c r="AN5028"/>
      <c r="AV5028"/>
      <c r="AW5028"/>
      <c r="BE5028"/>
      <c r="BF5028"/>
    </row>
    <row r="5029" spans="10:58">
      <c r="J5029"/>
      <c r="K5029"/>
      <c r="S5029"/>
      <c r="T5029"/>
      <c r="AC5029"/>
      <c r="AD5029"/>
      <c r="AM5029"/>
      <c r="AN5029"/>
      <c r="AV5029"/>
      <c r="AW5029"/>
      <c r="BE5029"/>
      <c r="BF5029"/>
    </row>
    <row r="5030" spans="10:58">
      <c r="J5030"/>
      <c r="K5030"/>
      <c r="S5030"/>
      <c r="T5030"/>
      <c r="AC5030"/>
      <c r="AD5030"/>
      <c r="AM5030"/>
      <c r="AN5030"/>
      <c r="AV5030"/>
      <c r="AW5030"/>
      <c r="BE5030"/>
      <c r="BF5030"/>
    </row>
    <row r="5031" spans="10:58">
      <c r="J5031"/>
      <c r="K5031"/>
      <c r="S5031"/>
      <c r="T5031"/>
      <c r="AC5031"/>
      <c r="AD5031"/>
      <c r="AM5031"/>
      <c r="AN5031"/>
      <c r="AV5031"/>
      <c r="AW5031"/>
      <c r="BE5031"/>
      <c r="BF5031"/>
    </row>
    <row r="5032" spans="10:58">
      <c r="J5032"/>
      <c r="K5032"/>
      <c r="S5032"/>
      <c r="T5032"/>
      <c r="AC5032"/>
      <c r="AD5032"/>
      <c r="AM5032"/>
      <c r="AN5032"/>
      <c r="AV5032"/>
      <c r="AW5032"/>
      <c r="BE5032"/>
      <c r="BF5032"/>
    </row>
    <row r="5033" spans="10:58">
      <c r="J5033"/>
      <c r="K5033"/>
      <c r="S5033"/>
      <c r="T5033"/>
      <c r="AC5033"/>
      <c r="AD5033"/>
      <c r="AM5033"/>
      <c r="AN5033"/>
      <c r="AV5033"/>
      <c r="AW5033"/>
      <c r="BE5033"/>
      <c r="BF5033"/>
    </row>
    <row r="5034" spans="10:58">
      <c r="J5034"/>
      <c r="K5034"/>
      <c r="S5034"/>
      <c r="T5034"/>
      <c r="AC5034"/>
      <c r="AD5034"/>
      <c r="AM5034"/>
      <c r="AN5034"/>
      <c r="AV5034"/>
      <c r="AW5034"/>
      <c r="BE5034"/>
      <c r="BF5034"/>
    </row>
    <row r="5035" spans="10:58">
      <c r="J5035"/>
      <c r="K5035"/>
      <c r="S5035"/>
      <c r="T5035"/>
      <c r="AC5035"/>
      <c r="AD5035"/>
      <c r="AM5035"/>
      <c r="AN5035"/>
      <c r="AV5035"/>
      <c r="AW5035"/>
      <c r="BE5035"/>
      <c r="BF5035"/>
    </row>
    <row r="5036" spans="10:58">
      <c r="J5036"/>
      <c r="K5036"/>
      <c r="S5036"/>
      <c r="T5036"/>
      <c r="AC5036"/>
      <c r="AD5036"/>
      <c r="AM5036"/>
      <c r="AN5036"/>
      <c r="AV5036"/>
      <c r="AW5036"/>
      <c r="BE5036"/>
      <c r="BF5036"/>
    </row>
    <row r="5037" spans="10:58">
      <c r="J5037"/>
      <c r="K5037"/>
      <c r="S5037"/>
      <c r="T5037"/>
      <c r="AC5037"/>
      <c r="AD5037"/>
      <c r="AM5037"/>
      <c r="AN5037"/>
      <c r="AV5037"/>
      <c r="AW5037"/>
      <c r="BE5037"/>
      <c r="BF5037"/>
    </row>
    <row r="5038" spans="10:58">
      <c r="J5038"/>
      <c r="K5038"/>
      <c r="S5038"/>
      <c r="T5038"/>
      <c r="AC5038"/>
      <c r="AD5038"/>
      <c r="AM5038"/>
      <c r="AN5038"/>
      <c r="AV5038"/>
      <c r="AW5038"/>
      <c r="BE5038"/>
      <c r="BF5038"/>
    </row>
    <row r="5039" spans="10:58">
      <c r="J5039"/>
      <c r="K5039"/>
      <c r="S5039"/>
      <c r="T5039"/>
      <c r="AC5039"/>
      <c r="AD5039"/>
      <c r="AM5039"/>
      <c r="AN5039"/>
      <c r="AV5039"/>
      <c r="AW5039"/>
      <c r="BE5039"/>
      <c r="BF5039"/>
    </row>
    <row r="5040" spans="10:58">
      <c r="J5040"/>
      <c r="K5040"/>
      <c r="S5040"/>
      <c r="T5040"/>
      <c r="AC5040"/>
      <c r="AD5040"/>
      <c r="AM5040"/>
      <c r="AN5040"/>
      <c r="AV5040"/>
      <c r="AW5040"/>
      <c r="BE5040"/>
      <c r="BF5040"/>
    </row>
    <row r="5041" spans="10:58">
      <c r="J5041"/>
      <c r="K5041"/>
      <c r="S5041"/>
      <c r="T5041"/>
      <c r="AC5041"/>
      <c r="AD5041"/>
      <c r="AM5041"/>
      <c r="AN5041"/>
      <c r="AV5041"/>
      <c r="AW5041"/>
      <c r="BE5041"/>
      <c r="BF5041"/>
    </row>
    <row r="5042" spans="10:58">
      <c r="J5042"/>
      <c r="K5042"/>
      <c r="S5042"/>
      <c r="T5042"/>
      <c r="AC5042"/>
      <c r="AD5042"/>
      <c r="AM5042"/>
      <c r="AN5042"/>
      <c r="AV5042"/>
      <c r="AW5042"/>
      <c r="BE5042"/>
      <c r="BF5042"/>
    </row>
    <row r="5043" spans="10:58">
      <c r="J5043"/>
      <c r="K5043"/>
      <c r="S5043"/>
      <c r="T5043"/>
      <c r="AC5043"/>
      <c r="AD5043"/>
      <c r="AM5043"/>
      <c r="AN5043"/>
      <c r="AV5043"/>
      <c r="AW5043"/>
      <c r="BE5043"/>
      <c r="BF5043"/>
    </row>
    <row r="5044" spans="10:58">
      <c r="J5044"/>
      <c r="K5044"/>
      <c r="S5044"/>
      <c r="T5044"/>
      <c r="AC5044"/>
      <c r="AD5044"/>
      <c r="AM5044"/>
      <c r="AN5044"/>
      <c r="AV5044"/>
      <c r="AW5044"/>
      <c r="BE5044"/>
      <c r="BF5044"/>
    </row>
    <row r="5045" spans="10:58">
      <c r="J5045"/>
      <c r="K5045"/>
      <c r="S5045"/>
      <c r="T5045"/>
      <c r="AC5045"/>
      <c r="AD5045"/>
      <c r="AM5045"/>
      <c r="AN5045"/>
      <c r="AV5045"/>
      <c r="AW5045"/>
      <c r="BE5045"/>
      <c r="BF5045"/>
    </row>
    <row r="5046" spans="10:58">
      <c r="J5046"/>
      <c r="K5046"/>
      <c r="S5046"/>
      <c r="T5046"/>
      <c r="AC5046"/>
      <c r="AD5046"/>
      <c r="AM5046"/>
      <c r="AN5046"/>
      <c r="AV5046"/>
      <c r="AW5046"/>
      <c r="BE5046"/>
      <c r="BF5046"/>
    </row>
    <row r="5047" spans="10:58">
      <c r="J5047"/>
      <c r="K5047"/>
      <c r="S5047"/>
      <c r="T5047"/>
      <c r="AC5047"/>
      <c r="AD5047"/>
      <c r="AM5047"/>
      <c r="AN5047"/>
      <c r="AV5047"/>
      <c r="AW5047"/>
      <c r="BE5047"/>
      <c r="BF5047"/>
    </row>
    <row r="5048" spans="10:58">
      <c r="J5048"/>
      <c r="K5048"/>
      <c r="S5048"/>
      <c r="T5048"/>
      <c r="AC5048"/>
      <c r="AD5048"/>
      <c r="AM5048"/>
      <c r="AN5048"/>
      <c r="AV5048"/>
      <c r="AW5048"/>
      <c r="BE5048"/>
      <c r="BF5048"/>
    </row>
    <row r="5049" spans="10:58">
      <c r="J5049"/>
      <c r="K5049"/>
      <c r="S5049"/>
      <c r="T5049"/>
      <c r="AC5049"/>
      <c r="AD5049"/>
      <c r="AM5049"/>
      <c r="AN5049"/>
      <c r="AV5049"/>
      <c r="AW5049"/>
      <c r="BE5049"/>
      <c r="BF5049"/>
    </row>
    <row r="5050" spans="10:58">
      <c r="J5050"/>
      <c r="K5050"/>
      <c r="S5050"/>
      <c r="T5050"/>
      <c r="AC5050"/>
      <c r="AD5050"/>
      <c r="AM5050"/>
      <c r="AN5050"/>
      <c r="AV5050"/>
      <c r="AW5050"/>
      <c r="BE5050"/>
      <c r="BF5050"/>
    </row>
    <row r="5051" spans="10:58">
      <c r="J5051"/>
      <c r="K5051"/>
      <c r="S5051"/>
      <c r="T5051"/>
      <c r="AC5051"/>
      <c r="AD5051"/>
      <c r="AM5051"/>
      <c r="AN5051"/>
      <c r="AV5051"/>
      <c r="AW5051"/>
      <c r="BE5051"/>
      <c r="BF5051"/>
    </row>
    <row r="5052" spans="10:58">
      <c r="J5052"/>
      <c r="K5052"/>
      <c r="S5052"/>
      <c r="T5052"/>
      <c r="AC5052"/>
      <c r="AD5052"/>
      <c r="AM5052"/>
      <c r="AN5052"/>
      <c r="AV5052"/>
      <c r="AW5052"/>
      <c r="BE5052"/>
      <c r="BF5052"/>
    </row>
    <row r="5053" spans="10:58">
      <c r="J5053"/>
      <c r="K5053"/>
      <c r="S5053"/>
      <c r="T5053"/>
      <c r="AC5053"/>
      <c r="AD5053"/>
      <c r="AM5053"/>
      <c r="AN5053"/>
      <c r="AV5053"/>
      <c r="AW5053"/>
      <c r="BE5053"/>
      <c r="BF5053"/>
    </row>
    <row r="5054" spans="10:58">
      <c r="J5054"/>
      <c r="K5054"/>
      <c r="S5054"/>
      <c r="T5054"/>
      <c r="AC5054"/>
      <c r="AD5054"/>
      <c r="AM5054"/>
      <c r="AN5054"/>
      <c r="AV5054"/>
      <c r="AW5054"/>
      <c r="BE5054"/>
      <c r="BF5054"/>
    </row>
    <row r="5055" spans="10:58">
      <c r="J5055"/>
      <c r="K5055"/>
      <c r="S5055"/>
      <c r="T5055"/>
      <c r="AC5055"/>
      <c r="AD5055"/>
      <c r="AM5055"/>
      <c r="AN5055"/>
      <c r="AV5055"/>
      <c r="AW5055"/>
      <c r="BE5055"/>
      <c r="BF5055"/>
    </row>
    <row r="5056" spans="10:58">
      <c r="J5056"/>
      <c r="K5056"/>
      <c r="S5056"/>
      <c r="T5056"/>
      <c r="AC5056"/>
      <c r="AD5056"/>
      <c r="AM5056"/>
      <c r="AN5056"/>
      <c r="AV5056"/>
      <c r="AW5056"/>
      <c r="BE5056"/>
      <c r="BF5056"/>
    </row>
    <row r="5057" spans="10:58">
      <c r="J5057"/>
      <c r="K5057"/>
      <c r="S5057"/>
      <c r="T5057"/>
      <c r="AC5057"/>
      <c r="AD5057"/>
      <c r="AM5057"/>
      <c r="AN5057"/>
      <c r="AV5057"/>
      <c r="AW5057"/>
      <c r="BE5057"/>
      <c r="BF5057"/>
    </row>
    <row r="5058" spans="10:58">
      <c r="J5058"/>
      <c r="K5058"/>
      <c r="S5058"/>
      <c r="T5058"/>
      <c r="AC5058"/>
      <c r="AD5058"/>
      <c r="AM5058"/>
      <c r="AN5058"/>
      <c r="AV5058"/>
      <c r="AW5058"/>
      <c r="BE5058"/>
      <c r="BF5058"/>
    </row>
    <row r="5059" spans="10:58">
      <c r="J5059"/>
      <c r="K5059"/>
      <c r="S5059"/>
      <c r="T5059"/>
      <c r="AC5059"/>
      <c r="AD5059"/>
      <c r="AM5059"/>
      <c r="AN5059"/>
      <c r="AV5059"/>
      <c r="AW5059"/>
      <c r="BE5059"/>
      <c r="BF5059"/>
    </row>
    <row r="5060" spans="10:58">
      <c r="J5060"/>
      <c r="K5060"/>
      <c r="S5060"/>
      <c r="T5060"/>
      <c r="AC5060"/>
      <c r="AD5060"/>
      <c r="AM5060"/>
      <c r="AN5060"/>
      <c r="AV5060"/>
      <c r="AW5060"/>
      <c r="BE5060"/>
      <c r="BF5060"/>
    </row>
    <row r="5061" spans="10:58">
      <c r="J5061"/>
      <c r="K5061"/>
      <c r="S5061"/>
      <c r="T5061"/>
      <c r="AC5061"/>
      <c r="AD5061"/>
      <c r="AM5061"/>
      <c r="AN5061"/>
      <c r="AV5061"/>
      <c r="AW5061"/>
      <c r="BE5061"/>
      <c r="BF5061"/>
    </row>
    <row r="5062" spans="10:58">
      <c r="J5062"/>
      <c r="K5062"/>
      <c r="S5062"/>
      <c r="T5062"/>
      <c r="AC5062"/>
      <c r="AD5062"/>
      <c r="AM5062"/>
      <c r="AN5062"/>
      <c r="AV5062"/>
      <c r="AW5062"/>
      <c r="BE5062"/>
      <c r="BF5062"/>
    </row>
    <row r="5063" spans="10:58">
      <c r="J5063"/>
      <c r="K5063"/>
      <c r="S5063"/>
      <c r="T5063"/>
      <c r="AC5063"/>
      <c r="AD5063"/>
      <c r="AM5063"/>
      <c r="AN5063"/>
      <c r="AV5063"/>
      <c r="AW5063"/>
      <c r="BE5063"/>
      <c r="BF5063"/>
    </row>
    <row r="5064" spans="10:58">
      <c r="J5064"/>
      <c r="K5064"/>
      <c r="S5064"/>
      <c r="T5064"/>
      <c r="AC5064"/>
      <c r="AD5064"/>
      <c r="AM5064"/>
      <c r="AN5064"/>
      <c r="AV5064"/>
      <c r="AW5064"/>
      <c r="BE5064"/>
      <c r="BF5064"/>
    </row>
    <row r="5065" spans="10:58">
      <c r="J5065"/>
      <c r="K5065"/>
      <c r="S5065"/>
      <c r="T5065"/>
      <c r="AC5065"/>
      <c r="AD5065"/>
      <c r="AM5065"/>
      <c r="AN5065"/>
      <c r="AV5065"/>
      <c r="AW5065"/>
      <c r="BE5065"/>
      <c r="BF5065"/>
    </row>
    <row r="5066" spans="10:58">
      <c r="J5066"/>
      <c r="K5066"/>
      <c r="S5066"/>
      <c r="T5066"/>
      <c r="AC5066"/>
      <c r="AD5066"/>
      <c r="AM5066"/>
      <c r="AN5066"/>
      <c r="AV5066"/>
      <c r="AW5066"/>
      <c r="BE5066"/>
      <c r="BF5066"/>
    </row>
    <row r="5067" spans="10:58">
      <c r="J5067"/>
      <c r="K5067"/>
      <c r="S5067"/>
      <c r="T5067"/>
      <c r="AC5067"/>
      <c r="AD5067"/>
      <c r="AM5067"/>
      <c r="AN5067"/>
      <c r="AV5067"/>
      <c r="AW5067"/>
      <c r="BE5067"/>
      <c r="BF5067"/>
    </row>
    <row r="5068" spans="10:58">
      <c r="J5068"/>
      <c r="K5068"/>
      <c r="S5068"/>
      <c r="T5068"/>
      <c r="AC5068"/>
      <c r="AD5068"/>
      <c r="AM5068"/>
      <c r="AN5068"/>
      <c r="AV5068"/>
      <c r="AW5068"/>
      <c r="BE5068"/>
      <c r="BF5068"/>
    </row>
    <row r="5069" spans="10:58">
      <c r="J5069"/>
      <c r="K5069"/>
      <c r="S5069"/>
      <c r="T5069"/>
      <c r="AC5069"/>
      <c r="AD5069"/>
      <c r="AM5069"/>
      <c r="AN5069"/>
      <c r="AV5069"/>
      <c r="AW5069"/>
      <c r="BE5069"/>
      <c r="BF5069"/>
    </row>
    <row r="5070" spans="10:58">
      <c r="J5070"/>
      <c r="K5070"/>
      <c r="S5070"/>
      <c r="T5070"/>
      <c r="AC5070"/>
      <c r="AD5070"/>
      <c r="AM5070"/>
      <c r="AN5070"/>
      <c r="AV5070"/>
      <c r="AW5070"/>
      <c r="BE5070"/>
      <c r="BF5070"/>
    </row>
    <row r="5071" spans="10:58">
      <c r="J5071"/>
      <c r="K5071"/>
      <c r="S5071"/>
      <c r="T5071"/>
      <c r="AC5071"/>
      <c r="AD5071"/>
      <c r="AM5071"/>
      <c r="AN5071"/>
      <c r="AV5071"/>
      <c r="AW5071"/>
      <c r="BE5071"/>
      <c r="BF5071"/>
    </row>
    <row r="5072" spans="10:58">
      <c r="J5072"/>
      <c r="K5072"/>
      <c r="S5072"/>
      <c r="T5072"/>
      <c r="AC5072"/>
      <c r="AD5072"/>
      <c r="AM5072"/>
      <c r="AN5072"/>
      <c r="AV5072"/>
      <c r="AW5072"/>
      <c r="BE5072"/>
      <c r="BF5072"/>
    </row>
    <row r="5073" spans="10:58">
      <c r="J5073"/>
      <c r="K5073"/>
      <c r="S5073"/>
      <c r="T5073"/>
      <c r="AC5073"/>
      <c r="AD5073"/>
      <c r="AM5073"/>
      <c r="AN5073"/>
      <c r="AV5073"/>
      <c r="AW5073"/>
      <c r="BE5073"/>
      <c r="BF5073"/>
    </row>
    <row r="5074" spans="10:58">
      <c r="J5074"/>
      <c r="K5074"/>
      <c r="S5074"/>
      <c r="T5074"/>
      <c r="AC5074"/>
      <c r="AD5074"/>
      <c r="AM5074"/>
      <c r="AN5074"/>
      <c r="AV5074"/>
      <c r="AW5074"/>
      <c r="BE5074"/>
      <c r="BF5074"/>
    </row>
    <row r="5075" spans="10:58">
      <c r="J5075"/>
      <c r="K5075"/>
      <c r="S5075"/>
      <c r="T5075"/>
      <c r="AC5075"/>
      <c r="AD5075"/>
      <c r="AM5075"/>
      <c r="AN5075"/>
      <c r="AV5075"/>
      <c r="AW5075"/>
      <c r="BE5075"/>
      <c r="BF5075"/>
    </row>
    <row r="5076" spans="10:58">
      <c r="J5076"/>
      <c r="K5076"/>
      <c r="S5076"/>
      <c r="T5076"/>
      <c r="AC5076"/>
      <c r="AD5076"/>
      <c r="AM5076"/>
      <c r="AN5076"/>
      <c r="AV5076"/>
      <c r="AW5076"/>
      <c r="BE5076"/>
      <c r="BF5076"/>
    </row>
    <row r="5077" spans="10:58">
      <c r="J5077"/>
      <c r="K5077"/>
      <c r="S5077"/>
      <c r="T5077"/>
      <c r="AC5077"/>
      <c r="AD5077"/>
      <c r="AM5077"/>
      <c r="AN5077"/>
      <c r="AV5077"/>
      <c r="AW5077"/>
      <c r="BE5077"/>
      <c r="BF5077"/>
    </row>
    <row r="5078" spans="10:58">
      <c r="J5078"/>
      <c r="K5078"/>
      <c r="S5078"/>
      <c r="T5078"/>
      <c r="AC5078"/>
      <c r="AD5078"/>
      <c r="AM5078"/>
      <c r="AN5078"/>
      <c r="AV5078"/>
      <c r="AW5078"/>
      <c r="BE5078"/>
      <c r="BF5078"/>
    </row>
    <row r="5079" spans="10:58">
      <c r="J5079"/>
      <c r="K5079"/>
      <c r="S5079"/>
      <c r="T5079"/>
      <c r="AC5079"/>
      <c r="AD5079"/>
      <c r="AM5079"/>
      <c r="AN5079"/>
      <c r="AV5079"/>
      <c r="AW5079"/>
      <c r="BE5079"/>
      <c r="BF5079"/>
    </row>
    <row r="5080" spans="10:58">
      <c r="J5080"/>
      <c r="K5080"/>
      <c r="S5080"/>
      <c r="T5080"/>
      <c r="AC5080"/>
      <c r="AD5080"/>
      <c r="AM5080"/>
      <c r="AN5080"/>
      <c r="AV5080"/>
      <c r="AW5080"/>
      <c r="BE5080"/>
      <c r="BF5080"/>
    </row>
    <row r="5081" spans="10:58">
      <c r="J5081"/>
      <c r="K5081"/>
      <c r="S5081"/>
      <c r="T5081"/>
      <c r="AC5081"/>
      <c r="AD5081"/>
      <c r="AM5081"/>
      <c r="AN5081"/>
      <c r="AV5081"/>
      <c r="AW5081"/>
      <c r="BE5081"/>
      <c r="BF5081"/>
    </row>
    <row r="5082" spans="10:58">
      <c r="J5082"/>
      <c r="K5082"/>
      <c r="S5082"/>
      <c r="T5082"/>
      <c r="AC5082"/>
      <c r="AD5082"/>
      <c r="AM5082"/>
      <c r="AN5082"/>
      <c r="AV5082"/>
      <c r="AW5082"/>
      <c r="BE5082"/>
      <c r="BF5082"/>
    </row>
    <row r="5083" spans="10:58">
      <c r="J5083"/>
      <c r="K5083"/>
      <c r="S5083"/>
      <c r="T5083"/>
      <c r="AC5083"/>
      <c r="AD5083"/>
      <c r="AM5083"/>
      <c r="AN5083"/>
      <c r="AV5083"/>
      <c r="AW5083"/>
      <c r="BE5083"/>
      <c r="BF5083"/>
    </row>
    <row r="5084" spans="10:58">
      <c r="J5084"/>
      <c r="K5084"/>
      <c r="S5084"/>
      <c r="T5084"/>
      <c r="AC5084"/>
      <c r="AD5084"/>
      <c r="AM5084"/>
      <c r="AN5084"/>
      <c r="AV5084"/>
      <c r="AW5084"/>
      <c r="BE5084"/>
      <c r="BF5084"/>
    </row>
    <row r="5085" spans="10:58">
      <c r="J5085"/>
      <c r="K5085"/>
      <c r="S5085"/>
      <c r="T5085"/>
      <c r="AC5085"/>
      <c r="AD5085"/>
      <c r="AM5085"/>
      <c r="AN5085"/>
      <c r="AV5085"/>
      <c r="AW5085"/>
      <c r="BE5085"/>
      <c r="BF5085"/>
    </row>
    <row r="5086" spans="10:58">
      <c r="J5086"/>
      <c r="K5086"/>
      <c r="S5086"/>
      <c r="T5086"/>
      <c r="AC5086"/>
      <c r="AD5086"/>
      <c r="AM5086"/>
      <c r="AN5086"/>
      <c r="AV5086"/>
      <c r="AW5086"/>
      <c r="BE5086"/>
      <c r="BF5086"/>
    </row>
    <row r="5087" spans="10:58">
      <c r="J5087"/>
      <c r="K5087"/>
      <c r="S5087"/>
      <c r="T5087"/>
      <c r="AC5087"/>
      <c r="AD5087"/>
      <c r="AM5087"/>
      <c r="AN5087"/>
      <c r="AV5087"/>
      <c r="AW5087"/>
      <c r="BE5087"/>
      <c r="BF5087"/>
    </row>
    <row r="5088" spans="10:58">
      <c r="J5088"/>
      <c r="K5088"/>
      <c r="S5088"/>
      <c r="T5088"/>
      <c r="AC5088"/>
      <c r="AD5088"/>
      <c r="AM5088"/>
      <c r="AN5088"/>
      <c r="AV5088"/>
      <c r="AW5088"/>
      <c r="BE5088"/>
      <c r="BF5088"/>
    </row>
    <row r="5089" spans="10:58">
      <c r="J5089"/>
      <c r="K5089"/>
      <c r="S5089"/>
      <c r="T5089"/>
      <c r="AC5089"/>
      <c r="AD5089"/>
      <c r="AM5089"/>
      <c r="AN5089"/>
      <c r="AV5089"/>
      <c r="AW5089"/>
      <c r="BE5089"/>
      <c r="BF5089"/>
    </row>
    <row r="5090" spans="10:58">
      <c r="J5090"/>
      <c r="K5090"/>
      <c r="S5090"/>
      <c r="T5090"/>
      <c r="AC5090"/>
      <c r="AD5090"/>
      <c r="AM5090"/>
      <c r="AN5090"/>
      <c r="AV5090"/>
      <c r="AW5090"/>
      <c r="BE5090"/>
      <c r="BF5090"/>
    </row>
    <row r="5091" spans="10:58">
      <c r="J5091"/>
      <c r="K5091"/>
      <c r="S5091"/>
      <c r="T5091"/>
      <c r="AC5091"/>
      <c r="AD5091"/>
      <c r="AM5091"/>
      <c r="AN5091"/>
      <c r="AV5091"/>
      <c r="AW5091"/>
      <c r="BE5091"/>
      <c r="BF5091"/>
    </row>
    <row r="5092" spans="10:58">
      <c r="J5092"/>
      <c r="K5092"/>
      <c r="S5092"/>
      <c r="T5092"/>
      <c r="AC5092"/>
      <c r="AD5092"/>
      <c r="AM5092"/>
      <c r="AN5092"/>
      <c r="AV5092"/>
      <c r="AW5092"/>
      <c r="BE5092"/>
      <c r="BF5092"/>
    </row>
    <row r="5093" spans="10:58">
      <c r="J5093"/>
      <c r="K5093"/>
      <c r="S5093"/>
      <c r="T5093"/>
      <c r="AC5093"/>
      <c r="AD5093"/>
      <c r="AM5093"/>
      <c r="AN5093"/>
      <c r="AV5093"/>
      <c r="AW5093"/>
      <c r="BE5093"/>
      <c r="BF5093"/>
    </row>
    <row r="5094" spans="10:58">
      <c r="J5094"/>
      <c r="K5094"/>
      <c r="S5094"/>
      <c r="T5094"/>
      <c r="AC5094"/>
      <c r="AD5094"/>
      <c r="AM5094"/>
      <c r="AN5094"/>
      <c r="AV5094"/>
      <c r="AW5094"/>
      <c r="BE5094"/>
      <c r="BF5094"/>
    </row>
    <row r="5095" spans="10:58">
      <c r="J5095"/>
      <c r="K5095"/>
      <c r="S5095"/>
      <c r="T5095"/>
      <c r="AC5095"/>
      <c r="AD5095"/>
      <c r="AM5095"/>
      <c r="AN5095"/>
      <c r="AV5095"/>
      <c r="AW5095"/>
      <c r="BE5095"/>
      <c r="BF5095"/>
    </row>
    <row r="5096" spans="10:58">
      <c r="J5096"/>
      <c r="K5096"/>
      <c r="S5096"/>
      <c r="T5096"/>
      <c r="AC5096"/>
      <c r="AD5096"/>
      <c r="AM5096"/>
      <c r="AN5096"/>
      <c r="AV5096"/>
      <c r="AW5096"/>
      <c r="BE5096"/>
      <c r="BF5096"/>
    </row>
    <row r="5097" spans="10:58">
      <c r="J5097"/>
      <c r="K5097"/>
      <c r="S5097"/>
      <c r="T5097"/>
      <c r="AC5097"/>
      <c r="AD5097"/>
      <c r="AM5097"/>
      <c r="AN5097"/>
      <c r="AV5097"/>
      <c r="AW5097"/>
      <c r="BE5097"/>
      <c r="BF5097"/>
    </row>
    <row r="5098" spans="10:58">
      <c r="J5098"/>
      <c r="K5098"/>
      <c r="S5098"/>
      <c r="T5098"/>
      <c r="AC5098"/>
      <c r="AD5098"/>
      <c r="AM5098"/>
      <c r="AN5098"/>
      <c r="AV5098"/>
      <c r="AW5098"/>
      <c r="BE5098"/>
      <c r="BF5098"/>
    </row>
    <row r="5099" spans="10:58">
      <c r="J5099"/>
      <c r="K5099"/>
      <c r="S5099"/>
      <c r="T5099"/>
      <c r="AC5099"/>
      <c r="AD5099"/>
      <c r="AM5099"/>
      <c r="AN5099"/>
      <c r="AV5099"/>
      <c r="AW5099"/>
      <c r="BE5099"/>
      <c r="BF5099"/>
    </row>
    <row r="5100" spans="10:58">
      <c r="J5100"/>
      <c r="K5100"/>
      <c r="S5100"/>
      <c r="T5100"/>
      <c r="AC5100"/>
      <c r="AD5100"/>
      <c r="AM5100"/>
      <c r="AN5100"/>
      <c r="AV5100"/>
      <c r="AW5100"/>
      <c r="BE5100"/>
      <c r="BF5100"/>
    </row>
    <row r="5101" spans="10:58">
      <c r="J5101"/>
      <c r="K5101"/>
      <c r="S5101"/>
      <c r="T5101"/>
      <c r="AC5101"/>
      <c r="AD5101"/>
      <c r="AM5101"/>
      <c r="AN5101"/>
      <c r="AV5101"/>
      <c r="AW5101"/>
      <c r="BE5101"/>
      <c r="BF5101"/>
    </row>
    <row r="5102" spans="10:58">
      <c r="J5102"/>
      <c r="K5102"/>
      <c r="S5102"/>
      <c r="T5102"/>
      <c r="AC5102"/>
      <c r="AD5102"/>
      <c r="AM5102"/>
      <c r="AN5102"/>
      <c r="AV5102"/>
      <c r="AW5102"/>
      <c r="BE5102"/>
      <c r="BF5102"/>
    </row>
    <row r="5103" spans="10:58">
      <c r="J5103"/>
      <c r="K5103"/>
      <c r="S5103"/>
      <c r="T5103"/>
      <c r="AC5103"/>
      <c r="AD5103"/>
      <c r="AM5103"/>
      <c r="AN5103"/>
      <c r="AV5103"/>
      <c r="AW5103"/>
      <c r="BE5103"/>
      <c r="BF5103"/>
    </row>
    <row r="5104" spans="10:58">
      <c r="J5104"/>
      <c r="K5104"/>
      <c r="S5104"/>
      <c r="T5104"/>
      <c r="AC5104"/>
      <c r="AD5104"/>
      <c r="AM5104"/>
      <c r="AN5104"/>
      <c r="AV5104"/>
      <c r="AW5104"/>
      <c r="BE5104"/>
      <c r="BF5104"/>
    </row>
    <row r="5105" spans="10:58">
      <c r="J5105"/>
      <c r="K5105"/>
      <c r="S5105"/>
      <c r="T5105"/>
      <c r="AC5105"/>
      <c r="AD5105"/>
      <c r="AM5105"/>
      <c r="AN5105"/>
      <c r="AV5105"/>
      <c r="AW5105"/>
      <c r="BE5105"/>
      <c r="BF5105"/>
    </row>
    <row r="5106" spans="10:58">
      <c r="J5106"/>
      <c r="K5106"/>
      <c r="S5106"/>
      <c r="T5106"/>
      <c r="AC5106"/>
      <c r="AD5106"/>
      <c r="AM5106"/>
      <c r="AN5106"/>
      <c r="AV5106"/>
      <c r="AW5106"/>
      <c r="BE5106"/>
      <c r="BF5106"/>
    </row>
    <row r="5107" spans="10:58">
      <c r="J5107"/>
      <c r="K5107"/>
      <c r="S5107"/>
      <c r="T5107"/>
      <c r="AC5107"/>
      <c r="AD5107"/>
      <c r="AM5107"/>
      <c r="AN5107"/>
      <c r="AV5107"/>
      <c r="AW5107"/>
      <c r="BE5107"/>
      <c r="BF5107"/>
    </row>
    <row r="5108" spans="10:58">
      <c r="J5108"/>
      <c r="K5108"/>
      <c r="S5108"/>
      <c r="T5108"/>
      <c r="AC5108"/>
      <c r="AD5108"/>
      <c r="AM5108"/>
      <c r="AN5108"/>
      <c r="AV5108"/>
      <c r="AW5108"/>
      <c r="BE5108"/>
      <c r="BF5108"/>
    </row>
    <row r="5109" spans="10:58">
      <c r="J5109"/>
      <c r="K5109"/>
      <c r="S5109"/>
      <c r="T5109"/>
      <c r="AC5109"/>
      <c r="AD5109"/>
      <c r="AM5109"/>
      <c r="AN5109"/>
      <c r="AV5109"/>
      <c r="AW5109"/>
      <c r="BE5109"/>
      <c r="BF5109"/>
    </row>
    <row r="5110" spans="10:58">
      <c r="J5110"/>
      <c r="K5110"/>
      <c r="S5110"/>
      <c r="T5110"/>
      <c r="AC5110"/>
      <c r="AD5110"/>
      <c r="AM5110"/>
      <c r="AN5110"/>
      <c r="AV5110"/>
      <c r="AW5110"/>
      <c r="BE5110"/>
      <c r="BF5110"/>
    </row>
    <row r="5111" spans="10:58">
      <c r="J5111"/>
      <c r="K5111"/>
      <c r="S5111"/>
      <c r="T5111"/>
      <c r="AC5111"/>
      <c r="AD5111"/>
      <c r="AM5111"/>
      <c r="AN5111"/>
      <c r="AV5111"/>
      <c r="AW5111"/>
      <c r="BE5111"/>
      <c r="BF5111"/>
    </row>
    <row r="5112" spans="10:58">
      <c r="J5112"/>
      <c r="K5112"/>
      <c r="S5112"/>
      <c r="T5112"/>
      <c r="AC5112"/>
      <c r="AD5112"/>
      <c r="AM5112"/>
      <c r="AN5112"/>
      <c r="AV5112"/>
      <c r="AW5112"/>
      <c r="BE5112"/>
      <c r="BF5112"/>
    </row>
    <row r="5113" spans="10:58">
      <c r="J5113"/>
      <c r="K5113"/>
      <c r="S5113"/>
      <c r="T5113"/>
      <c r="AC5113"/>
      <c r="AD5113"/>
      <c r="AM5113"/>
      <c r="AN5113"/>
      <c r="AV5113"/>
      <c r="AW5113"/>
      <c r="BE5113"/>
      <c r="BF5113"/>
    </row>
    <row r="5114" spans="10:58">
      <c r="J5114"/>
      <c r="K5114"/>
      <c r="S5114"/>
      <c r="T5114"/>
      <c r="AC5114"/>
      <c r="AD5114"/>
      <c r="AM5114"/>
      <c r="AN5114"/>
      <c r="AV5114"/>
      <c r="AW5114"/>
      <c r="BE5114"/>
      <c r="BF5114"/>
    </row>
    <row r="5115" spans="10:58">
      <c r="J5115"/>
      <c r="K5115"/>
      <c r="S5115"/>
      <c r="T5115"/>
      <c r="AC5115"/>
      <c r="AD5115"/>
      <c r="AM5115"/>
      <c r="AN5115"/>
      <c r="AV5115"/>
      <c r="AW5115"/>
      <c r="BE5115"/>
      <c r="BF5115"/>
    </row>
    <row r="5116" spans="10:58">
      <c r="J5116"/>
      <c r="K5116"/>
      <c r="S5116"/>
      <c r="T5116"/>
      <c r="AC5116"/>
      <c r="AD5116"/>
      <c r="AM5116"/>
      <c r="AN5116"/>
      <c r="AV5116"/>
      <c r="AW5116"/>
      <c r="BE5116"/>
      <c r="BF5116"/>
    </row>
    <row r="5117" spans="10:58">
      <c r="J5117"/>
      <c r="K5117"/>
      <c r="S5117"/>
      <c r="T5117"/>
      <c r="AC5117"/>
      <c r="AD5117"/>
      <c r="AM5117"/>
      <c r="AN5117"/>
      <c r="AV5117"/>
      <c r="AW5117"/>
      <c r="BE5117"/>
      <c r="BF5117"/>
    </row>
    <row r="5118" spans="10:58">
      <c r="J5118"/>
      <c r="K5118"/>
      <c r="S5118"/>
      <c r="T5118"/>
      <c r="AC5118"/>
      <c r="AD5118"/>
      <c r="AM5118"/>
      <c r="AN5118"/>
      <c r="AV5118"/>
      <c r="AW5118"/>
      <c r="BE5118"/>
      <c r="BF5118"/>
    </row>
    <row r="5119" spans="10:58">
      <c r="J5119"/>
      <c r="K5119"/>
      <c r="S5119"/>
      <c r="T5119"/>
      <c r="AC5119"/>
      <c r="AD5119"/>
      <c r="AM5119"/>
      <c r="AN5119"/>
      <c r="AV5119"/>
      <c r="AW5119"/>
      <c r="BE5119"/>
      <c r="BF5119"/>
    </row>
    <row r="5120" spans="10:58">
      <c r="J5120"/>
      <c r="K5120"/>
      <c r="S5120"/>
      <c r="T5120"/>
      <c r="AC5120"/>
      <c r="AD5120"/>
      <c r="AM5120"/>
      <c r="AN5120"/>
      <c r="AV5120"/>
      <c r="AW5120"/>
      <c r="BE5120"/>
      <c r="BF5120"/>
    </row>
    <row r="5121" spans="10:58">
      <c r="J5121"/>
      <c r="K5121"/>
      <c r="S5121"/>
      <c r="T5121"/>
      <c r="AC5121"/>
      <c r="AD5121"/>
      <c r="AM5121"/>
      <c r="AN5121"/>
      <c r="AV5121"/>
      <c r="AW5121"/>
      <c r="BE5121"/>
      <c r="BF5121"/>
    </row>
    <row r="5122" spans="10:58">
      <c r="J5122"/>
      <c r="K5122"/>
      <c r="S5122"/>
      <c r="T5122"/>
      <c r="AC5122"/>
      <c r="AD5122"/>
      <c r="AM5122"/>
      <c r="AN5122"/>
      <c r="AV5122"/>
      <c r="AW5122"/>
      <c r="BE5122"/>
      <c r="BF5122"/>
    </row>
    <row r="5123" spans="10:58">
      <c r="J5123"/>
      <c r="K5123"/>
      <c r="S5123"/>
      <c r="T5123"/>
      <c r="AC5123"/>
      <c r="AD5123"/>
      <c r="AM5123"/>
      <c r="AN5123"/>
      <c r="AV5123"/>
      <c r="AW5123"/>
      <c r="BE5123"/>
      <c r="BF5123"/>
    </row>
    <row r="5124" spans="10:58">
      <c r="J5124"/>
      <c r="K5124"/>
      <c r="S5124"/>
      <c r="T5124"/>
      <c r="AC5124"/>
      <c r="AD5124"/>
      <c r="AM5124"/>
      <c r="AN5124"/>
      <c r="AV5124"/>
      <c r="AW5124"/>
      <c r="BE5124"/>
      <c r="BF5124"/>
    </row>
    <row r="5125" spans="10:58">
      <c r="J5125"/>
      <c r="K5125"/>
      <c r="S5125"/>
      <c r="T5125"/>
      <c r="AC5125"/>
      <c r="AD5125"/>
      <c r="AM5125"/>
      <c r="AN5125"/>
      <c r="AV5125"/>
      <c r="AW5125"/>
      <c r="BE5125"/>
      <c r="BF5125"/>
    </row>
    <row r="5126" spans="10:58">
      <c r="J5126"/>
      <c r="K5126"/>
      <c r="S5126"/>
      <c r="T5126"/>
      <c r="AC5126"/>
      <c r="AD5126"/>
      <c r="AM5126"/>
      <c r="AN5126"/>
      <c r="AV5126"/>
      <c r="AW5126"/>
      <c r="BE5126"/>
      <c r="BF5126"/>
    </row>
    <row r="5127" spans="10:58">
      <c r="J5127"/>
      <c r="K5127"/>
      <c r="S5127"/>
      <c r="T5127"/>
      <c r="AC5127"/>
      <c r="AD5127"/>
      <c r="AM5127"/>
      <c r="AN5127"/>
      <c r="AV5127"/>
      <c r="AW5127"/>
      <c r="BE5127"/>
      <c r="BF5127"/>
    </row>
    <row r="5128" spans="10:58">
      <c r="J5128"/>
      <c r="K5128"/>
      <c r="S5128"/>
      <c r="T5128"/>
      <c r="AC5128"/>
      <c r="AD5128"/>
      <c r="AM5128"/>
      <c r="AN5128"/>
      <c r="AV5128"/>
      <c r="AW5128"/>
      <c r="BE5128"/>
      <c r="BF5128"/>
    </row>
    <row r="5129" spans="10:58">
      <c r="J5129"/>
      <c r="K5129"/>
      <c r="S5129"/>
      <c r="T5129"/>
      <c r="AC5129"/>
      <c r="AD5129"/>
      <c r="AM5129"/>
      <c r="AN5129"/>
      <c r="AV5129"/>
      <c r="AW5129"/>
      <c r="BE5129"/>
      <c r="BF5129"/>
    </row>
    <row r="5130" spans="10:58">
      <c r="J5130"/>
      <c r="K5130"/>
      <c r="S5130"/>
      <c r="T5130"/>
      <c r="AC5130"/>
      <c r="AD5130"/>
      <c r="AM5130"/>
      <c r="AN5130"/>
      <c r="AV5130"/>
      <c r="AW5130"/>
      <c r="BE5130"/>
      <c r="BF5130"/>
    </row>
    <row r="5131" spans="10:58">
      <c r="J5131"/>
      <c r="K5131"/>
      <c r="S5131"/>
      <c r="T5131"/>
      <c r="AC5131"/>
      <c r="AD5131"/>
      <c r="AM5131"/>
      <c r="AN5131"/>
      <c r="AV5131"/>
      <c r="AW5131"/>
      <c r="BE5131"/>
      <c r="BF5131"/>
    </row>
    <row r="5132" spans="10:58">
      <c r="J5132"/>
      <c r="K5132"/>
      <c r="S5132"/>
      <c r="T5132"/>
      <c r="AC5132"/>
      <c r="AD5132"/>
      <c r="AM5132"/>
      <c r="AN5132"/>
      <c r="AV5132"/>
      <c r="AW5132"/>
      <c r="BE5132"/>
      <c r="BF5132"/>
    </row>
    <row r="5133" spans="10:58">
      <c r="J5133"/>
      <c r="K5133"/>
      <c r="S5133"/>
      <c r="T5133"/>
      <c r="AC5133"/>
      <c r="AD5133"/>
      <c r="AM5133"/>
      <c r="AN5133"/>
      <c r="AV5133"/>
      <c r="AW5133"/>
      <c r="BE5133"/>
      <c r="BF5133"/>
    </row>
    <row r="5134" spans="10:58">
      <c r="J5134"/>
      <c r="K5134"/>
      <c r="S5134"/>
      <c r="T5134"/>
      <c r="AC5134"/>
      <c r="AD5134"/>
      <c r="AM5134"/>
      <c r="AN5134"/>
      <c r="AV5134"/>
      <c r="AW5134"/>
      <c r="BE5134"/>
      <c r="BF5134"/>
    </row>
    <row r="5135" spans="10:58">
      <c r="J5135"/>
      <c r="K5135"/>
      <c r="S5135"/>
      <c r="T5135"/>
      <c r="AC5135"/>
      <c r="AD5135"/>
      <c r="AM5135"/>
      <c r="AN5135"/>
      <c r="AV5135"/>
      <c r="AW5135"/>
      <c r="BE5135"/>
      <c r="BF5135"/>
    </row>
    <row r="5136" spans="10:58">
      <c r="J5136"/>
      <c r="K5136"/>
      <c r="S5136"/>
      <c r="T5136"/>
      <c r="AC5136"/>
      <c r="AD5136"/>
      <c r="AM5136"/>
      <c r="AN5136"/>
      <c r="AV5136"/>
      <c r="AW5136"/>
      <c r="BE5136"/>
      <c r="BF5136"/>
    </row>
    <row r="5137" spans="10:58">
      <c r="J5137"/>
      <c r="K5137"/>
      <c r="S5137"/>
      <c r="T5137"/>
      <c r="AC5137"/>
      <c r="AD5137"/>
      <c r="AM5137"/>
      <c r="AN5137"/>
      <c r="AV5137"/>
      <c r="AW5137"/>
      <c r="BE5137"/>
      <c r="BF5137"/>
    </row>
    <row r="5138" spans="10:58">
      <c r="J5138"/>
      <c r="K5138"/>
      <c r="S5138"/>
      <c r="T5138"/>
      <c r="AC5138"/>
      <c r="AD5138"/>
      <c r="AM5138"/>
      <c r="AN5138"/>
      <c r="AV5138"/>
      <c r="AW5138"/>
      <c r="BE5138"/>
      <c r="BF5138"/>
    </row>
    <row r="5139" spans="10:58">
      <c r="J5139"/>
      <c r="K5139"/>
      <c r="S5139"/>
      <c r="T5139"/>
      <c r="AC5139"/>
      <c r="AD5139"/>
      <c r="AM5139"/>
      <c r="AN5139"/>
      <c r="AV5139"/>
      <c r="AW5139"/>
      <c r="BE5139"/>
      <c r="BF5139"/>
    </row>
    <row r="5140" spans="10:58">
      <c r="J5140"/>
      <c r="K5140"/>
      <c r="S5140"/>
      <c r="T5140"/>
      <c r="AC5140"/>
      <c r="AD5140"/>
      <c r="AM5140"/>
      <c r="AN5140"/>
      <c r="AV5140"/>
      <c r="AW5140"/>
      <c r="BE5140"/>
      <c r="BF5140"/>
    </row>
    <row r="5141" spans="10:58">
      <c r="J5141"/>
      <c r="K5141"/>
      <c r="S5141"/>
      <c r="T5141"/>
      <c r="AC5141"/>
      <c r="AD5141"/>
      <c r="AM5141"/>
      <c r="AN5141"/>
      <c r="AV5141"/>
      <c r="AW5141"/>
      <c r="BE5141"/>
      <c r="BF5141"/>
    </row>
    <row r="5142" spans="10:58">
      <c r="J5142"/>
      <c r="K5142"/>
      <c r="S5142"/>
      <c r="T5142"/>
      <c r="AC5142"/>
      <c r="AD5142"/>
      <c r="AM5142"/>
      <c r="AN5142"/>
      <c r="AV5142"/>
      <c r="AW5142"/>
      <c r="BE5142"/>
      <c r="BF5142"/>
    </row>
    <row r="5143" spans="10:58">
      <c r="J5143"/>
      <c r="K5143"/>
      <c r="S5143"/>
      <c r="T5143"/>
      <c r="AC5143"/>
      <c r="AD5143"/>
      <c r="AM5143"/>
      <c r="AN5143"/>
      <c r="AV5143"/>
      <c r="AW5143"/>
      <c r="BE5143"/>
      <c r="BF5143"/>
    </row>
    <row r="5144" spans="10:58">
      <c r="J5144"/>
      <c r="K5144"/>
      <c r="S5144"/>
      <c r="T5144"/>
      <c r="AC5144"/>
      <c r="AD5144"/>
      <c r="AM5144"/>
      <c r="AN5144"/>
      <c r="AV5144"/>
      <c r="AW5144"/>
      <c r="BE5144"/>
      <c r="BF5144"/>
    </row>
    <row r="5145" spans="10:58">
      <c r="J5145"/>
      <c r="K5145"/>
      <c r="S5145"/>
      <c r="T5145"/>
      <c r="AC5145"/>
      <c r="AD5145"/>
      <c r="AM5145"/>
      <c r="AN5145"/>
      <c r="AV5145"/>
      <c r="AW5145"/>
      <c r="BE5145"/>
      <c r="BF5145"/>
    </row>
    <row r="5146" spans="10:58">
      <c r="J5146"/>
      <c r="K5146"/>
      <c r="S5146"/>
      <c r="T5146"/>
      <c r="AC5146"/>
      <c r="AD5146"/>
      <c r="AM5146"/>
      <c r="AN5146"/>
      <c r="AV5146"/>
      <c r="AW5146"/>
      <c r="BE5146"/>
      <c r="BF5146"/>
    </row>
    <row r="5147" spans="10:58">
      <c r="J5147"/>
      <c r="K5147"/>
      <c r="S5147"/>
      <c r="T5147"/>
      <c r="AC5147"/>
      <c r="AD5147"/>
      <c r="AM5147"/>
      <c r="AN5147"/>
      <c r="AV5147"/>
      <c r="AW5147"/>
      <c r="BE5147"/>
      <c r="BF5147"/>
    </row>
    <row r="5148" spans="10:58">
      <c r="J5148"/>
      <c r="K5148"/>
      <c r="S5148"/>
      <c r="T5148"/>
      <c r="AC5148"/>
      <c r="AD5148"/>
      <c r="AM5148"/>
      <c r="AN5148"/>
      <c r="AV5148"/>
      <c r="AW5148"/>
      <c r="BE5148"/>
      <c r="BF5148"/>
    </row>
    <row r="5149" spans="10:58">
      <c r="J5149"/>
      <c r="K5149"/>
      <c r="S5149"/>
      <c r="T5149"/>
      <c r="AC5149"/>
      <c r="AD5149"/>
      <c r="AM5149"/>
      <c r="AN5149"/>
      <c r="AV5149"/>
      <c r="AW5149"/>
      <c r="BE5149"/>
      <c r="BF5149"/>
    </row>
    <row r="5150" spans="10:58">
      <c r="J5150"/>
      <c r="K5150"/>
      <c r="S5150"/>
      <c r="T5150"/>
      <c r="AC5150"/>
      <c r="AD5150"/>
      <c r="AM5150"/>
      <c r="AN5150"/>
      <c r="AV5150"/>
      <c r="AW5150"/>
      <c r="BE5150"/>
      <c r="BF5150"/>
    </row>
    <row r="5151" spans="10:58">
      <c r="J5151"/>
      <c r="K5151"/>
      <c r="S5151"/>
      <c r="T5151"/>
      <c r="AC5151"/>
      <c r="AD5151"/>
      <c r="AM5151"/>
      <c r="AN5151"/>
      <c r="AV5151"/>
      <c r="AW5151"/>
      <c r="BE5151"/>
      <c r="BF5151"/>
    </row>
    <row r="5152" spans="10:58">
      <c r="J5152"/>
      <c r="K5152"/>
      <c r="S5152"/>
      <c r="T5152"/>
      <c r="AC5152"/>
      <c r="AD5152"/>
      <c r="AM5152"/>
      <c r="AN5152"/>
      <c r="AV5152"/>
      <c r="AW5152"/>
      <c r="BE5152"/>
      <c r="BF5152"/>
    </row>
    <row r="5153" spans="10:58">
      <c r="J5153"/>
      <c r="K5153"/>
      <c r="S5153"/>
      <c r="T5153"/>
      <c r="AC5153"/>
      <c r="AD5153"/>
      <c r="AM5153"/>
      <c r="AN5153"/>
      <c r="AV5153"/>
      <c r="AW5153"/>
      <c r="BE5153"/>
      <c r="BF5153"/>
    </row>
    <row r="5154" spans="10:58">
      <c r="J5154"/>
      <c r="K5154"/>
      <c r="S5154"/>
      <c r="T5154"/>
      <c r="AC5154"/>
      <c r="AD5154"/>
      <c r="AM5154"/>
      <c r="AN5154"/>
      <c r="AV5154"/>
      <c r="AW5154"/>
      <c r="BE5154"/>
      <c r="BF5154"/>
    </row>
    <row r="5155" spans="10:58">
      <c r="J5155"/>
      <c r="K5155"/>
      <c r="S5155"/>
      <c r="T5155"/>
      <c r="AC5155"/>
      <c r="AD5155"/>
      <c r="AM5155"/>
      <c r="AN5155"/>
      <c r="AV5155"/>
      <c r="AW5155"/>
      <c r="BE5155"/>
      <c r="BF5155"/>
    </row>
    <row r="5156" spans="10:58">
      <c r="J5156"/>
      <c r="K5156"/>
      <c r="S5156"/>
      <c r="T5156"/>
      <c r="AC5156"/>
      <c r="AD5156"/>
      <c r="AM5156"/>
      <c r="AN5156"/>
      <c r="AV5156"/>
      <c r="AW5156"/>
      <c r="BE5156"/>
      <c r="BF5156"/>
    </row>
    <row r="5157" spans="10:58">
      <c r="J5157"/>
      <c r="K5157"/>
      <c r="S5157"/>
      <c r="T5157"/>
      <c r="AC5157"/>
      <c r="AD5157"/>
      <c r="AM5157"/>
      <c r="AN5157"/>
      <c r="AV5157"/>
      <c r="AW5157"/>
      <c r="BE5157"/>
      <c r="BF5157"/>
    </row>
    <row r="5158" spans="10:58">
      <c r="J5158"/>
      <c r="K5158"/>
      <c r="S5158"/>
      <c r="T5158"/>
      <c r="AC5158"/>
      <c r="AD5158"/>
      <c r="AM5158"/>
      <c r="AN5158"/>
      <c r="AV5158"/>
      <c r="AW5158"/>
      <c r="BE5158"/>
      <c r="BF5158"/>
    </row>
    <row r="5159" spans="10:58">
      <c r="J5159"/>
      <c r="K5159"/>
      <c r="S5159"/>
      <c r="T5159"/>
      <c r="AC5159"/>
      <c r="AD5159"/>
      <c r="AM5159"/>
      <c r="AN5159"/>
      <c r="AV5159"/>
      <c r="AW5159"/>
      <c r="BE5159"/>
      <c r="BF5159"/>
    </row>
    <row r="5160" spans="10:58">
      <c r="J5160"/>
      <c r="K5160"/>
      <c r="S5160"/>
      <c r="T5160"/>
      <c r="AC5160"/>
      <c r="AD5160"/>
      <c r="AM5160"/>
      <c r="AN5160"/>
      <c r="AV5160"/>
      <c r="AW5160"/>
      <c r="BE5160"/>
      <c r="BF5160"/>
    </row>
    <row r="5161" spans="10:58">
      <c r="J5161"/>
      <c r="K5161"/>
      <c r="S5161"/>
      <c r="T5161"/>
      <c r="AC5161"/>
      <c r="AD5161"/>
      <c r="AM5161"/>
      <c r="AN5161"/>
      <c r="AV5161"/>
      <c r="AW5161"/>
      <c r="BE5161"/>
      <c r="BF5161"/>
    </row>
    <row r="5162" spans="10:58">
      <c r="J5162"/>
      <c r="K5162"/>
      <c r="S5162"/>
      <c r="T5162"/>
      <c r="AC5162"/>
      <c r="AD5162"/>
      <c r="AM5162"/>
      <c r="AN5162"/>
      <c r="AV5162"/>
      <c r="AW5162"/>
      <c r="BE5162"/>
      <c r="BF5162"/>
    </row>
    <row r="5163" spans="10:58">
      <c r="J5163"/>
      <c r="K5163"/>
      <c r="S5163"/>
      <c r="T5163"/>
      <c r="AC5163"/>
      <c r="AD5163"/>
      <c r="AM5163"/>
      <c r="AN5163"/>
      <c r="AV5163"/>
      <c r="AW5163"/>
      <c r="BE5163"/>
      <c r="BF5163"/>
    </row>
    <row r="5164" spans="10:58">
      <c r="J5164"/>
      <c r="K5164"/>
      <c r="S5164"/>
      <c r="T5164"/>
      <c r="AC5164"/>
      <c r="AD5164"/>
      <c r="AM5164"/>
      <c r="AN5164"/>
      <c r="AV5164"/>
      <c r="AW5164"/>
      <c r="BE5164"/>
      <c r="BF5164"/>
    </row>
    <row r="5165" spans="10:58">
      <c r="J5165"/>
      <c r="K5165"/>
      <c r="S5165"/>
      <c r="T5165"/>
      <c r="AC5165"/>
      <c r="AD5165"/>
      <c r="AM5165"/>
      <c r="AN5165"/>
      <c r="AV5165"/>
      <c r="AW5165"/>
      <c r="BE5165"/>
      <c r="BF5165"/>
    </row>
    <row r="5166" spans="10:58">
      <c r="J5166"/>
      <c r="K5166"/>
      <c r="S5166"/>
      <c r="T5166"/>
      <c r="AC5166"/>
      <c r="AD5166"/>
      <c r="AM5166"/>
      <c r="AN5166"/>
      <c r="AV5166"/>
      <c r="AW5166"/>
      <c r="BE5166"/>
      <c r="BF5166"/>
    </row>
    <row r="5167" spans="10:58">
      <c r="J5167"/>
      <c r="K5167"/>
      <c r="S5167"/>
      <c r="T5167"/>
      <c r="AC5167"/>
      <c r="AD5167"/>
      <c r="AM5167"/>
      <c r="AN5167"/>
      <c r="AV5167"/>
      <c r="AW5167"/>
      <c r="BE5167"/>
      <c r="BF5167"/>
    </row>
    <row r="5168" spans="10:58">
      <c r="J5168"/>
      <c r="K5168"/>
      <c r="S5168"/>
      <c r="T5168"/>
      <c r="AC5168"/>
      <c r="AD5168"/>
      <c r="AM5168"/>
      <c r="AN5168"/>
      <c r="AV5168"/>
      <c r="AW5168"/>
      <c r="BE5168"/>
      <c r="BF5168"/>
    </row>
    <row r="5169" spans="10:58">
      <c r="J5169"/>
      <c r="K5169"/>
      <c r="S5169"/>
      <c r="T5169"/>
      <c r="AC5169"/>
      <c r="AD5169"/>
      <c r="AM5169"/>
      <c r="AN5169"/>
      <c r="AV5169"/>
      <c r="AW5169"/>
      <c r="BE5169"/>
      <c r="BF5169"/>
    </row>
    <row r="5170" spans="10:58">
      <c r="J5170"/>
      <c r="K5170"/>
      <c r="S5170"/>
      <c r="T5170"/>
      <c r="AC5170"/>
      <c r="AD5170"/>
      <c r="AM5170"/>
      <c r="AN5170"/>
      <c r="AV5170"/>
      <c r="AW5170"/>
      <c r="BE5170"/>
      <c r="BF5170"/>
    </row>
    <row r="5171" spans="10:58">
      <c r="J5171"/>
      <c r="K5171"/>
      <c r="S5171"/>
      <c r="T5171"/>
      <c r="AC5171"/>
      <c r="AD5171"/>
      <c r="AM5171"/>
      <c r="AN5171"/>
      <c r="AV5171"/>
      <c r="AW5171"/>
      <c r="BE5171"/>
      <c r="BF5171"/>
    </row>
    <row r="5172" spans="10:58">
      <c r="J5172"/>
      <c r="K5172"/>
      <c r="S5172"/>
      <c r="T5172"/>
      <c r="AC5172"/>
      <c r="AD5172"/>
      <c r="AM5172"/>
      <c r="AN5172"/>
      <c r="AV5172"/>
      <c r="AW5172"/>
      <c r="BE5172"/>
      <c r="BF5172"/>
    </row>
    <row r="5173" spans="10:58">
      <c r="J5173"/>
      <c r="K5173"/>
      <c r="S5173"/>
      <c r="T5173"/>
      <c r="AC5173"/>
      <c r="AD5173"/>
      <c r="AM5173"/>
      <c r="AN5173"/>
      <c r="AV5173"/>
      <c r="AW5173"/>
      <c r="BE5173"/>
      <c r="BF5173"/>
    </row>
    <row r="5174" spans="10:58">
      <c r="J5174"/>
      <c r="K5174"/>
      <c r="S5174"/>
      <c r="T5174"/>
      <c r="AC5174"/>
      <c r="AD5174"/>
      <c r="AM5174"/>
      <c r="AN5174"/>
      <c r="AV5174"/>
      <c r="AW5174"/>
      <c r="BE5174"/>
      <c r="BF5174"/>
    </row>
    <row r="5175" spans="10:58">
      <c r="J5175"/>
      <c r="K5175"/>
      <c r="S5175"/>
      <c r="T5175"/>
      <c r="AC5175"/>
      <c r="AD5175"/>
      <c r="AM5175"/>
      <c r="AN5175"/>
      <c r="AV5175"/>
      <c r="AW5175"/>
      <c r="BE5175"/>
      <c r="BF5175"/>
    </row>
    <row r="5176" spans="10:58">
      <c r="J5176"/>
      <c r="K5176"/>
      <c r="S5176"/>
      <c r="T5176"/>
      <c r="AC5176"/>
      <c r="AD5176"/>
      <c r="AM5176"/>
      <c r="AN5176"/>
      <c r="AV5176"/>
      <c r="AW5176"/>
      <c r="BE5176"/>
      <c r="BF5176"/>
    </row>
    <row r="5177" spans="10:58">
      <c r="J5177"/>
      <c r="K5177"/>
      <c r="S5177"/>
      <c r="T5177"/>
      <c r="AC5177"/>
      <c r="AD5177"/>
      <c r="AM5177"/>
      <c r="AN5177"/>
      <c r="AV5177"/>
      <c r="AW5177"/>
      <c r="BE5177"/>
      <c r="BF5177"/>
    </row>
    <row r="5178" spans="10:58">
      <c r="J5178"/>
      <c r="K5178"/>
      <c r="S5178"/>
      <c r="T5178"/>
      <c r="AC5178"/>
      <c r="AD5178"/>
      <c r="AM5178"/>
      <c r="AN5178"/>
      <c r="AV5178"/>
      <c r="AW5178"/>
      <c r="BE5178"/>
      <c r="BF5178"/>
    </row>
    <row r="5179" spans="10:58">
      <c r="J5179"/>
      <c r="K5179"/>
      <c r="S5179"/>
      <c r="T5179"/>
      <c r="AC5179"/>
      <c r="AD5179"/>
      <c r="AM5179"/>
      <c r="AN5179"/>
      <c r="AV5179"/>
      <c r="AW5179"/>
      <c r="BE5179"/>
      <c r="BF5179"/>
    </row>
    <row r="5180" spans="10:58">
      <c r="J5180"/>
      <c r="K5180"/>
      <c r="S5180"/>
      <c r="T5180"/>
      <c r="AC5180"/>
      <c r="AD5180"/>
      <c r="AM5180"/>
      <c r="AN5180"/>
      <c r="AV5180"/>
      <c r="AW5180"/>
      <c r="BE5180"/>
      <c r="BF5180"/>
    </row>
    <row r="5181" spans="10:58">
      <c r="J5181"/>
      <c r="K5181"/>
      <c r="S5181"/>
      <c r="T5181"/>
      <c r="AC5181"/>
      <c r="AD5181"/>
      <c r="AM5181"/>
      <c r="AN5181"/>
      <c r="AV5181"/>
      <c r="AW5181"/>
      <c r="BE5181"/>
      <c r="BF5181"/>
    </row>
    <row r="5182" spans="10:58">
      <c r="J5182"/>
      <c r="K5182"/>
      <c r="S5182"/>
      <c r="T5182"/>
      <c r="AC5182"/>
      <c r="AD5182"/>
      <c r="AM5182"/>
      <c r="AN5182"/>
      <c r="AV5182"/>
      <c r="AW5182"/>
      <c r="BE5182"/>
      <c r="BF5182"/>
    </row>
    <row r="5183" spans="10:58">
      <c r="J5183"/>
      <c r="K5183"/>
      <c r="S5183"/>
      <c r="T5183"/>
      <c r="AC5183"/>
      <c r="AD5183"/>
      <c r="AM5183"/>
      <c r="AN5183"/>
      <c r="AV5183"/>
      <c r="AW5183"/>
      <c r="BE5183"/>
      <c r="BF5183"/>
    </row>
    <row r="5184" spans="10:58">
      <c r="J5184"/>
      <c r="K5184"/>
      <c r="S5184"/>
      <c r="T5184"/>
      <c r="AC5184"/>
      <c r="AD5184"/>
      <c r="AM5184"/>
      <c r="AN5184"/>
      <c r="AV5184"/>
      <c r="AW5184"/>
      <c r="BE5184"/>
      <c r="BF5184"/>
    </row>
    <row r="5185" spans="10:58">
      <c r="J5185"/>
      <c r="K5185"/>
      <c r="S5185"/>
      <c r="T5185"/>
      <c r="AC5185"/>
      <c r="AD5185"/>
      <c r="AM5185"/>
      <c r="AN5185"/>
      <c r="AV5185"/>
      <c r="AW5185"/>
      <c r="BE5185"/>
      <c r="BF5185"/>
    </row>
    <row r="5186" spans="10:58">
      <c r="J5186"/>
      <c r="K5186"/>
      <c r="S5186"/>
      <c r="T5186"/>
      <c r="AC5186"/>
      <c r="AD5186"/>
      <c r="AM5186"/>
      <c r="AN5186"/>
      <c r="AV5186"/>
      <c r="AW5186"/>
      <c r="BE5186"/>
      <c r="BF5186"/>
    </row>
    <row r="5187" spans="10:58">
      <c r="J5187"/>
      <c r="K5187"/>
      <c r="S5187"/>
      <c r="T5187"/>
      <c r="AC5187"/>
      <c r="AD5187"/>
      <c r="AM5187"/>
      <c r="AN5187"/>
      <c r="AV5187"/>
      <c r="AW5187"/>
      <c r="BE5187"/>
      <c r="BF5187"/>
    </row>
    <row r="5188" spans="10:58">
      <c r="J5188"/>
      <c r="K5188"/>
      <c r="S5188"/>
      <c r="T5188"/>
      <c r="AC5188"/>
      <c r="AD5188"/>
      <c r="AM5188"/>
      <c r="AN5188"/>
      <c r="AV5188"/>
      <c r="AW5188"/>
      <c r="BE5188"/>
      <c r="BF5188"/>
    </row>
    <row r="5189" spans="10:58">
      <c r="J5189"/>
      <c r="K5189"/>
      <c r="S5189"/>
      <c r="T5189"/>
      <c r="AC5189"/>
      <c r="AD5189"/>
      <c r="AM5189"/>
      <c r="AN5189"/>
      <c r="AV5189"/>
      <c r="AW5189"/>
      <c r="BE5189"/>
      <c r="BF5189"/>
    </row>
    <row r="5190" spans="10:58">
      <c r="J5190"/>
      <c r="K5190"/>
      <c r="S5190"/>
      <c r="T5190"/>
      <c r="AC5190"/>
      <c r="AD5190"/>
      <c r="AM5190"/>
      <c r="AN5190"/>
      <c r="AV5190"/>
      <c r="AW5190"/>
      <c r="BE5190"/>
      <c r="BF5190"/>
    </row>
    <row r="5191" spans="10:58">
      <c r="J5191"/>
      <c r="K5191"/>
      <c r="S5191"/>
      <c r="T5191"/>
      <c r="AC5191"/>
      <c r="AD5191"/>
      <c r="AM5191"/>
      <c r="AN5191"/>
      <c r="AV5191"/>
      <c r="AW5191"/>
      <c r="BE5191"/>
      <c r="BF5191"/>
    </row>
    <row r="5192" spans="10:58">
      <c r="J5192"/>
      <c r="K5192"/>
      <c r="S5192"/>
      <c r="T5192"/>
      <c r="AC5192"/>
      <c r="AD5192"/>
      <c r="AM5192"/>
      <c r="AN5192"/>
      <c r="AV5192"/>
      <c r="AW5192"/>
      <c r="BE5192"/>
      <c r="BF5192"/>
    </row>
    <row r="5193" spans="10:58">
      <c r="J5193"/>
      <c r="K5193"/>
      <c r="S5193"/>
      <c r="T5193"/>
      <c r="AC5193"/>
      <c r="AD5193"/>
      <c r="AM5193"/>
      <c r="AN5193"/>
      <c r="AV5193"/>
      <c r="AW5193"/>
      <c r="BE5193"/>
      <c r="BF5193"/>
    </row>
    <row r="5194" spans="10:58">
      <c r="J5194"/>
      <c r="K5194"/>
      <c r="S5194"/>
      <c r="T5194"/>
      <c r="AC5194"/>
      <c r="AD5194"/>
      <c r="AM5194"/>
      <c r="AN5194"/>
      <c r="AV5194"/>
      <c r="AW5194"/>
      <c r="BE5194"/>
      <c r="BF5194"/>
    </row>
    <row r="5195" spans="10:58">
      <c r="J5195"/>
      <c r="K5195"/>
      <c r="S5195"/>
      <c r="T5195"/>
      <c r="AC5195"/>
      <c r="AD5195"/>
      <c r="AM5195"/>
      <c r="AN5195"/>
      <c r="AV5195"/>
      <c r="AW5195"/>
      <c r="BE5195"/>
      <c r="BF5195"/>
    </row>
    <row r="5196" spans="10:58">
      <c r="J5196"/>
      <c r="K5196"/>
      <c r="S5196"/>
      <c r="T5196"/>
      <c r="AC5196"/>
      <c r="AD5196"/>
      <c r="AM5196"/>
      <c r="AN5196"/>
      <c r="AV5196"/>
      <c r="AW5196"/>
      <c r="BE5196"/>
      <c r="BF5196"/>
    </row>
    <row r="5197" spans="10:58">
      <c r="J5197"/>
      <c r="K5197"/>
      <c r="S5197"/>
      <c r="T5197"/>
      <c r="AC5197"/>
      <c r="AD5197"/>
      <c r="AM5197"/>
      <c r="AN5197"/>
      <c r="AV5197"/>
      <c r="AW5197"/>
      <c r="BE5197"/>
      <c r="BF5197"/>
    </row>
    <row r="5198" spans="10:58">
      <c r="J5198"/>
      <c r="K5198"/>
      <c r="S5198"/>
      <c r="T5198"/>
      <c r="AC5198"/>
      <c r="AD5198"/>
      <c r="AM5198"/>
      <c r="AN5198"/>
      <c r="AV5198"/>
      <c r="AW5198"/>
      <c r="BE5198"/>
      <c r="BF5198"/>
    </row>
    <row r="5199" spans="10:58">
      <c r="J5199"/>
      <c r="K5199"/>
      <c r="S5199"/>
      <c r="T5199"/>
      <c r="AC5199"/>
      <c r="AD5199"/>
      <c r="AM5199"/>
      <c r="AN5199"/>
      <c r="AV5199"/>
      <c r="AW5199"/>
      <c r="BE5199"/>
      <c r="BF5199"/>
    </row>
    <row r="5200" spans="10:58">
      <c r="J5200"/>
      <c r="K5200"/>
      <c r="S5200"/>
      <c r="T5200"/>
      <c r="AC5200"/>
      <c r="AD5200"/>
      <c r="AM5200"/>
      <c r="AN5200"/>
      <c r="AV5200"/>
      <c r="AW5200"/>
      <c r="BE5200"/>
      <c r="BF5200"/>
    </row>
    <row r="5201" spans="10:58">
      <c r="J5201"/>
      <c r="K5201"/>
      <c r="S5201"/>
      <c r="T5201"/>
      <c r="AC5201"/>
      <c r="AD5201"/>
      <c r="AM5201"/>
      <c r="AN5201"/>
      <c r="AV5201"/>
      <c r="AW5201"/>
      <c r="BE5201"/>
      <c r="BF5201"/>
    </row>
    <row r="5202" spans="10:58">
      <c r="J5202"/>
      <c r="K5202"/>
      <c r="S5202"/>
      <c r="T5202"/>
      <c r="AC5202"/>
      <c r="AD5202"/>
      <c r="AM5202"/>
      <c r="AN5202"/>
      <c r="AV5202"/>
      <c r="AW5202"/>
      <c r="BE5202"/>
      <c r="BF5202"/>
    </row>
    <row r="5203" spans="10:58">
      <c r="J5203"/>
      <c r="K5203"/>
      <c r="S5203"/>
      <c r="T5203"/>
      <c r="AC5203"/>
      <c r="AD5203"/>
      <c r="AM5203"/>
      <c r="AN5203"/>
      <c r="AV5203"/>
      <c r="AW5203"/>
      <c r="BE5203"/>
      <c r="BF5203"/>
    </row>
    <row r="5204" spans="10:58">
      <c r="J5204"/>
      <c r="K5204"/>
      <c r="S5204"/>
      <c r="T5204"/>
      <c r="AC5204"/>
      <c r="AD5204"/>
      <c r="AM5204"/>
      <c r="AN5204"/>
      <c r="AV5204"/>
      <c r="AW5204"/>
      <c r="BE5204"/>
      <c r="BF5204"/>
    </row>
    <row r="5205" spans="10:58">
      <c r="J5205"/>
      <c r="K5205"/>
      <c r="S5205"/>
      <c r="T5205"/>
      <c r="AC5205"/>
      <c r="AD5205"/>
      <c r="AM5205"/>
      <c r="AN5205"/>
      <c r="AV5205"/>
      <c r="AW5205"/>
      <c r="BE5205"/>
      <c r="BF5205"/>
    </row>
    <row r="5206" spans="10:58">
      <c r="J5206"/>
      <c r="K5206"/>
      <c r="S5206"/>
      <c r="T5206"/>
      <c r="AC5206"/>
      <c r="AD5206"/>
      <c r="AM5206"/>
      <c r="AN5206"/>
      <c r="AV5206"/>
      <c r="AW5206"/>
      <c r="BE5206"/>
      <c r="BF5206"/>
    </row>
    <row r="5207" spans="10:58">
      <c r="J5207"/>
      <c r="K5207"/>
      <c r="S5207"/>
      <c r="T5207"/>
      <c r="AC5207"/>
      <c r="AD5207"/>
      <c r="AM5207"/>
      <c r="AN5207"/>
      <c r="AV5207"/>
      <c r="AW5207"/>
      <c r="BE5207"/>
      <c r="BF5207"/>
    </row>
    <row r="5208" spans="10:58">
      <c r="J5208"/>
      <c r="K5208"/>
      <c r="S5208"/>
      <c r="T5208"/>
      <c r="AC5208"/>
      <c r="AD5208"/>
      <c r="AM5208"/>
      <c r="AN5208"/>
      <c r="AV5208"/>
      <c r="AW5208"/>
      <c r="BE5208"/>
      <c r="BF5208"/>
    </row>
    <row r="5209" spans="10:58">
      <c r="J5209"/>
      <c r="K5209"/>
      <c r="S5209"/>
      <c r="T5209"/>
      <c r="AC5209"/>
      <c r="AD5209"/>
      <c r="AM5209"/>
      <c r="AN5209"/>
      <c r="AV5209"/>
      <c r="AW5209"/>
      <c r="BE5209"/>
      <c r="BF5209"/>
    </row>
    <row r="5210" spans="10:58">
      <c r="J5210"/>
      <c r="K5210"/>
      <c r="S5210"/>
      <c r="T5210"/>
      <c r="AC5210"/>
      <c r="AD5210"/>
      <c r="AM5210"/>
      <c r="AN5210"/>
      <c r="AV5210"/>
      <c r="AW5210"/>
      <c r="BE5210"/>
      <c r="BF5210"/>
    </row>
    <row r="5211" spans="10:58">
      <c r="J5211"/>
      <c r="K5211"/>
      <c r="S5211"/>
      <c r="T5211"/>
      <c r="AC5211"/>
      <c r="AD5211"/>
      <c r="AM5211"/>
      <c r="AN5211"/>
      <c r="AV5211"/>
      <c r="AW5211"/>
      <c r="BE5211"/>
      <c r="BF5211"/>
    </row>
    <row r="5212" spans="10:58">
      <c r="J5212"/>
      <c r="K5212"/>
      <c r="S5212"/>
      <c r="T5212"/>
      <c r="AC5212"/>
      <c r="AD5212"/>
      <c r="AM5212"/>
      <c r="AN5212"/>
      <c r="AV5212"/>
      <c r="AW5212"/>
      <c r="BE5212"/>
      <c r="BF5212"/>
    </row>
    <row r="5213" spans="10:58">
      <c r="J5213"/>
      <c r="K5213"/>
      <c r="S5213"/>
      <c r="T5213"/>
      <c r="AC5213"/>
      <c r="AD5213"/>
      <c r="AM5213"/>
      <c r="AN5213"/>
      <c r="AV5213"/>
      <c r="AW5213"/>
      <c r="BE5213"/>
      <c r="BF5213"/>
    </row>
    <row r="5214" spans="10:58">
      <c r="J5214"/>
      <c r="K5214"/>
      <c r="S5214"/>
      <c r="T5214"/>
      <c r="AC5214"/>
      <c r="AD5214"/>
      <c r="AM5214"/>
      <c r="AN5214"/>
      <c r="AV5214"/>
      <c r="AW5214"/>
      <c r="BE5214"/>
      <c r="BF5214"/>
    </row>
    <row r="5215" spans="10:58">
      <c r="J5215"/>
      <c r="K5215"/>
      <c r="S5215"/>
      <c r="T5215"/>
      <c r="AC5215"/>
      <c r="AD5215"/>
      <c r="AM5215"/>
      <c r="AN5215"/>
      <c r="AV5215"/>
      <c r="AW5215"/>
      <c r="BE5215"/>
      <c r="BF5215"/>
    </row>
    <row r="5216" spans="10:58">
      <c r="J5216"/>
      <c r="K5216"/>
      <c r="S5216"/>
      <c r="T5216"/>
      <c r="AC5216"/>
      <c r="AD5216"/>
      <c r="AM5216"/>
      <c r="AN5216"/>
      <c r="AV5216"/>
      <c r="AW5216"/>
      <c r="BE5216"/>
      <c r="BF5216"/>
    </row>
    <row r="5217" spans="10:58">
      <c r="J5217"/>
      <c r="K5217"/>
      <c r="S5217"/>
      <c r="T5217"/>
      <c r="AC5217"/>
      <c r="AD5217"/>
      <c r="AM5217"/>
      <c r="AN5217"/>
      <c r="AV5217"/>
      <c r="AW5217"/>
      <c r="BE5217"/>
      <c r="BF5217"/>
    </row>
    <row r="5218" spans="10:58">
      <c r="J5218"/>
      <c r="K5218"/>
      <c r="S5218"/>
      <c r="T5218"/>
      <c r="AC5218"/>
      <c r="AD5218"/>
      <c r="AM5218"/>
      <c r="AN5218"/>
      <c r="AV5218"/>
      <c r="AW5218"/>
      <c r="BE5218"/>
      <c r="BF5218"/>
    </row>
    <row r="5219" spans="10:58">
      <c r="J5219"/>
      <c r="K5219"/>
      <c r="S5219"/>
      <c r="T5219"/>
      <c r="AC5219"/>
      <c r="AD5219"/>
      <c r="AM5219"/>
      <c r="AN5219"/>
      <c r="AV5219"/>
      <c r="AW5219"/>
      <c r="BE5219"/>
      <c r="BF5219"/>
    </row>
    <row r="5220" spans="10:58">
      <c r="J5220"/>
      <c r="K5220"/>
      <c r="S5220"/>
      <c r="T5220"/>
      <c r="AC5220"/>
      <c r="AD5220"/>
      <c r="AM5220"/>
      <c r="AN5220"/>
      <c r="AV5220"/>
      <c r="AW5220"/>
      <c r="BE5220"/>
      <c r="BF5220"/>
    </row>
    <row r="5221" spans="10:58">
      <c r="J5221"/>
      <c r="K5221"/>
      <c r="S5221"/>
      <c r="T5221"/>
      <c r="AC5221"/>
      <c r="AD5221"/>
      <c r="AM5221"/>
      <c r="AN5221"/>
      <c r="AV5221"/>
      <c r="AW5221"/>
      <c r="BE5221"/>
      <c r="BF5221"/>
    </row>
    <row r="5222" spans="10:58">
      <c r="J5222"/>
      <c r="K5222"/>
      <c r="S5222"/>
      <c r="T5222"/>
      <c r="AC5222"/>
      <c r="AD5222"/>
      <c r="AM5222"/>
      <c r="AN5222"/>
      <c r="AV5222"/>
      <c r="AW5222"/>
      <c r="BE5222"/>
      <c r="BF5222"/>
    </row>
    <row r="5223" spans="10:58">
      <c r="J5223"/>
      <c r="K5223"/>
      <c r="S5223"/>
      <c r="T5223"/>
      <c r="AC5223"/>
      <c r="AD5223"/>
      <c r="AM5223"/>
      <c r="AN5223"/>
      <c r="AV5223"/>
      <c r="AW5223"/>
      <c r="BE5223"/>
      <c r="BF5223"/>
    </row>
    <row r="5224" spans="10:58">
      <c r="J5224"/>
      <c r="K5224"/>
      <c r="S5224"/>
      <c r="T5224"/>
      <c r="AC5224"/>
      <c r="AD5224"/>
      <c r="AM5224"/>
      <c r="AN5224"/>
      <c r="AV5224"/>
      <c r="AW5224"/>
      <c r="BE5224"/>
      <c r="BF5224"/>
    </row>
    <row r="5225" spans="10:58">
      <c r="J5225"/>
      <c r="K5225"/>
      <c r="S5225"/>
      <c r="T5225"/>
      <c r="AC5225"/>
      <c r="AD5225"/>
      <c r="AM5225"/>
      <c r="AN5225"/>
      <c r="AV5225"/>
      <c r="AW5225"/>
      <c r="BE5225"/>
      <c r="BF5225"/>
    </row>
    <row r="5226" spans="10:58">
      <c r="J5226"/>
      <c r="K5226"/>
      <c r="S5226"/>
      <c r="T5226"/>
      <c r="AC5226"/>
      <c r="AD5226"/>
      <c r="AM5226"/>
      <c r="AN5226"/>
      <c r="AV5226"/>
      <c r="AW5226"/>
      <c r="BE5226"/>
      <c r="BF5226"/>
    </row>
    <row r="5227" spans="10:58">
      <c r="J5227"/>
      <c r="K5227"/>
      <c r="S5227"/>
      <c r="T5227"/>
      <c r="AC5227"/>
      <c r="AD5227"/>
      <c r="AM5227"/>
      <c r="AN5227"/>
      <c r="AV5227"/>
      <c r="AW5227"/>
      <c r="BE5227"/>
      <c r="BF5227"/>
    </row>
    <row r="5228" spans="10:58">
      <c r="J5228"/>
      <c r="K5228"/>
      <c r="S5228"/>
      <c r="T5228"/>
      <c r="AC5228"/>
      <c r="AD5228"/>
      <c r="AM5228"/>
      <c r="AN5228"/>
      <c r="AV5228"/>
      <c r="AW5228"/>
      <c r="BE5228"/>
      <c r="BF5228"/>
    </row>
    <row r="5229" spans="10:58">
      <c r="J5229"/>
      <c r="K5229"/>
      <c r="S5229"/>
      <c r="T5229"/>
      <c r="AC5229"/>
      <c r="AD5229"/>
      <c r="AM5229"/>
      <c r="AN5229"/>
      <c r="AV5229"/>
      <c r="AW5229"/>
      <c r="BE5229"/>
      <c r="BF5229"/>
    </row>
    <row r="5230" spans="10:58">
      <c r="J5230"/>
      <c r="K5230"/>
      <c r="S5230"/>
      <c r="T5230"/>
      <c r="AC5230"/>
      <c r="AD5230"/>
      <c r="AM5230"/>
      <c r="AN5230"/>
      <c r="AV5230"/>
      <c r="AW5230"/>
      <c r="BE5230"/>
      <c r="BF5230"/>
    </row>
    <row r="5231" spans="10:58">
      <c r="J5231"/>
      <c r="K5231"/>
      <c r="S5231"/>
      <c r="T5231"/>
      <c r="AC5231"/>
      <c r="AD5231"/>
      <c r="AM5231"/>
      <c r="AN5231"/>
      <c r="AV5231"/>
      <c r="AW5231"/>
      <c r="BE5231"/>
      <c r="BF5231"/>
    </row>
    <row r="5232" spans="10:58">
      <c r="J5232"/>
      <c r="K5232"/>
      <c r="S5232"/>
      <c r="T5232"/>
      <c r="AC5232"/>
      <c r="AD5232"/>
      <c r="AM5232"/>
      <c r="AN5232"/>
      <c r="AV5232"/>
      <c r="AW5232"/>
      <c r="BE5232"/>
      <c r="BF5232"/>
    </row>
    <row r="5233" spans="10:58">
      <c r="J5233"/>
      <c r="K5233"/>
      <c r="S5233"/>
      <c r="T5233"/>
      <c r="AC5233"/>
      <c r="AD5233"/>
      <c r="AM5233"/>
      <c r="AN5233"/>
      <c r="AV5233"/>
      <c r="AW5233"/>
      <c r="BE5233"/>
      <c r="BF5233"/>
    </row>
    <row r="5234" spans="10:58">
      <c r="J5234"/>
      <c r="K5234"/>
      <c r="S5234"/>
      <c r="T5234"/>
      <c r="AC5234"/>
      <c r="AD5234"/>
      <c r="AM5234"/>
      <c r="AN5234"/>
      <c r="AV5234"/>
      <c r="AW5234"/>
      <c r="BE5234"/>
      <c r="BF5234"/>
    </row>
    <row r="5235" spans="10:58">
      <c r="J5235"/>
      <c r="K5235"/>
      <c r="S5235"/>
      <c r="T5235"/>
      <c r="AC5235"/>
      <c r="AD5235"/>
      <c r="AM5235"/>
      <c r="AN5235"/>
      <c r="AV5235"/>
      <c r="AW5235"/>
      <c r="BE5235"/>
      <c r="BF5235"/>
    </row>
    <row r="5236" spans="10:58">
      <c r="J5236"/>
      <c r="K5236"/>
      <c r="S5236"/>
      <c r="T5236"/>
      <c r="AC5236"/>
      <c r="AD5236"/>
      <c r="AM5236"/>
      <c r="AN5236"/>
      <c r="AV5236"/>
      <c r="AW5236"/>
      <c r="BE5236"/>
      <c r="BF5236"/>
    </row>
    <row r="5237" spans="10:58">
      <c r="J5237"/>
      <c r="K5237"/>
      <c r="S5237"/>
      <c r="T5237"/>
      <c r="AC5237"/>
      <c r="AD5237"/>
      <c r="AM5237"/>
      <c r="AN5237"/>
      <c r="AV5237"/>
      <c r="AW5237"/>
      <c r="BE5237"/>
      <c r="BF5237"/>
    </row>
    <row r="5238" spans="10:58">
      <c r="J5238"/>
      <c r="K5238"/>
      <c r="S5238"/>
      <c r="T5238"/>
      <c r="AC5238"/>
      <c r="AD5238"/>
      <c r="AM5238"/>
      <c r="AN5238"/>
      <c r="AV5238"/>
      <c r="AW5238"/>
      <c r="BE5238"/>
      <c r="BF5238"/>
    </row>
    <row r="5239" spans="10:58">
      <c r="J5239"/>
      <c r="K5239"/>
      <c r="S5239"/>
      <c r="T5239"/>
      <c r="AC5239"/>
      <c r="AD5239"/>
      <c r="AM5239"/>
      <c r="AN5239"/>
      <c r="AV5239"/>
      <c r="AW5239"/>
      <c r="BE5239"/>
      <c r="BF5239"/>
    </row>
    <row r="5240" spans="10:58">
      <c r="J5240"/>
      <c r="K5240"/>
      <c r="S5240"/>
      <c r="T5240"/>
      <c r="AC5240"/>
      <c r="AD5240"/>
      <c r="AM5240"/>
      <c r="AN5240"/>
      <c r="AV5240"/>
      <c r="AW5240"/>
      <c r="BE5240"/>
      <c r="BF5240"/>
    </row>
    <row r="5241" spans="10:58">
      <c r="J5241"/>
      <c r="K5241"/>
      <c r="S5241"/>
      <c r="T5241"/>
      <c r="AC5241"/>
      <c r="AD5241"/>
      <c r="AM5241"/>
      <c r="AN5241"/>
      <c r="AV5241"/>
      <c r="AW5241"/>
      <c r="BE5241"/>
      <c r="BF5241"/>
    </row>
    <row r="5242" spans="10:58">
      <c r="J5242"/>
      <c r="K5242"/>
      <c r="S5242"/>
      <c r="T5242"/>
      <c r="AC5242"/>
      <c r="AD5242"/>
      <c r="AM5242"/>
      <c r="AN5242"/>
      <c r="AV5242"/>
      <c r="AW5242"/>
      <c r="BE5242"/>
      <c r="BF5242"/>
    </row>
    <row r="5243" spans="10:58">
      <c r="J5243"/>
      <c r="K5243"/>
      <c r="S5243"/>
      <c r="T5243"/>
      <c r="AC5243"/>
      <c r="AD5243"/>
      <c r="AM5243"/>
      <c r="AN5243"/>
      <c r="AV5243"/>
      <c r="AW5243"/>
      <c r="BE5243"/>
      <c r="BF5243"/>
    </row>
    <row r="5244" spans="10:58">
      <c r="J5244"/>
      <c r="K5244"/>
      <c r="S5244"/>
      <c r="T5244"/>
      <c r="AC5244"/>
      <c r="AD5244"/>
      <c r="AM5244"/>
      <c r="AN5244"/>
      <c r="AV5244"/>
      <c r="AW5244"/>
      <c r="BE5244"/>
      <c r="BF5244"/>
    </row>
    <row r="5245" spans="10:58">
      <c r="J5245"/>
      <c r="K5245"/>
      <c r="S5245"/>
      <c r="T5245"/>
      <c r="AC5245"/>
      <c r="AD5245"/>
      <c r="AM5245"/>
      <c r="AN5245"/>
      <c r="AV5245"/>
      <c r="AW5245"/>
      <c r="BE5245"/>
      <c r="BF5245"/>
    </row>
    <row r="5246" spans="10:58">
      <c r="J5246"/>
      <c r="K5246"/>
      <c r="S5246"/>
      <c r="T5246"/>
      <c r="AC5246"/>
      <c r="AD5246"/>
      <c r="AM5246"/>
      <c r="AN5246"/>
      <c r="AV5246"/>
      <c r="AW5246"/>
      <c r="BE5246"/>
      <c r="BF5246"/>
    </row>
    <row r="5247" spans="10:58">
      <c r="J5247"/>
      <c r="K5247"/>
      <c r="S5247"/>
      <c r="T5247"/>
      <c r="AC5247"/>
      <c r="AD5247"/>
      <c r="AM5247"/>
      <c r="AN5247"/>
      <c r="AV5247"/>
      <c r="AW5247"/>
      <c r="BE5247"/>
      <c r="BF5247"/>
    </row>
    <row r="5248" spans="10:58">
      <c r="J5248"/>
      <c r="K5248"/>
      <c r="S5248"/>
      <c r="T5248"/>
      <c r="AC5248"/>
      <c r="AD5248"/>
      <c r="AM5248"/>
      <c r="AN5248"/>
      <c r="AV5248"/>
      <c r="AW5248"/>
      <c r="BE5248"/>
      <c r="BF5248"/>
    </row>
    <row r="5249" spans="10:58">
      <c r="J5249"/>
      <c r="K5249"/>
      <c r="S5249"/>
      <c r="T5249"/>
      <c r="AC5249"/>
      <c r="AD5249"/>
      <c r="AM5249"/>
      <c r="AN5249"/>
      <c r="AV5249"/>
      <c r="AW5249"/>
      <c r="BE5249"/>
      <c r="BF5249"/>
    </row>
    <row r="5250" spans="10:58">
      <c r="J5250"/>
      <c r="K5250"/>
      <c r="S5250"/>
      <c r="T5250"/>
      <c r="AC5250"/>
      <c r="AD5250"/>
      <c r="AM5250"/>
      <c r="AN5250"/>
      <c r="AV5250"/>
      <c r="AW5250"/>
      <c r="BE5250"/>
      <c r="BF5250"/>
    </row>
    <row r="5251" spans="10:58">
      <c r="J5251"/>
      <c r="K5251"/>
      <c r="S5251"/>
      <c r="T5251"/>
      <c r="AC5251"/>
      <c r="AD5251"/>
      <c r="AM5251"/>
      <c r="AN5251"/>
      <c r="AV5251"/>
      <c r="AW5251"/>
      <c r="BE5251"/>
      <c r="BF5251"/>
    </row>
    <row r="5252" spans="10:58">
      <c r="J5252"/>
      <c r="K5252"/>
      <c r="S5252"/>
      <c r="T5252"/>
      <c r="AC5252"/>
      <c r="AD5252"/>
      <c r="AM5252"/>
      <c r="AN5252"/>
      <c r="AV5252"/>
      <c r="AW5252"/>
      <c r="BE5252"/>
      <c r="BF5252"/>
    </row>
    <row r="5253" spans="10:58">
      <c r="J5253"/>
      <c r="K5253"/>
      <c r="S5253"/>
      <c r="T5253"/>
      <c r="AC5253"/>
      <c r="AD5253"/>
      <c r="AM5253"/>
      <c r="AN5253"/>
      <c r="AV5253"/>
      <c r="AW5253"/>
      <c r="BE5253"/>
      <c r="BF5253"/>
    </row>
    <row r="5254" spans="10:58">
      <c r="J5254"/>
      <c r="K5254"/>
      <c r="S5254"/>
      <c r="T5254"/>
      <c r="AC5254"/>
      <c r="AD5254"/>
      <c r="AM5254"/>
      <c r="AN5254"/>
      <c r="AV5254"/>
      <c r="AW5254"/>
      <c r="BE5254"/>
      <c r="BF5254"/>
    </row>
    <row r="5255" spans="10:58">
      <c r="J5255"/>
      <c r="K5255"/>
      <c r="S5255"/>
      <c r="T5255"/>
      <c r="AC5255"/>
      <c r="AD5255"/>
      <c r="AM5255"/>
      <c r="AN5255"/>
      <c r="AV5255"/>
      <c r="AW5255"/>
      <c r="BE5255"/>
      <c r="BF5255"/>
    </row>
    <row r="5256" spans="10:58">
      <c r="J5256"/>
      <c r="K5256"/>
      <c r="S5256"/>
      <c r="T5256"/>
      <c r="AC5256"/>
      <c r="AD5256"/>
      <c r="AM5256"/>
      <c r="AN5256"/>
      <c r="AV5256"/>
      <c r="AW5256"/>
      <c r="BE5256"/>
      <c r="BF5256"/>
    </row>
    <row r="5257" spans="10:58">
      <c r="J5257"/>
      <c r="K5257"/>
      <c r="S5257"/>
      <c r="T5257"/>
      <c r="AC5257"/>
      <c r="AD5257"/>
      <c r="AM5257"/>
      <c r="AN5257"/>
      <c r="AV5257"/>
      <c r="AW5257"/>
      <c r="BE5257"/>
      <c r="BF5257"/>
    </row>
    <row r="5258" spans="10:58">
      <c r="J5258"/>
      <c r="K5258"/>
      <c r="S5258"/>
      <c r="T5258"/>
      <c r="AC5258"/>
      <c r="AD5258"/>
      <c r="AM5258"/>
      <c r="AN5258"/>
      <c r="AV5258"/>
      <c r="AW5258"/>
      <c r="BE5258"/>
      <c r="BF5258"/>
    </row>
    <row r="5259" spans="10:58">
      <c r="J5259"/>
      <c r="K5259"/>
      <c r="S5259"/>
      <c r="T5259"/>
      <c r="AC5259"/>
      <c r="AD5259"/>
      <c r="AM5259"/>
      <c r="AN5259"/>
      <c r="AV5259"/>
      <c r="AW5259"/>
      <c r="BE5259"/>
      <c r="BF5259"/>
    </row>
    <row r="5260" spans="10:58">
      <c r="J5260"/>
      <c r="K5260"/>
      <c r="S5260"/>
      <c r="T5260"/>
      <c r="AC5260"/>
      <c r="AD5260"/>
      <c r="AM5260"/>
      <c r="AN5260"/>
      <c r="AV5260"/>
      <c r="AW5260"/>
      <c r="BE5260"/>
      <c r="BF5260"/>
    </row>
    <row r="5261" spans="10:58">
      <c r="J5261"/>
      <c r="K5261"/>
      <c r="S5261"/>
      <c r="T5261"/>
      <c r="AC5261"/>
      <c r="AD5261"/>
      <c r="AM5261"/>
      <c r="AN5261"/>
      <c r="AV5261"/>
      <c r="AW5261"/>
      <c r="BE5261"/>
      <c r="BF5261"/>
    </row>
    <row r="5262" spans="10:58">
      <c r="J5262"/>
      <c r="K5262"/>
      <c r="S5262"/>
      <c r="T5262"/>
      <c r="AC5262"/>
      <c r="AD5262"/>
      <c r="AM5262"/>
      <c r="AN5262"/>
      <c r="AV5262"/>
      <c r="AW5262"/>
      <c r="BE5262"/>
      <c r="BF5262"/>
    </row>
    <row r="5263" spans="10:58">
      <c r="J5263"/>
      <c r="K5263"/>
      <c r="S5263"/>
      <c r="T5263"/>
      <c r="AC5263"/>
      <c r="AD5263"/>
      <c r="AM5263"/>
      <c r="AN5263"/>
      <c r="AV5263"/>
      <c r="AW5263"/>
      <c r="BE5263"/>
      <c r="BF5263"/>
    </row>
    <row r="5264" spans="10:58">
      <c r="J5264"/>
      <c r="K5264"/>
      <c r="S5264"/>
      <c r="T5264"/>
      <c r="AC5264"/>
      <c r="AD5264"/>
      <c r="AM5264"/>
      <c r="AN5264"/>
      <c r="AV5264"/>
      <c r="AW5264"/>
      <c r="BE5264"/>
      <c r="BF5264"/>
    </row>
    <row r="5265" spans="10:58">
      <c r="J5265"/>
      <c r="K5265"/>
      <c r="S5265"/>
      <c r="T5265"/>
      <c r="AC5265"/>
      <c r="AD5265"/>
      <c r="AM5265"/>
      <c r="AN5265"/>
      <c r="AV5265"/>
      <c r="AW5265"/>
      <c r="BE5265"/>
      <c r="BF5265"/>
    </row>
    <row r="5266" spans="10:58">
      <c r="J5266"/>
      <c r="K5266"/>
      <c r="S5266"/>
      <c r="T5266"/>
      <c r="AC5266"/>
      <c r="AD5266"/>
      <c r="AM5266"/>
      <c r="AN5266"/>
      <c r="AV5266"/>
      <c r="AW5266"/>
      <c r="BE5266"/>
      <c r="BF5266"/>
    </row>
    <row r="5267" spans="10:58">
      <c r="J5267"/>
      <c r="K5267"/>
      <c r="S5267"/>
      <c r="T5267"/>
      <c r="AC5267"/>
      <c r="AD5267"/>
      <c r="AM5267"/>
      <c r="AN5267"/>
      <c r="AV5267"/>
      <c r="AW5267"/>
      <c r="BE5267"/>
      <c r="BF5267"/>
    </row>
    <row r="5268" spans="10:58">
      <c r="J5268"/>
      <c r="K5268"/>
      <c r="S5268"/>
      <c r="T5268"/>
      <c r="AC5268"/>
      <c r="AD5268"/>
      <c r="AM5268"/>
      <c r="AN5268"/>
      <c r="AV5268"/>
      <c r="AW5268"/>
      <c r="BE5268"/>
      <c r="BF5268"/>
    </row>
    <row r="5269" spans="10:58">
      <c r="J5269"/>
      <c r="K5269"/>
      <c r="S5269"/>
      <c r="T5269"/>
      <c r="AC5269"/>
      <c r="AD5269"/>
      <c r="AM5269"/>
      <c r="AN5269"/>
      <c r="AV5269"/>
      <c r="AW5269"/>
      <c r="BE5269"/>
      <c r="BF5269"/>
    </row>
    <row r="5270" spans="10:58">
      <c r="J5270"/>
      <c r="K5270"/>
      <c r="S5270"/>
      <c r="T5270"/>
      <c r="AC5270"/>
      <c r="AD5270"/>
      <c r="AM5270"/>
      <c r="AN5270"/>
      <c r="AV5270"/>
      <c r="AW5270"/>
      <c r="BE5270"/>
      <c r="BF5270"/>
    </row>
    <row r="5271" spans="10:58">
      <c r="J5271"/>
      <c r="K5271"/>
      <c r="S5271"/>
      <c r="T5271"/>
      <c r="AC5271"/>
      <c r="AD5271"/>
      <c r="AM5271"/>
      <c r="AN5271"/>
      <c r="AV5271"/>
      <c r="AW5271"/>
      <c r="BE5271"/>
      <c r="BF5271"/>
    </row>
    <row r="5272" spans="10:58">
      <c r="J5272"/>
      <c r="K5272"/>
      <c r="S5272"/>
      <c r="T5272"/>
      <c r="AC5272"/>
      <c r="AD5272"/>
      <c r="AM5272"/>
      <c r="AN5272"/>
      <c r="AV5272"/>
      <c r="AW5272"/>
      <c r="BE5272"/>
      <c r="BF5272"/>
    </row>
    <row r="5273" spans="10:58">
      <c r="J5273"/>
      <c r="K5273"/>
      <c r="S5273"/>
      <c r="T5273"/>
      <c r="AC5273"/>
      <c r="AD5273"/>
      <c r="AM5273"/>
      <c r="AN5273"/>
      <c r="AV5273"/>
      <c r="AW5273"/>
      <c r="BE5273"/>
      <c r="BF5273"/>
    </row>
    <row r="5274" spans="10:58">
      <c r="J5274"/>
      <c r="K5274"/>
      <c r="S5274"/>
      <c r="T5274"/>
      <c r="AC5274"/>
      <c r="AD5274"/>
      <c r="AM5274"/>
      <c r="AN5274"/>
      <c r="AV5274"/>
      <c r="AW5274"/>
      <c r="BE5274"/>
      <c r="BF5274"/>
    </row>
    <row r="5275" spans="10:58">
      <c r="J5275"/>
      <c r="K5275"/>
      <c r="S5275"/>
      <c r="T5275"/>
      <c r="AC5275"/>
      <c r="AD5275"/>
      <c r="AM5275"/>
      <c r="AN5275"/>
      <c r="AV5275"/>
      <c r="AW5275"/>
      <c r="BE5275"/>
      <c r="BF5275"/>
    </row>
    <row r="5276" spans="10:58">
      <c r="J5276"/>
      <c r="K5276"/>
      <c r="S5276"/>
      <c r="T5276"/>
      <c r="AC5276"/>
      <c r="AD5276"/>
      <c r="AM5276"/>
      <c r="AN5276"/>
      <c r="AV5276"/>
      <c r="AW5276"/>
      <c r="BE5276"/>
      <c r="BF5276"/>
    </row>
    <row r="5277" spans="10:58">
      <c r="J5277"/>
      <c r="K5277"/>
      <c r="S5277"/>
      <c r="T5277"/>
      <c r="AC5277"/>
      <c r="AD5277"/>
      <c r="AM5277"/>
      <c r="AN5277"/>
      <c r="AV5277"/>
      <c r="AW5277"/>
      <c r="BE5277"/>
      <c r="BF5277"/>
    </row>
    <row r="5278" spans="10:58">
      <c r="J5278"/>
      <c r="K5278"/>
      <c r="S5278"/>
      <c r="T5278"/>
      <c r="AC5278"/>
      <c r="AD5278"/>
      <c r="AM5278"/>
      <c r="AN5278"/>
      <c r="AV5278"/>
      <c r="AW5278"/>
      <c r="BE5278"/>
      <c r="BF5278"/>
    </row>
    <row r="5279" spans="10:58">
      <c r="J5279"/>
      <c r="K5279"/>
      <c r="S5279"/>
      <c r="T5279"/>
      <c r="AC5279"/>
      <c r="AD5279"/>
      <c r="AM5279"/>
      <c r="AN5279"/>
      <c r="AV5279"/>
      <c r="AW5279"/>
      <c r="BE5279"/>
      <c r="BF5279"/>
    </row>
    <row r="5280" spans="10:58">
      <c r="J5280"/>
      <c r="K5280"/>
      <c r="S5280"/>
      <c r="T5280"/>
      <c r="AC5280"/>
      <c r="AD5280"/>
      <c r="AM5280"/>
      <c r="AN5280"/>
      <c r="AV5280"/>
      <c r="AW5280"/>
      <c r="BE5280"/>
      <c r="BF5280"/>
    </row>
    <row r="5281" spans="10:58">
      <c r="J5281"/>
      <c r="K5281"/>
      <c r="S5281"/>
      <c r="T5281"/>
      <c r="AC5281"/>
      <c r="AD5281"/>
      <c r="AM5281"/>
      <c r="AN5281"/>
      <c r="AV5281"/>
      <c r="AW5281"/>
      <c r="BE5281"/>
      <c r="BF5281"/>
    </row>
    <row r="5282" spans="10:58">
      <c r="J5282"/>
      <c r="K5282"/>
      <c r="S5282"/>
      <c r="T5282"/>
      <c r="AC5282"/>
      <c r="AD5282"/>
      <c r="AM5282"/>
      <c r="AN5282"/>
      <c r="AV5282"/>
      <c r="AW5282"/>
      <c r="BE5282"/>
      <c r="BF5282"/>
    </row>
    <row r="5283" spans="10:58">
      <c r="J5283"/>
      <c r="K5283"/>
      <c r="S5283"/>
      <c r="T5283"/>
      <c r="AC5283"/>
      <c r="AD5283"/>
      <c r="AM5283"/>
      <c r="AN5283"/>
      <c r="AV5283"/>
      <c r="AW5283"/>
      <c r="BE5283"/>
      <c r="BF5283"/>
    </row>
    <row r="5284" spans="10:58">
      <c r="J5284"/>
      <c r="K5284"/>
      <c r="S5284"/>
      <c r="T5284"/>
      <c r="AC5284"/>
      <c r="AD5284"/>
      <c r="AM5284"/>
      <c r="AN5284"/>
      <c r="AV5284"/>
      <c r="AW5284"/>
      <c r="BE5284"/>
      <c r="BF5284"/>
    </row>
    <row r="5285" spans="10:58">
      <c r="J5285"/>
      <c r="K5285"/>
      <c r="S5285"/>
      <c r="T5285"/>
      <c r="AC5285"/>
      <c r="AD5285"/>
      <c r="AM5285"/>
      <c r="AN5285"/>
      <c r="AV5285"/>
      <c r="AW5285"/>
      <c r="BE5285"/>
      <c r="BF5285"/>
    </row>
    <row r="5286" spans="10:58">
      <c r="J5286"/>
      <c r="K5286"/>
      <c r="S5286"/>
      <c r="T5286"/>
      <c r="AC5286"/>
      <c r="AD5286"/>
      <c r="AM5286"/>
      <c r="AN5286"/>
      <c r="AV5286"/>
      <c r="AW5286"/>
      <c r="BE5286"/>
      <c r="BF5286"/>
    </row>
    <row r="5287" spans="10:58">
      <c r="J5287"/>
      <c r="K5287"/>
      <c r="S5287"/>
      <c r="T5287"/>
      <c r="AC5287"/>
      <c r="AD5287"/>
      <c r="AM5287"/>
      <c r="AN5287"/>
      <c r="AV5287"/>
      <c r="AW5287"/>
      <c r="BE5287"/>
      <c r="BF5287"/>
    </row>
    <row r="5288" spans="10:58">
      <c r="J5288"/>
      <c r="K5288"/>
      <c r="S5288"/>
      <c r="T5288"/>
      <c r="AC5288"/>
      <c r="AD5288"/>
      <c r="AM5288"/>
      <c r="AN5288"/>
      <c r="AV5288"/>
      <c r="AW5288"/>
      <c r="BE5288"/>
      <c r="BF5288"/>
    </row>
    <row r="5289" spans="10:58">
      <c r="J5289"/>
      <c r="K5289"/>
      <c r="S5289"/>
      <c r="T5289"/>
      <c r="AC5289"/>
      <c r="AD5289"/>
      <c r="AM5289"/>
      <c r="AN5289"/>
      <c r="AV5289"/>
      <c r="AW5289"/>
      <c r="BE5289"/>
      <c r="BF5289"/>
    </row>
    <row r="5290" spans="10:58">
      <c r="J5290"/>
      <c r="K5290"/>
      <c r="S5290"/>
      <c r="T5290"/>
      <c r="AC5290"/>
      <c r="AD5290"/>
      <c r="AM5290"/>
      <c r="AN5290"/>
      <c r="AV5290"/>
      <c r="AW5290"/>
      <c r="BE5290"/>
      <c r="BF5290"/>
    </row>
    <row r="5291" spans="10:58">
      <c r="J5291"/>
      <c r="K5291"/>
      <c r="S5291"/>
      <c r="T5291"/>
      <c r="AC5291"/>
      <c r="AD5291"/>
      <c r="AM5291"/>
      <c r="AN5291"/>
      <c r="AV5291"/>
      <c r="AW5291"/>
      <c r="BE5291"/>
      <c r="BF5291"/>
    </row>
    <row r="5292" spans="10:58">
      <c r="J5292"/>
      <c r="K5292"/>
      <c r="S5292"/>
      <c r="T5292"/>
      <c r="AC5292"/>
      <c r="AD5292"/>
      <c r="AM5292"/>
      <c r="AN5292"/>
      <c r="AV5292"/>
      <c r="AW5292"/>
      <c r="BE5292"/>
      <c r="BF5292"/>
    </row>
    <row r="5293" spans="10:58">
      <c r="J5293"/>
      <c r="K5293"/>
      <c r="S5293"/>
      <c r="T5293"/>
      <c r="AC5293"/>
      <c r="AD5293"/>
      <c r="AM5293"/>
      <c r="AN5293"/>
      <c r="AV5293"/>
      <c r="AW5293"/>
      <c r="BE5293"/>
      <c r="BF5293"/>
    </row>
    <row r="5294" spans="10:58">
      <c r="J5294"/>
      <c r="K5294"/>
      <c r="S5294"/>
      <c r="T5294"/>
      <c r="AC5294"/>
      <c r="AD5294"/>
      <c r="AM5294"/>
      <c r="AN5294"/>
      <c r="AV5294"/>
      <c r="AW5294"/>
      <c r="BE5294"/>
      <c r="BF5294"/>
    </row>
    <row r="5295" spans="10:58">
      <c r="J5295"/>
      <c r="K5295"/>
      <c r="S5295"/>
      <c r="T5295"/>
      <c r="AC5295"/>
      <c r="AD5295"/>
      <c r="AM5295"/>
      <c r="AN5295"/>
      <c r="AV5295"/>
      <c r="AW5295"/>
      <c r="BE5295"/>
      <c r="BF5295"/>
    </row>
    <row r="5296" spans="10:58">
      <c r="J5296"/>
      <c r="K5296"/>
      <c r="S5296"/>
      <c r="T5296"/>
      <c r="AC5296"/>
      <c r="AD5296"/>
      <c r="AM5296"/>
      <c r="AN5296"/>
      <c r="AV5296"/>
      <c r="AW5296"/>
      <c r="BE5296"/>
      <c r="BF5296"/>
    </row>
    <row r="5297" spans="10:58">
      <c r="J5297"/>
      <c r="K5297"/>
      <c r="S5297"/>
      <c r="T5297"/>
      <c r="AC5297"/>
      <c r="AD5297"/>
      <c r="AM5297"/>
      <c r="AN5297"/>
      <c r="AV5297"/>
      <c r="AW5297"/>
      <c r="BE5297"/>
      <c r="BF5297"/>
    </row>
    <row r="5298" spans="10:58">
      <c r="J5298"/>
      <c r="K5298"/>
      <c r="S5298"/>
      <c r="T5298"/>
      <c r="AC5298"/>
      <c r="AD5298"/>
      <c r="AM5298"/>
      <c r="AN5298"/>
      <c r="AV5298"/>
      <c r="AW5298"/>
      <c r="BE5298"/>
      <c r="BF5298"/>
    </row>
    <row r="5299" spans="10:58">
      <c r="J5299"/>
      <c r="K5299"/>
      <c r="S5299"/>
      <c r="T5299"/>
      <c r="AC5299"/>
      <c r="AD5299"/>
      <c r="AM5299"/>
      <c r="AN5299"/>
      <c r="AV5299"/>
      <c r="AW5299"/>
      <c r="BE5299"/>
      <c r="BF5299"/>
    </row>
    <row r="5300" spans="10:58">
      <c r="J5300"/>
      <c r="K5300"/>
      <c r="S5300"/>
      <c r="T5300"/>
      <c r="AC5300"/>
      <c r="AD5300"/>
      <c r="AM5300"/>
      <c r="AN5300"/>
      <c r="AV5300"/>
      <c r="AW5300"/>
      <c r="BE5300"/>
      <c r="BF5300"/>
    </row>
    <row r="5301" spans="10:58">
      <c r="J5301"/>
      <c r="K5301"/>
      <c r="S5301"/>
      <c r="T5301"/>
      <c r="AC5301"/>
      <c r="AD5301"/>
      <c r="AM5301"/>
      <c r="AN5301"/>
      <c r="AV5301"/>
      <c r="AW5301"/>
      <c r="BE5301"/>
      <c r="BF5301"/>
    </row>
    <row r="5302" spans="10:58">
      <c r="J5302"/>
      <c r="K5302"/>
      <c r="S5302"/>
      <c r="T5302"/>
      <c r="AC5302"/>
      <c r="AD5302"/>
      <c r="AM5302"/>
      <c r="AN5302"/>
      <c r="AV5302"/>
      <c r="AW5302"/>
      <c r="BE5302"/>
      <c r="BF5302"/>
    </row>
    <row r="5303" spans="10:58">
      <c r="J5303"/>
      <c r="K5303"/>
      <c r="S5303"/>
      <c r="T5303"/>
      <c r="AC5303"/>
      <c r="AD5303"/>
      <c r="AM5303"/>
      <c r="AN5303"/>
      <c r="AV5303"/>
      <c r="AW5303"/>
      <c r="BE5303"/>
      <c r="BF5303"/>
    </row>
    <row r="5304" spans="10:58">
      <c r="J5304"/>
      <c r="K5304"/>
      <c r="S5304"/>
      <c r="T5304"/>
      <c r="AC5304"/>
      <c r="AD5304"/>
      <c r="AM5304"/>
      <c r="AN5304"/>
      <c r="AV5304"/>
      <c r="AW5304"/>
      <c r="BE5304"/>
      <c r="BF5304"/>
    </row>
    <row r="5305" spans="10:58">
      <c r="J5305"/>
      <c r="K5305"/>
      <c r="S5305"/>
      <c r="T5305"/>
      <c r="AC5305"/>
      <c r="AD5305"/>
      <c r="AM5305"/>
      <c r="AN5305"/>
      <c r="AV5305"/>
      <c r="AW5305"/>
      <c r="BE5305"/>
      <c r="BF5305"/>
    </row>
    <row r="5306" spans="10:58">
      <c r="J5306"/>
      <c r="K5306"/>
      <c r="S5306"/>
      <c r="T5306"/>
      <c r="AC5306"/>
      <c r="AD5306"/>
      <c r="AM5306"/>
      <c r="AN5306"/>
      <c r="AV5306"/>
      <c r="AW5306"/>
      <c r="BE5306"/>
      <c r="BF5306"/>
    </row>
    <row r="5307" spans="10:58">
      <c r="J5307"/>
      <c r="K5307"/>
      <c r="S5307"/>
      <c r="T5307"/>
      <c r="AC5307"/>
      <c r="AD5307"/>
      <c r="AM5307"/>
      <c r="AN5307"/>
      <c r="AV5307"/>
      <c r="AW5307"/>
      <c r="BE5307"/>
      <c r="BF5307"/>
    </row>
    <row r="5308" spans="10:58">
      <c r="J5308"/>
      <c r="K5308"/>
      <c r="S5308"/>
      <c r="T5308"/>
      <c r="AC5308"/>
      <c r="AD5308"/>
      <c r="AM5308"/>
      <c r="AN5308"/>
      <c r="AV5308"/>
      <c r="AW5308"/>
      <c r="BE5308"/>
      <c r="BF5308"/>
    </row>
    <row r="5309" spans="10:58">
      <c r="J5309"/>
      <c r="K5309"/>
      <c r="S5309"/>
      <c r="T5309"/>
      <c r="AC5309"/>
      <c r="AD5309"/>
      <c r="AM5309"/>
      <c r="AN5309"/>
      <c r="AV5309"/>
      <c r="AW5309"/>
      <c r="BE5309"/>
      <c r="BF5309"/>
    </row>
    <row r="5310" spans="10:58">
      <c r="J5310"/>
      <c r="K5310"/>
      <c r="S5310"/>
      <c r="T5310"/>
      <c r="AC5310"/>
      <c r="AD5310"/>
      <c r="AM5310"/>
      <c r="AN5310"/>
      <c r="AV5310"/>
      <c r="AW5310"/>
      <c r="BE5310"/>
      <c r="BF5310"/>
    </row>
    <row r="5311" spans="10:58">
      <c r="J5311"/>
      <c r="K5311"/>
      <c r="S5311"/>
      <c r="T5311"/>
      <c r="AC5311"/>
      <c r="AD5311"/>
      <c r="AM5311"/>
      <c r="AN5311"/>
      <c r="AV5311"/>
      <c r="AW5311"/>
      <c r="BE5311"/>
      <c r="BF5311"/>
    </row>
    <row r="5312" spans="10:58">
      <c r="J5312"/>
      <c r="K5312"/>
      <c r="S5312"/>
      <c r="T5312"/>
      <c r="AC5312"/>
      <c r="AD5312"/>
      <c r="AM5312"/>
      <c r="AN5312"/>
      <c r="AV5312"/>
      <c r="AW5312"/>
      <c r="BE5312"/>
      <c r="BF5312"/>
    </row>
    <row r="5313" spans="10:58">
      <c r="J5313"/>
      <c r="K5313"/>
      <c r="S5313"/>
      <c r="T5313"/>
      <c r="AC5313"/>
      <c r="AD5313"/>
      <c r="AM5313"/>
      <c r="AN5313"/>
      <c r="AV5313"/>
      <c r="AW5313"/>
      <c r="BE5313"/>
      <c r="BF5313"/>
    </row>
    <row r="5314" spans="10:58">
      <c r="J5314"/>
      <c r="K5314"/>
      <c r="S5314"/>
      <c r="T5314"/>
      <c r="AC5314"/>
      <c r="AD5314"/>
      <c r="AM5314"/>
      <c r="AN5314"/>
      <c r="AV5314"/>
      <c r="AW5314"/>
      <c r="BE5314"/>
      <c r="BF5314"/>
    </row>
    <row r="5315" spans="10:58">
      <c r="J5315"/>
      <c r="K5315"/>
      <c r="S5315"/>
      <c r="T5315"/>
      <c r="AC5315"/>
      <c r="AD5315"/>
      <c r="AM5315"/>
      <c r="AN5315"/>
      <c r="AV5315"/>
      <c r="AW5315"/>
      <c r="BE5315"/>
      <c r="BF5315"/>
    </row>
    <row r="5316" spans="10:58">
      <c r="J5316"/>
      <c r="K5316"/>
      <c r="S5316"/>
      <c r="T5316"/>
      <c r="AC5316"/>
      <c r="AD5316"/>
      <c r="AM5316"/>
      <c r="AN5316"/>
      <c r="AV5316"/>
      <c r="AW5316"/>
      <c r="BE5316"/>
      <c r="BF5316"/>
    </row>
    <row r="5317" spans="10:58">
      <c r="J5317"/>
      <c r="K5317"/>
      <c r="S5317"/>
      <c r="T5317"/>
      <c r="AC5317"/>
      <c r="AD5317"/>
      <c r="AM5317"/>
      <c r="AN5317"/>
      <c r="AV5317"/>
      <c r="AW5317"/>
      <c r="BE5317"/>
      <c r="BF5317"/>
    </row>
    <row r="5318" spans="10:58">
      <c r="J5318"/>
      <c r="K5318"/>
      <c r="S5318"/>
      <c r="T5318"/>
      <c r="AC5318"/>
      <c r="AD5318"/>
      <c r="AM5318"/>
      <c r="AN5318"/>
      <c r="AV5318"/>
      <c r="AW5318"/>
      <c r="BE5318"/>
      <c r="BF5318"/>
    </row>
    <row r="5319" spans="10:58">
      <c r="J5319"/>
      <c r="K5319"/>
      <c r="S5319"/>
      <c r="T5319"/>
      <c r="AC5319"/>
      <c r="AD5319"/>
      <c r="AM5319"/>
      <c r="AN5319"/>
      <c r="AV5319"/>
      <c r="AW5319"/>
      <c r="BE5319"/>
      <c r="BF5319"/>
    </row>
    <row r="5320" spans="10:58">
      <c r="J5320"/>
      <c r="K5320"/>
      <c r="S5320"/>
      <c r="T5320"/>
      <c r="AC5320"/>
      <c r="AD5320"/>
      <c r="AM5320"/>
      <c r="AN5320"/>
      <c r="AV5320"/>
      <c r="AW5320"/>
      <c r="BE5320"/>
      <c r="BF5320"/>
    </row>
    <row r="5321" spans="10:58">
      <c r="J5321"/>
      <c r="K5321"/>
      <c r="S5321"/>
      <c r="T5321"/>
      <c r="AC5321"/>
      <c r="AD5321"/>
      <c r="AM5321"/>
      <c r="AN5321"/>
      <c r="AV5321"/>
      <c r="AW5321"/>
      <c r="BE5321"/>
      <c r="BF5321"/>
    </row>
    <row r="5322" spans="10:58">
      <c r="J5322"/>
      <c r="K5322"/>
      <c r="S5322"/>
      <c r="T5322"/>
      <c r="AC5322"/>
      <c r="AD5322"/>
      <c r="AM5322"/>
      <c r="AN5322"/>
      <c r="AV5322"/>
      <c r="AW5322"/>
      <c r="BE5322"/>
      <c r="BF5322"/>
    </row>
    <row r="5323" spans="10:58">
      <c r="J5323"/>
      <c r="K5323"/>
      <c r="S5323"/>
      <c r="T5323"/>
      <c r="AC5323"/>
      <c r="AD5323"/>
      <c r="AM5323"/>
      <c r="AN5323"/>
      <c r="AV5323"/>
      <c r="AW5323"/>
      <c r="BE5323"/>
      <c r="BF5323"/>
    </row>
    <row r="5324" spans="10:58">
      <c r="J5324"/>
      <c r="K5324"/>
      <c r="S5324"/>
      <c r="T5324"/>
      <c r="AC5324"/>
      <c r="AD5324"/>
      <c r="AM5324"/>
      <c r="AN5324"/>
      <c r="AV5324"/>
      <c r="AW5324"/>
      <c r="BE5324"/>
      <c r="BF5324"/>
    </row>
    <row r="5325" spans="10:58">
      <c r="J5325"/>
      <c r="K5325"/>
      <c r="S5325"/>
      <c r="T5325"/>
      <c r="AC5325"/>
      <c r="AD5325"/>
      <c r="AM5325"/>
      <c r="AN5325"/>
      <c r="AV5325"/>
      <c r="AW5325"/>
      <c r="BE5325"/>
      <c r="BF5325"/>
    </row>
    <row r="5326" spans="10:58">
      <c r="J5326"/>
      <c r="K5326"/>
      <c r="S5326"/>
      <c r="T5326"/>
      <c r="AC5326"/>
      <c r="AD5326"/>
      <c r="AM5326"/>
      <c r="AN5326"/>
      <c r="AV5326"/>
      <c r="AW5326"/>
      <c r="BE5326"/>
      <c r="BF5326"/>
    </row>
    <row r="5327" spans="10:58">
      <c r="J5327"/>
      <c r="K5327"/>
      <c r="S5327"/>
      <c r="T5327"/>
      <c r="AC5327"/>
      <c r="AD5327"/>
      <c r="AM5327"/>
      <c r="AN5327"/>
      <c r="AV5327"/>
      <c r="AW5327"/>
      <c r="BE5327"/>
      <c r="BF5327"/>
    </row>
    <row r="5328" spans="10:58">
      <c r="J5328"/>
      <c r="K5328"/>
      <c r="S5328"/>
      <c r="T5328"/>
      <c r="AC5328"/>
      <c r="AD5328"/>
      <c r="AM5328"/>
      <c r="AN5328"/>
      <c r="AV5328"/>
      <c r="AW5328"/>
      <c r="BE5328"/>
      <c r="BF5328"/>
    </row>
    <row r="5329" spans="10:58">
      <c r="J5329"/>
      <c r="K5329"/>
      <c r="S5329"/>
      <c r="T5329"/>
      <c r="AC5329"/>
      <c r="AD5329"/>
      <c r="AM5329"/>
      <c r="AN5329"/>
      <c r="AV5329"/>
      <c r="AW5329"/>
      <c r="BE5329"/>
      <c r="BF5329"/>
    </row>
    <row r="5330" spans="10:58">
      <c r="J5330"/>
      <c r="K5330"/>
      <c r="S5330"/>
      <c r="T5330"/>
      <c r="AC5330"/>
      <c r="AD5330"/>
      <c r="AM5330"/>
      <c r="AN5330"/>
      <c r="AV5330"/>
      <c r="AW5330"/>
      <c r="BE5330"/>
      <c r="BF5330"/>
    </row>
    <row r="5331" spans="10:58">
      <c r="J5331"/>
      <c r="K5331"/>
      <c r="S5331"/>
      <c r="T5331"/>
      <c r="AC5331"/>
      <c r="AD5331"/>
      <c r="AM5331"/>
      <c r="AN5331"/>
      <c r="AV5331"/>
      <c r="AW5331"/>
      <c r="BE5331"/>
      <c r="BF5331"/>
    </row>
    <row r="5332" spans="10:58">
      <c r="J5332"/>
      <c r="K5332"/>
      <c r="S5332"/>
      <c r="T5332"/>
      <c r="AC5332"/>
      <c r="AD5332"/>
      <c r="AM5332"/>
      <c r="AN5332"/>
      <c r="AV5332"/>
      <c r="AW5332"/>
      <c r="BE5332"/>
      <c r="BF5332"/>
    </row>
    <row r="5333" spans="10:58">
      <c r="J5333"/>
      <c r="K5333"/>
      <c r="S5333"/>
      <c r="T5333"/>
      <c r="AC5333"/>
      <c r="AD5333"/>
      <c r="AM5333"/>
      <c r="AN5333"/>
      <c r="AV5333"/>
      <c r="AW5333"/>
      <c r="BE5333"/>
      <c r="BF5333"/>
    </row>
    <row r="5334" spans="10:58">
      <c r="J5334"/>
      <c r="K5334"/>
      <c r="S5334"/>
      <c r="T5334"/>
      <c r="AC5334"/>
      <c r="AD5334"/>
      <c r="AM5334"/>
      <c r="AN5334"/>
      <c r="AV5334"/>
      <c r="AW5334"/>
      <c r="BE5334"/>
      <c r="BF5334"/>
    </row>
    <row r="5335" spans="10:58">
      <c r="J5335"/>
      <c r="K5335"/>
      <c r="S5335"/>
      <c r="T5335"/>
      <c r="AC5335"/>
      <c r="AD5335"/>
      <c r="AM5335"/>
      <c r="AN5335"/>
      <c r="AV5335"/>
      <c r="AW5335"/>
      <c r="BE5335"/>
      <c r="BF5335"/>
    </row>
    <row r="5336" spans="10:58">
      <c r="J5336"/>
      <c r="K5336"/>
      <c r="S5336"/>
      <c r="T5336"/>
      <c r="AC5336"/>
      <c r="AD5336"/>
      <c r="AM5336"/>
      <c r="AN5336"/>
      <c r="AV5336"/>
      <c r="AW5336"/>
      <c r="BE5336"/>
      <c r="BF5336"/>
    </row>
    <row r="5337" spans="10:58">
      <c r="J5337"/>
      <c r="K5337"/>
      <c r="S5337"/>
      <c r="T5337"/>
      <c r="AC5337"/>
      <c r="AD5337"/>
      <c r="AM5337"/>
      <c r="AN5337"/>
      <c r="AV5337"/>
      <c r="AW5337"/>
      <c r="BE5337"/>
      <c r="BF5337"/>
    </row>
    <row r="5338" spans="10:58">
      <c r="J5338"/>
      <c r="K5338"/>
      <c r="S5338"/>
      <c r="T5338"/>
      <c r="AC5338"/>
      <c r="AD5338"/>
      <c r="AM5338"/>
      <c r="AN5338"/>
      <c r="AV5338"/>
      <c r="AW5338"/>
      <c r="BE5338"/>
      <c r="BF5338"/>
    </row>
    <row r="5339" spans="10:58">
      <c r="J5339"/>
      <c r="K5339"/>
      <c r="S5339"/>
      <c r="T5339"/>
      <c r="AC5339"/>
      <c r="AD5339"/>
      <c r="AM5339"/>
      <c r="AN5339"/>
      <c r="AV5339"/>
      <c r="AW5339"/>
      <c r="BE5339"/>
      <c r="BF5339"/>
    </row>
    <row r="5340" spans="10:58">
      <c r="J5340"/>
      <c r="K5340"/>
      <c r="S5340"/>
      <c r="T5340"/>
      <c r="AC5340"/>
      <c r="AD5340"/>
      <c r="AM5340"/>
      <c r="AN5340"/>
      <c r="AV5340"/>
      <c r="AW5340"/>
      <c r="BE5340"/>
      <c r="BF5340"/>
    </row>
    <row r="5341" spans="10:58">
      <c r="J5341"/>
      <c r="K5341"/>
      <c r="S5341"/>
      <c r="T5341"/>
      <c r="AC5341"/>
      <c r="AD5341"/>
      <c r="AM5341"/>
      <c r="AN5341"/>
      <c r="AV5341"/>
      <c r="AW5341"/>
      <c r="BE5341"/>
      <c r="BF5341"/>
    </row>
    <row r="5342" spans="10:58">
      <c r="J5342"/>
      <c r="K5342"/>
      <c r="S5342"/>
      <c r="T5342"/>
      <c r="AC5342"/>
      <c r="AD5342"/>
      <c r="AM5342"/>
      <c r="AN5342"/>
      <c r="AV5342"/>
      <c r="AW5342"/>
      <c r="BE5342"/>
      <c r="BF5342"/>
    </row>
    <row r="5343" spans="10:58">
      <c r="J5343"/>
      <c r="K5343"/>
      <c r="S5343"/>
      <c r="T5343"/>
      <c r="AC5343"/>
      <c r="AD5343"/>
      <c r="AM5343"/>
      <c r="AN5343"/>
      <c r="AV5343"/>
      <c r="AW5343"/>
      <c r="BE5343"/>
      <c r="BF5343"/>
    </row>
    <row r="5344" spans="10:58">
      <c r="J5344"/>
      <c r="K5344"/>
      <c r="S5344"/>
      <c r="T5344"/>
      <c r="AC5344"/>
      <c r="AD5344"/>
      <c r="AM5344"/>
      <c r="AN5344"/>
      <c r="AV5344"/>
      <c r="AW5344"/>
      <c r="BE5344"/>
      <c r="BF5344"/>
    </row>
    <row r="5345" spans="10:58">
      <c r="J5345"/>
      <c r="K5345"/>
      <c r="S5345"/>
      <c r="T5345"/>
      <c r="AC5345"/>
      <c r="AD5345"/>
      <c r="AM5345"/>
      <c r="AN5345"/>
      <c r="AV5345"/>
      <c r="AW5345"/>
      <c r="BE5345"/>
      <c r="BF5345"/>
    </row>
    <row r="5346" spans="10:58">
      <c r="J5346"/>
      <c r="K5346"/>
      <c r="S5346"/>
      <c r="T5346"/>
      <c r="AC5346"/>
      <c r="AD5346"/>
      <c r="AM5346"/>
      <c r="AN5346"/>
      <c r="AV5346"/>
      <c r="AW5346"/>
      <c r="BE5346"/>
      <c r="BF5346"/>
    </row>
    <row r="5347" spans="10:58">
      <c r="J5347"/>
      <c r="K5347"/>
      <c r="S5347"/>
      <c r="T5347"/>
      <c r="AC5347"/>
      <c r="AD5347"/>
      <c r="AM5347"/>
      <c r="AN5347"/>
      <c r="AV5347"/>
      <c r="AW5347"/>
      <c r="BE5347"/>
      <c r="BF5347"/>
    </row>
    <row r="5348" spans="10:58">
      <c r="J5348"/>
      <c r="K5348"/>
      <c r="S5348"/>
      <c r="T5348"/>
      <c r="AC5348"/>
      <c r="AD5348"/>
      <c r="AM5348"/>
      <c r="AN5348"/>
      <c r="AV5348"/>
      <c r="AW5348"/>
      <c r="BE5348"/>
      <c r="BF5348"/>
    </row>
    <row r="5349" spans="10:58">
      <c r="J5349"/>
      <c r="K5349"/>
      <c r="S5349"/>
      <c r="T5349"/>
      <c r="AC5349"/>
      <c r="AD5349"/>
      <c r="AM5349"/>
      <c r="AN5349"/>
      <c r="AV5349"/>
      <c r="AW5349"/>
      <c r="BE5349"/>
      <c r="BF5349"/>
    </row>
    <row r="5350" spans="10:58">
      <c r="J5350"/>
      <c r="K5350"/>
      <c r="S5350"/>
      <c r="T5350"/>
      <c r="AC5350"/>
      <c r="AD5350"/>
      <c r="AM5350"/>
      <c r="AN5350"/>
      <c r="AV5350"/>
      <c r="AW5350"/>
      <c r="BE5350"/>
      <c r="BF5350"/>
    </row>
    <row r="5351" spans="10:58">
      <c r="J5351"/>
      <c r="K5351"/>
      <c r="S5351"/>
      <c r="T5351"/>
      <c r="AC5351"/>
      <c r="AD5351"/>
      <c r="AM5351"/>
      <c r="AN5351"/>
      <c r="AV5351"/>
      <c r="AW5351"/>
      <c r="BE5351"/>
      <c r="BF5351"/>
    </row>
    <row r="5352" spans="10:58">
      <c r="J5352"/>
      <c r="K5352"/>
      <c r="S5352"/>
      <c r="T5352"/>
      <c r="AC5352"/>
      <c r="AD5352"/>
      <c r="AM5352"/>
      <c r="AN5352"/>
      <c r="AV5352"/>
      <c r="AW5352"/>
      <c r="BE5352"/>
      <c r="BF5352"/>
    </row>
    <row r="5353" spans="10:58">
      <c r="J5353"/>
      <c r="K5353"/>
      <c r="S5353"/>
      <c r="T5353"/>
      <c r="AC5353"/>
      <c r="AD5353"/>
      <c r="AM5353"/>
      <c r="AN5353"/>
      <c r="AV5353"/>
      <c r="AW5353"/>
      <c r="BE5353"/>
      <c r="BF5353"/>
    </row>
    <row r="5354" spans="10:58">
      <c r="J5354"/>
      <c r="K5354"/>
      <c r="S5354"/>
      <c r="T5354"/>
      <c r="AC5354"/>
      <c r="AD5354"/>
      <c r="AM5354"/>
      <c r="AN5354"/>
      <c r="AV5354"/>
      <c r="AW5354"/>
      <c r="BE5354"/>
      <c r="BF5354"/>
    </row>
    <row r="5355" spans="10:58">
      <c r="J5355"/>
      <c r="K5355"/>
      <c r="S5355"/>
      <c r="T5355"/>
      <c r="AC5355"/>
      <c r="AD5355"/>
      <c r="AM5355"/>
      <c r="AN5355"/>
      <c r="AV5355"/>
      <c r="AW5355"/>
      <c r="BE5355"/>
      <c r="BF5355"/>
    </row>
    <row r="5356" spans="10:58">
      <c r="J5356"/>
      <c r="K5356"/>
      <c r="S5356"/>
      <c r="T5356"/>
      <c r="AC5356"/>
      <c r="AD5356"/>
      <c r="AM5356"/>
      <c r="AN5356"/>
      <c r="AV5356"/>
      <c r="AW5356"/>
      <c r="BE5356"/>
      <c r="BF5356"/>
    </row>
    <row r="5357" spans="10:58">
      <c r="J5357"/>
      <c r="K5357"/>
      <c r="S5357"/>
      <c r="T5357"/>
      <c r="AC5357"/>
      <c r="AD5357"/>
      <c r="AM5357"/>
      <c r="AN5357"/>
      <c r="AV5357"/>
      <c r="AW5357"/>
      <c r="BE5357"/>
      <c r="BF5357"/>
    </row>
    <row r="5358" spans="10:58">
      <c r="J5358"/>
      <c r="K5358"/>
      <c r="S5358"/>
      <c r="T5358"/>
      <c r="AC5358"/>
      <c r="AD5358"/>
      <c r="AM5358"/>
      <c r="AN5358"/>
      <c r="AV5358"/>
      <c r="AW5358"/>
      <c r="BE5358"/>
      <c r="BF5358"/>
    </row>
    <row r="5359" spans="10:58">
      <c r="J5359"/>
      <c r="K5359"/>
      <c r="S5359"/>
      <c r="T5359"/>
      <c r="AC5359"/>
      <c r="AD5359"/>
      <c r="AM5359"/>
      <c r="AN5359"/>
      <c r="AV5359"/>
      <c r="AW5359"/>
      <c r="BE5359"/>
      <c r="BF5359"/>
    </row>
    <row r="5360" spans="10:58">
      <c r="J5360"/>
      <c r="K5360"/>
      <c r="S5360"/>
      <c r="T5360"/>
      <c r="AC5360"/>
      <c r="AD5360"/>
      <c r="AM5360"/>
      <c r="AN5360"/>
      <c r="AV5360"/>
      <c r="AW5360"/>
      <c r="BE5360"/>
      <c r="BF5360"/>
    </row>
    <row r="5361" spans="10:58">
      <c r="J5361"/>
      <c r="K5361"/>
      <c r="S5361"/>
      <c r="T5361"/>
      <c r="AC5361"/>
      <c r="AD5361"/>
      <c r="AM5361"/>
      <c r="AN5361"/>
      <c r="AV5361"/>
      <c r="AW5361"/>
      <c r="BE5361"/>
      <c r="BF5361"/>
    </row>
    <row r="5362" spans="10:58">
      <c r="J5362"/>
      <c r="K5362"/>
      <c r="S5362"/>
      <c r="T5362"/>
      <c r="AC5362"/>
      <c r="AD5362"/>
      <c r="AM5362"/>
      <c r="AN5362"/>
      <c r="AV5362"/>
      <c r="AW5362"/>
      <c r="BE5362"/>
      <c r="BF5362"/>
    </row>
    <row r="5363" spans="10:58">
      <c r="J5363"/>
      <c r="K5363"/>
      <c r="S5363"/>
      <c r="T5363"/>
      <c r="AC5363"/>
      <c r="AD5363"/>
      <c r="AM5363"/>
      <c r="AN5363"/>
      <c r="AV5363"/>
      <c r="AW5363"/>
      <c r="BE5363"/>
      <c r="BF5363"/>
    </row>
    <row r="5364" spans="10:58">
      <c r="J5364"/>
      <c r="K5364"/>
      <c r="S5364"/>
      <c r="T5364"/>
      <c r="AC5364"/>
      <c r="AD5364"/>
      <c r="AM5364"/>
      <c r="AN5364"/>
      <c r="AV5364"/>
      <c r="AW5364"/>
      <c r="BE5364"/>
      <c r="BF5364"/>
    </row>
    <row r="5365" spans="10:58">
      <c r="J5365"/>
      <c r="K5365"/>
      <c r="S5365"/>
      <c r="T5365"/>
      <c r="AC5365"/>
      <c r="AD5365"/>
      <c r="AM5365"/>
      <c r="AN5365"/>
      <c r="AV5365"/>
      <c r="AW5365"/>
      <c r="BE5365"/>
      <c r="BF5365"/>
    </row>
    <row r="5366" spans="10:58">
      <c r="J5366"/>
      <c r="K5366"/>
      <c r="S5366"/>
      <c r="T5366"/>
      <c r="AC5366"/>
      <c r="AD5366"/>
      <c r="AM5366"/>
      <c r="AN5366"/>
      <c r="AV5366"/>
      <c r="AW5366"/>
      <c r="BE5366"/>
      <c r="BF5366"/>
    </row>
    <row r="5367" spans="10:58">
      <c r="J5367"/>
      <c r="K5367"/>
      <c r="S5367"/>
      <c r="T5367"/>
      <c r="AC5367"/>
      <c r="AD5367"/>
      <c r="AM5367"/>
      <c r="AN5367"/>
      <c r="AV5367"/>
      <c r="AW5367"/>
      <c r="BE5367"/>
      <c r="BF5367"/>
    </row>
    <row r="5368" spans="10:58">
      <c r="J5368"/>
      <c r="K5368"/>
      <c r="S5368"/>
      <c r="T5368"/>
      <c r="AC5368"/>
      <c r="AD5368"/>
      <c r="AM5368"/>
      <c r="AN5368"/>
      <c r="AV5368"/>
      <c r="AW5368"/>
      <c r="BE5368"/>
      <c r="BF5368"/>
    </row>
    <row r="5369" spans="10:58">
      <c r="J5369"/>
      <c r="K5369"/>
      <c r="S5369"/>
      <c r="T5369"/>
      <c r="AC5369"/>
      <c r="AD5369"/>
      <c r="AM5369"/>
      <c r="AN5369"/>
      <c r="AV5369"/>
      <c r="AW5369"/>
      <c r="BE5369"/>
      <c r="BF5369"/>
    </row>
    <row r="5370" spans="10:58">
      <c r="J5370"/>
      <c r="K5370"/>
      <c r="S5370"/>
      <c r="T5370"/>
      <c r="AC5370"/>
      <c r="AD5370"/>
      <c r="AM5370"/>
      <c r="AN5370"/>
      <c r="AV5370"/>
      <c r="AW5370"/>
      <c r="BE5370"/>
      <c r="BF5370"/>
    </row>
    <row r="5371" spans="10:58">
      <c r="J5371"/>
      <c r="K5371"/>
      <c r="S5371"/>
      <c r="T5371"/>
      <c r="AC5371"/>
      <c r="AD5371"/>
      <c r="AM5371"/>
      <c r="AN5371"/>
      <c r="AV5371"/>
      <c r="AW5371"/>
      <c r="BE5371"/>
      <c r="BF5371"/>
    </row>
    <row r="5372" spans="10:58">
      <c r="J5372"/>
      <c r="K5372"/>
      <c r="S5372"/>
      <c r="T5372"/>
      <c r="AC5372"/>
      <c r="AD5372"/>
      <c r="AM5372"/>
      <c r="AN5372"/>
      <c r="AV5372"/>
      <c r="AW5372"/>
      <c r="BE5372"/>
      <c r="BF5372"/>
    </row>
    <row r="5373" spans="10:58">
      <c r="J5373"/>
      <c r="K5373"/>
      <c r="S5373"/>
      <c r="T5373"/>
      <c r="AC5373"/>
      <c r="AD5373"/>
      <c r="AM5373"/>
      <c r="AN5373"/>
      <c r="AV5373"/>
      <c r="AW5373"/>
      <c r="BE5373"/>
      <c r="BF5373"/>
    </row>
    <row r="5374" spans="10:58">
      <c r="J5374"/>
      <c r="K5374"/>
      <c r="S5374"/>
      <c r="T5374"/>
      <c r="AC5374"/>
      <c r="AD5374"/>
      <c r="AM5374"/>
      <c r="AN5374"/>
      <c r="AV5374"/>
      <c r="AW5374"/>
      <c r="BE5374"/>
      <c r="BF5374"/>
    </row>
    <row r="5375" spans="10:58">
      <c r="J5375"/>
      <c r="K5375"/>
      <c r="S5375"/>
      <c r="T5375"/>
      <c r="AC5375"/>
      <c r="AD5375"/>
      <c r="AM5375"/>
      <c r="AN5375"/>
      <c r="AV5375"/>
      <c r="AW5375"/>
      <c r="BE5375"/>
      <c r="BF5375"/>
    </row>
    <row r="5376" spans="10:58">
      <c r="J5376"/>
      <c r="K5376"/>
      <c r="S5376"/>
      <c r="T5376"/>
      <c r="AC5376"/>
      <c r="AD5376"/>
      <c r="AM5376"/>
      <c r="AN5376"/>
      <c r="AV5376"/>
      <c r="AW5376"/>
      <c r="BE5376"/>
      <c r="BF5376"/>
    </row>
    <row r="5377" spans="10:58">
      <c r="J5377"/>
      <c r="K5377"/>
      <c r="S5377"/>
      <c r="T5377"/>
      <c r="AC5377"/>
      <c r="AD5377"/>
      <c r="AM5377"/>
      <c r="AN5377"/>
      <c r="AV5377"/>
      <c r="AW5377"/>
      <c r="BE5377"/>
      <c r="BF5377"/>
    </row>
    <row r="5378" spans="10:58">
      <c r="J5378"/>
      <c r="K5378"/>
      <c r="S5378"/>
      <c r="T5378"/>
      <c r="AC5378"/>
      <c r="AD5378"/>
      <c r="AM5378"/>
      <c r="AN5378"/>
      <c r="AV5378"/>
      <c r="AW5378"/>
      <c r="BE5378"/>
      <c r="BF5378"/>
    </row>
    <row r="5379" spans="10:58">
      <c r="J5379"/>
      <c r="K5379"/>
      <c r="S5379"/>
      <c r="T5379"/>
      <c r="AC5379"/>
      <c r="AD5379"/>
      <c r="AM5379"/>
      <c r="AN5379"/>
      <c r="AV5379"/>
      <c r="AW5379"/>
      <c r="BE5379"/>
      <c r="BF5379"/>
    </row>
    <row r="5380" spans="10:58">
      <c r="J5380"/>
      <c r="K5380"/>
      <c r="S5380"/>
      <c r="T5380"/>
      <c r="AC5380"/>
      <c r="AD5380"/>
      <c r="AM5380"/>
      <c r="AN5380"/>
      <c r="AV5380"/>
      <c r="AW5380"/>
      <c r="BE5380"/>
      <c r="BF5380"/>
    </row>
    <row r="5381" spans="10:58">
      <c r="J5381"/>
      <c r="K5381"/>
      <c r="S5381"/>
      <c r="T5381"/>
      <c r="AC5381"/>
      <c r="AD5381"/>
      <c r="AM5381"/>
      <c r="AN5381"/>
      <c r="AV5381"/>
      <c r="AW5381"/>
      <c r="BE5381"/>
      <c r="BF5381"/>
    </row>
    <row r="5382" spans="10:58">
      <c r="J5382"/>
      <c r="K5382"/>
      <c r="S5382"/>
      <c r="T5382"/>
      <c r="AC5382"/>
      <c r="AD5382"/>
      <c r="AM5382"/>
      <c r="AN5382"/>
      <c r="AV5382"/>
      <c r="AW5382"/>
      <c r="BE5382"/>
      <c r="BF5382"/>
    </row>
    <row r="5383" spans="10:58">
      <c r="J5383"/>
      <c r="K5383"/>
      <c r="S5383"/>
      <c r="T5383"/>
      <c r="AC5383"/>
      <c r="AD5383"/>
      <c r="AM5383"/>
      <c r="AN5383"/>
      <c r="AV5383"/>
      <c r="AW5383"/>
      <c r="BE5383"/>
      <c r="BF5383"/>
    </row>
    <row r="5384" spans="10:58">
      <c r="J5384"/>
      <c r="K5384"/>
      <c r="S5384"/>
      <c r="T5384"/>
      <c r="AC5384"/>
      <c r="AD5384"/>
      <c r="AM5384"/>
      <c r="AN5384"/>
      <c r="AV5384"/>
      <c r="AW5384"/>
      <c r="BE5384"/>
      <c r="BF5384"/>
    </row>
    <row r="5385" spans="10:58">
      <c r="J5385"/>
      <c r="K5385"/>
      <c r="S5385"/>
      <c r="T5385"/>
      <c r="AC5385"/>
      <c r="AD5385"/>
      <c r="AM5385"/>
      <c r="AN5385"/>
      <c r="AV5385"/>
      <c r="AW5385"/>
      <c r="BE5385"/>
      <c r="BF5385"/>
    </row>
    <row r="5386" spans="10:58">
      <c r="J5386"/>
      <c r="K5386"/>
      <c r="S5386"/>
      <c r="T5386"/>
      <c r="AC5386"/>
      <c r="AD5386"/>
      <c r="AM5386"/>
      <c r="AN5386"/>
      <c r="AV5386"/>
      <c r="AW5386"/>
      <c r="BE5386"/>
      <c r="BF5386"/>
    </row>
    <row r="5387" spans="10:58">
      <c r="J5387"/>
      <c r="K5387"/>
      <c r="S5387"/>
      <c r="T5387"/>
      <c r="AC5387"/>
      <c r="AD5387"/>
      <c r="AM5387"/>
      <c r="AN5387"/>
      <c r="AV5387"/>
      <c r="AW5387"/>
      <c r="BE5387"/>
      <c r="BF5387"/>
    </row>
    <row r="5388" spans="10:58">
      <c r="J5388"/>
      <c r="K5388"/>
      <c r="S5388"/>
      <c r="T5388"/>
      <c r="AC5388"/>
      <c r="AD5388"/>
      <c r="AM5388"/>
      <c r="AN5388"/>
      <c r="AV5388"/>
      <c r="AW5388"/>
      <c r="BE5388"/>
      <c r="BF5388"/>
    </row>
    <row r="5389" spans="10:58">
      <c r="J5389"/>
      <c r="K5389"/>
      <c r="S5389"/>
      <c r="T5389"/>
      <c r="AC5389"/>
      <c r="AD5389"/>
      <c r="AM5389"/>
      <c r="AN5389"/>
      <c r="AV5389"/>
      <c r="AW5389"/>
      <c r="BE5389"/>
      <c r="BF5389"/>
    </row>
    <row r="5390" spans="10:58">
      <c r="J5390"/>
      <c r="K5390"/>
      <c r="S5390"/>
      <c r="T5390"/>
      <c r="AC5390"/>
      <c r="AD5390"/>
      <c r="AM5390"/>
      <c r="AN5390"/>
      <c r="AV5390"/>
      <c r="AW5390"/>
      <c r="BE5390"/>
      <c r="BF5390"/>
    </row>
    <row r="5391" spans="10:58">
      <c r="J5391"/>
      <c r="K5391"/>
      <c r="S5391"/>
      <c r="T5391"/>
      <c r="AC5391"/>
      <c r="AD5391"/>
      <c r="AM5391"/>
      <c r="AN5391"/>
      <c r="AV5391"/>
      <c r="AW5391"/>
      <c r="BE5391"/>
      <c r="BF5391"/>
    </row>
    <row r="5392" spans="10:58">
      <c r="J5392"/>
      <c r="K5392"/>
      <c r="S5392"/>
      <c r="T5392"/>
      <c r="AC5392"/>
      <c r="AD5392"/>
      <c r="AM5392"/>
      <c r="AN5392"/>
      <c r="AV5392"/>
      <c r="AW5392"/>
      <c r="BE5392"/>
      <c r="BF5392"/>
    </row>
    <row r="5393" spans="10:58">
      <c r="J5393"/>
      <c r="K5393"/>
      <c r="S5393"/>
      <c r="T5393"/>
      <c r="AC5393"/>
      <c r="AD5393"/>
      <c r="AM5393"/>
      <c r="AN5393"/>
      <c r="AV5393"/>
      <c r="AW5393"/>
      <c r="BE5393"/>
      <c r="BF5393"/>
    </row>
    <row r="5394" spans="10:58">
      <c r="J5394"/>
      <c r="K5394"/>
      <c r="S5394"/>
      <c r="T5394"/>
      <c r="AC5394"/>
      <c r="AD5394"/>
      <c r="AM5394"/>
      <c r="AN5394"/>
      <c r="AV5394"/>
      <c r="AW5394"/>
      <c r="BE5394"/>
      <c r="BF5394"/>
    </row>
    <row r="5395" spans="10:58">
      <c r="J5395"/>
      <c r="K5395"/>
      <c r="S5395"/>
      <c r="T5395"/>
      <c r="AC5395"/>
      <c r="AD5395"/>
      <c r="AM5395"/>
      <c r="AN5395"/>
      <c r="AV5395"/>
      <c r="AW5395"/>
      <c r="BE5395"/>
      <c r="BF5395"/>
    </row>
    <row r="5396" spans="10:58">
      <c r="J5396"/>
      <c r="K5396"/>
      <c r="S5396"/>
      <c r="T5396"/>
      <c r="AC5396"/>
      <c r="AD5396"/>
      <c r="AM5396"/>
      <c r="AN5396"/>
      <c r="AV5396"/>
      <c r="AW5396"/>
      <c r="BE5396"/>
      <c r="BF5396"/>
    </row>
    <row r="5397" spans="10:58">
      <c r="J5397"/>
      <c r="K5397"/>
      <c r="S5397"/>
      <c r="T5397"/>
      <c r="AC5397"/>
      <c r="AD5397"/>
      <c r="AM5397"/>
      <c r="AN5397"/>
      <c r="AV5397"/>
      <c r="AW5397"/>
      <c r="BE5397"/>
      <c r="BF5397"/>
    </row>
    <row r="5398" spans="10:58">
      <c r="J5398"/>
      <c r="K5398"/>
      <c r="S5398"/>
      <c r="T5398"/>
      <c r="AC5398"/>
      <c r="AD5398"/>
      <c r="AM5398"/>
      <c r="AN5398"/>
      <c r="AV5398"/>
      <c r="AW5398"/>
      <c r="BE5398"/>
      <c r="BF5398"/>
    </row>
    <row r="5399" spans="10:58">
      <c r="J5399"/>
      <c r="K5399"/>
      <c r="S5399"/>
      <c r="T5399"/>
      <c r="AC5399"/>
      <c r="AD5399"/>
      <c r="AM5399"/>
      <c r="AN5399"/>
      <c r="AV5399"/>
      <c r="AW5399"/>
      <c r="BE5399"/>
      <c r="BF5399"/>
    </row>
    <row r="5400" spans="10:58">
      <c r="J5400"/>
      <c r="K5400"/>
      <c r="S5400"/>
      <c r="T5400"/>
      <c r="AC5400"/>
      <c r="AD5400"/>
      <c r="AM5400"/>
      <c r="AN5400"/>
      <c r="AV5400"/>
      <c r="AW5400"/>
      <c r="BE5400"/>
      <c r="BF5400"/>
    </row>
    <row r="5401" spans="10:58">
      <c r="J5401"/>
      <c r="K5401"/>
      <c r="S5401"/>
      <c r="T5401"/>
      <c r="AC5401"/>
      <c r="AD5401"/>
      <c r="AM5401"/>
      <c r="AN5401"/>
      <c r="AV5401"/>
      <c r="AW5401"/>
      <c r="BE5401"/>
      <c r="BF5401"/>
    </row>
    <row r="5402" spans="10:58">
      <c r="J5402"/>
      <c r="K5402"/>
      <c r="S5402"/>
      <c r="T5402"/>
      <c r="AC5402"/>
      <c r="AD5402"/>
      <c r="AM5402"/>
      <c r="AN5402"/>
      <c r="AV5402"/>
      <c r="AW5402"/>
      <c r="BE5402"/>
      <c r="BF5402"/>
    </row>
    <row r="5403" spans="10:58">
      <c r="J5403"/>
      <c r="K5403"/>
      <c r="S5403"/>
      <c r="T5403"/>
      <c r="AC5403"/>
      <c r="AD5403"/>
      <c r="AM5403"/>
      <c r="AN5403"/>
      <c r="AV5403"/>
      <c r="AW5403"/>
      <c r="BE5403"/>
      <c r="BF5403"/>
    </row>
    <row r="5404" spans="10:58">
      <c r="J5404"/>
      <c r="K5404"/>
      <c r="S5404"/>
      <c r="T5404"/>
      <c r="AC5404"/>
      <c r="AD5404"/>
      <c r="AM5404"/>
      <c r="AN5404"/>
      <c r="AV5404"/>
      <c r="AW5404"/>
      <c r="BE5404"/>
      <c r="BF5404"/>
    </row>
    <row r="5405" spans="10:58">
      <c r="J5405"/>
      <c r="K5405"/>
      <c r="S5405"/>
      <c r="T5405"/>
      <c r="AC5405"/>
      <c r="AD5405"/>
      <c r="AM5405"/>
      <c r="AN5405"/>
      <c r="AV5405"/>
      <c r="AW5405"/>
      <c r="BE5405"/>
      <c r="BF5405"/>
    </row>
    <row r="5406" spans="10:58">
      <c r="J5406"/>
      <c r="K5406"/>
      <c r="S5406"/>
      <c r="T5406"/>
      <c r="AC5406"/>
      <c r="AD5406"/>
      <c r="AM5406"/>
      <c r="AN5406"/>
      <c r="AV5406"/>
      <c r="AW5406"/>
      <c r="BE5406"/>
      <c r="BF5406"/>
    </row>
    <row r="5407" spans="10:58">
      <c r="J5407"/>
      <c r="K5407"/>
      <c r="S5407"/>
      <c r="T5407"/>
      <c r="AC5407"/>
      <c r="AD5407"/>
      <c r="AM5407"/>
      <c r="AN5407"/>
      <c r="AV5407"/>
      <c r="AW5407"/>
      <c r="BE5407"/>
      <c r="BF5407"/>
    </row>
    <row r="5408" spans="10:58">
      <c r="J5408"/>
      <c r="K5408"/>
      <c r="S5408"/>
      <c r="T5408"/>
      <c r="AC5408"/>
      <c r="AD5408"/>
      <c r="AM5408"/>
      <c r="AN5408"/>
      <c r="AV5408"/>
      <c r="AW5408"/>
      <c r="BE5408"/>
      <c r="BF5408"/>
    </row>
    <row r="5409" spans="10:58">
      <c r="J5409"/>
      <c r="K5409"/>
      <c r="S5409"/>
      <c r="T5409"/>
      <c r="AC5409"/>
      <c r="AD5409"/>
      <c r="AM5409"/>
      <c r="AN5409"/>
      <c r="AV5409"/>
      <c r="AW5409"/>
      <c r="BE5409"/>
      <c r="BF5409"/>
    </row>
    <row r="5410" spans="10:58">
      <c r="J5410"/>
      <c r="K5410"/>
      <c r="S5410"/>
      <c r="T5410"/>
      <c r="AC5410"/>
      <c r="AD5410"/>
      <c r="AM5410"/>
      <c r="AN5410"/>
      <c r="AV5410"/>
      <c r="AW5410"/>
      <c r="BE5410"/>
      <c r="BF5410"/>
    </row>
    <row r="5411" spans="10:58">
      <c r="J5411"/>
      <c r="K5411"/>
      <c r="S5411"/>
      <c r="T5411"/>
      <c r="AC5411"/>
      <c r="AD5411"/>
      <c r="AM5411"/>
      <c r="AN5411"/>
      <c r="AV5411"/>
      <c r="AW5411"/>
      <c r="BE5411"/>
      <c r="BF5411"/>
    </row>
    <row r="5412" spans="10:58">
      <c r="J5412"/>
      <c r="K5412"/>
      <c r="S5412"/>
      <c r="T5412"/>
      <c r="AC5412"/>
      <c r="AD5412"/>
      <c r="AM5412"/>
      <c r="AN5412"/>
      <c r="AV5412"/>
      <c r="AW5412"/>
      <c r="BE5412"/>
      <c r="BF5412"/>
    </row>
    <row r="5413" spans="10:58">
      <c r="J5413"/>
      <c r="K5413"/>
      <c r="S5413"/>
      <c r="T5413"/>
      <c r="AC5413"/>
      <c r="AD5413"/>
      <c r="AM5413"/>
      <c r="AN5413"/>
      <c r="AV5413"/>
      <c r="AW5413"/>
      <c r="BE5413"/>
      <c r="BF5413"/>
    </row>
    <row r="5414" spans="10:58">
      <c r="J5414"/>
      <c r="K5414"/>
      <c r="S5414"/>
      <c r="T5414"/>
      <c r="AC5414"/>
      <c r="AD5414"/>
      <c r="AM5414"/>
      <c r="AN5414"/>
      <c r="AV5414"/>
      <c r="AW5414"/>
      <c r="BE5414"/>
      <c r="BF5414"/>
    </row>
    <row r="5415" spans="10:58">
      <c r="J5415"/>
      <c r="K5415"/>
      <c r="S5415"/>
      <c r="T5415"/>
      <c r="AC5415"/>
      <c r="AD5415"/>
      <c r="AM5415"/>
      <c r="AN5415"/>
      <c r="AV5415"/>
      <c r="AW5415"/>
      <c r="BE5415"/>
      <c r="BF5415"/>
    </row>
    <row r="5416" spans="10:58">
      <c r="J5416"/>
      <c r="K5416"/>
      <c r="S5416"/>
      <c r="T5416"/>
      <c r="AC5416"/>
      <c r="AD5416"/>
      <c r="AM5416"/>
      <c r="AN5416"/>
      <c r="AV5416"/>
      <c r="AW5416"/>
      <c r="BE5416"/>
      <c r="BF5416"/>
    </row>
    <row r="5417" spans="10:58">
      <c r="J5417"/>
      <c r="K5417"/>
      <c r="S5417"/>
      <c r="T5417"/>
      <c r="AC5417"/>
      <c r="AD5417"/>
      <c r="AM5417"/>
      <c r="AN5417"/>
      <c r="AV5417"/>
      <c r="AW5417"/>
      <c r="BE5417"/>
      <c r="BF5417"/>
    </row>
    <row r="5418" spans="10:58">
      <c r="J5418"/>
      <c r="K5418"/>
      <c r="S5418"/>
      <c r="T5418"/>
      <c r="AC5418"/>
      <c r="AD5418"/>
      <c r="AM5418"/>
      <c r="AN5418"/>
      <c r="AV5418"/>
      <c r="AW5418"/>
      <c r="BE5418"/>
      <c r="BF5418"/>
    </row>
    <row r="5419" spans="10:58">
      <c r="J5419"/>
      <c r="K5419"/>
      <c r="S5419"/>
      <c r="T5419"/>
      <c r="AC5419"/>
      <c r="AD5419"/>
      <c r="AM5419"/>
      <c r="AN5419"/>
      <c r="AV5419"/>
      <c r="AW5419"/>
      <c r="BE5419"/>
      <c r="BF5419"/>
    </row>
    <row r="5420" spans="10:58">
      <c r="J5420"/>
      <c r="K5420"/>
      <c r="S5420"/>
      <c r="T5420"/>
      <c r="AC5420"/>
      <c r="AD5420"/>
      <c r="AM5420"/>
      <c r="AN5420"/>
      <c r="AV5420"/>
      <c r="AW5420"/>
      <c r="BE5420"/>
      <c r="BF5420"/>
    </row>
    <row r="5421" spans="10:58">
      <c r="J5421"/>
      <c r="K5421"/>
      <c r="S5421"/>
      <c r="T5421"/>
      <c r="AC5421"/>
      <c r="AD5421"/>
      <c r="AM5421"/>
      <c r="AN5421"/>
      <c r="AV5421"/>
      <c r="AW5421"/>
      <c r="BE5421"/>
      <c r="BF5421"/>
    </row>
    <row r="5422" spans="10:58">
      <c r="J5422"/>
      <c r="K5422"/>
      <c r="S5422"/>
      <c r="T5422"/>
      <c r="AC5422"/>
      <c r="AD5422"/>
      <c r="AM5422"/>
      <c r="AN5422"/>
      <c r="AV5422"/>
      <c r="AW5422"/>
      <c r="BE5422"/>
      <c r="BF5422"/>
    </row>
    <row r="5423" spans="10:58">
      <c r="J5423"/>
      <c r="K5423"/>
      <c r="S5423"/>
      <c r="T5423"/>
      <c r="AC5423"/>
      <c r="AD5423"/>
      <c r="AM5423"/>
      <c r="AN5423"/>
      <c r="AV5423"/>
      <c r="AW5423"/>
      <c r="BE5423"/>
      <c r="BF5423"/>
    </row>
    <row r="5424" spans="10:58">
      <c r="J5424"/>
      <c r="K5424"/>
      <c r="S5424"/>
      <c r="T5424"/>
      <c r="AC5424"/>
      <c r="AD5424"/>
      <c r="AM5424"/>
      <c r="AN5424"/>
      <c r="AV5424"/>
      <c r="AW5424"/>
      <c r="BE5424"/>
      <c r="BF5424"/>
    </row>
    <row r="5425" spans="10:58">
      <c r="J5425"/>
      <c r="K5425"/>
      <c r="S5425"/>
      <c r="T5425"/>
      <c r="AC5425"/>
      <c r="AD5425"/>
      <c r="AM5425"/>
      <c r="AN5425"/>
      <c r="AV5425"/>
      <c r="AW5425"/>
      <c r="BE5425"/>
      <c r="BF5425"/>
    </row>
    <row r="5426" spans="10:58">
      <c r="J5426"/>
      <c r="K5426"/>
      <c r="S5426"/>
      <c r="T5426"/>
      <c r="AC5426"/>
      <c r="AD5426"/>
      <c r="AM5426"/>
      <c r="AN5426"/>
      <c r="AV5426"/>
      <c r="AW5426"/>
      <c r="BE5426"/>
      <c r="BF5426"/>
    </row>
    <row r="5427" spans="10:58">
      <c r="J5427"/>
      <c r="K5427"/>
      <c r="S5427"/>
      <c r="T5427"/>
      <c r="AC5427"/>
      <c r="AD5427"/>
      <c r="AM5427"/>
      <c r="AN5427"/>
      <c r="AV5427"/>
      <c r="AW5427"/>
      <c r="BE5427"/>
      <c r="BF5427"/>
    </row>
    <row r="5428" spans="10:58">
      <c r="J5428"/>
      <c r="K5428"/>
      <c r="S5428"/>
      <c r="T5428"/>
      <c r="AC5428"/>
      <c r="AD5428"/>
      <c r="AM5428"/>
      <c r="AN5428"/>
      <c r="AV5428"/>
      <c r="AW5428"/>
      <c r="BE5428"/>
      <c r="BF5428"/>
    </row>
    <row r="5429" spans="10:58">
      <c r="J5429"/>
      <c r="K5429"/>
      <c r="S5429"/>
      <c r="T5429"/>
      <c r="AC5429"/>
      <c r="AD5429"/>
      <c r="AM5429"/>
      <c r="AN5429"/>
      <c r="AV5429"/>
      <c r="AW5429"/>
      <c r="BE5429"/>
      <c r="BF5429"/>
    </row>
    <row r="5430" spans="10:58">
      <c r="J5430"/>
      <c r="K5430"/>
      <c r="S5430"/>
      <c r="T5430"/>
      <c r="AC5430"/>
      <c r="AD5430"/>
      <c r="AM5430"/>
      <c r="AN5430"/>
      <c r="AV5430"/>
      <c r="AW5430"/>
      <c r="BE5430"/>
      <c r="BF5430"/>
    </row>
    <row r="5431" spans="10:58">
      <c r="J5431"/>
      <c r="K5431"/>
      <c r="S5431"/>
      <c r="T5431"/>
      <c r="AC5431"/>
      <c r="AD5431"/>
      <c r="AM5431"/>
      <c r="AN5431"/>
      <c r="AV5431"/>
      <c r="AW5431"/>
      <c r="BE5431"/>
      <c r="BF5431"/>
    </row>
    <row r="5432" spans="10:58">
      <c r="J5432"/>
      <c r="K5432"/>
      <c r="S5432"/>
      <c r="T5432"/>
      <c r="AC5432"/>
      <c r="AD5432"/>
      <c r="AM5432"/>
      <c r="AN5432"/>
      <c r="AV5432"/>
      <c r="AW5432"/>
      <c r="BE5432"/>
      <c r="BF5432"/>
    </row>
    <row r="5433" spans="10:58">
      <c r="J5433"/>
      <c r="K5433"/>
      <c r="S5433"/>
      <c r="T5433"/>
      <c r="AC5433"/>
      <c r="AD5433"/>
      <c r="AM5433"/>
      <c r="AN5433"/>
      <c r="AV5433"/>
      <c r="AW5433"/>
      <c r="BE5433"/>
      <c r="BF5433"/>
    </row>
    <row r="5434" spans="10:58">
      <c r="J5434"/>
      <c r="K5434"/>
      <c r="S5434"/>
      <c r="T5434"/>
      <c r="AC5434"/>
      <c r="AD5434"/>
      <c r="AM5434"/>
      <c r="AN5434"/>
      <c r="AV5434"/>
      <c r="AW5434"/>
      <c r="BE5434"/>
      <c r="BF5434"/>
    </row>
    <row r="5435" spans="10:58">
      <c r="J5435"/>
      <c r="K5435"/>
      <c r="S5435"/>
      <c r="T5435"/>
      <c r="AC5435"/>
      <c r="AD5435"/>
      <c r="AM5435"/>
      <c r="AN5435"/>
      <c r="AV5435"/>
      <c r="AW5435"/>
      <c r="BE5435"/>
      <c r="BF5435"/>
    </row>
    <row r="5436" spans="10:58">
      <c r="J5436"/>
      <c r="K5436"/>
      <c r="S5436"/>
      <c r="T5436"/>
      <c r="AC5436"/>
      <c r="AD5436"/>
      <c r="AM5436"/>
      <c r="AN5436"/>
      <c r="AV5436"/>
      <c r="AW5436"/>
      <c r="BE5436"/>
      <c r="BF5436"/>
    </row>
    <row r="5437" spans="10:58">
      <c r="J5437"/>
      <c r="K5437"/>
      <c r="S5437"/>
      <c r="T5437"/>
      <c r="AC5437"/>
      <c r="AD5437"/>
      <c r="AM5437"/>
      <c r="AN5437"/>
      <c r="AV5437"/>
      <c r="AW5437"/>
      <c r="BE5437"/>
      <c r="BF5437"/>
    </row>
    <row r="5438" spans="10:58">
      <c r="J5438"/>
      <c r="K5438"/>
      <c r="S5438"/>
      <c r="T5438"/>
      <c r="AC5438"/>
      <c r="AD5438"/>
      <c r="AM5438"/>
      <c r="AN5438"/>
      <c r="AV5438"/>
      <c r="AW5438"/>
      <c r="BE5438"/>
      <c r="BF5438"/>
    </row>
    <row r="5439" spans="10:58">
      <c r="J5439"/>
      <c r="K5439"/>
      <c r="S5439"/>
      <c r="T5439"/>
      <c r="AC5439"/>
      <c r="AD5439"/>
      <c r="AM5439"/>
      <c r="AN5439"/>
      <c r="AV5439"/>
      <c r="AW5439"/>
      <c r="BE5439"/>
      <c r="BF5439"/>
    </row>
    <row r="5440" spans="10:58">
      <c r="J5440"/>
      <c r="K5440"/>
      <c r="S5440"/>
      <c r="T5440"/>
      <c r="AC5440"/>
      <c r="AD5440"/>
      <c r="AM5440"/>
      <c r="AN5440"/>
      <c r="AV5440"/>
      <c r="AW5440"/>
      <c r="BE5440"/>
      <c r="BF5440"/>
    </row>
    <row r="5441" spans="10:58">
      <c r="J5441"/>
      <c r="K5441"/>
      <c r="S5441"/>
      <c r="T5441"/>
      <c r="AC5441"/>
      <c r="AD5441"/>
      <c r="AM5441"/>
      <c r="AN5441"/>
      <c r="AV5441"/>
      <c r="AW5441"/>
      <c r="BE5441"/>
      <c r="BF5441"/>
    </row>
    <row r="5442" spans="10:58">
      <c r="J5442"/>
      <c r="K5442"/>
      <c r="S5442"/>
      <c r="T5442"/>
      <c r="AC5442"/>
      <c r="AD5442"/>
      <c r="AM5442"/>
      <c r="AN5442"/>
      <c r="AV5442"/>
      <c r="AW5442"/>
      <c r="BE5442"/>
      <c r="BF5442"/>
    </row>
    <row r="5443" spans="10:58">
      <c r="J5443"/>
      <c r="K5443"/>
      <c r="S5443"/>
      <c r="T5443"/>
      <c r="AC5443"/>
      <c r="AD5443"/>
      <c r="AM5443"/>
      <c r="AN5443"/>
      <c r="AV5443"/>
      <c r="AW5443"/>
      <c r="BE5443"/>
      <c r="BF5443"/>
    </row>
    <row r="5444" spans="10:58">
      <c r="J5444"/>
      <c r="K5444"/>
      <c r="S5444"/>
      <c r="T5444"/>
      <c r="AC5444"/>
      <c r="AD5444"/>
      <c r="AM5444"/>
      <c r="AN5444"/>
      <c r="AV5444"/>
      <c r="AW5444"/>
      <c r="BE5444"/>
      <c r="BF5444"/>
    </row>
    <row r="5445" spans="10:58">
      <c r="J5445"/>
      <c r="K5445"/>
      <c r="S5445"/>
      <c r="T5445"/>
      <c r="AC5445"/>
      <c r="AD5445"/>
      <c r="AM5445"/>
      <c r="AN5445"/>
      <c r="AV5445"/>
      <c r="AW5445"/>
      <c r="BE5445"/>
      <c r="BF5445"/>
    </row>
    <row r="5446" spans="10:58">
      <c r="J5446"/>
      <c r="K5446"/>
      <c r="S5446"/>
      <c r="T5446"/>
      <c r="AC5446"/>
      <c r="AD5446"/>
      <c r="AM5446"/>
      <c r="AN5446"/>
      <c r="AV5446"/>
      <c r="AW5446"/>
      <c r="BE5446"/>
      <c r="BF5446"/>
    </row>
    <row r="5447" spans="10:58">
      <c r="J5447"/>
      <c r="K5447"/>
      <c r="S5447"/>
      <c r="T5447"/>
      <c r="AC5447"/>
      <c r="AD5447"/>
      <c r="AM5447"/>
      <c r="AN5447"/>
      <c r="AV5447"/>
      <c r="AW5447"/>
      <c r="BE5447"/>
      <c r="BF5447"/>
    </row>
    <row r="5448" spans="10:58">
      <c r="J5448"/>
      <c r="K5448"/>
      <c r="S5448"/>
      <c r="T5448"/>
      <c r="AC5448"/>
      <c r="AD5448"/>
      <c r="AM5448"/>
      <c r="AN5448"/>
      <c r="AV5448"/>
      <c r="AW5448"/>
      <c r="BE5448"/>
      <c r="BF5448"/>
    </row>
    <row r="5449" spans="10:58">
      <c r="J5449"/>
      <c r="K5449"/>
      <c r="S5449"/>
      <c r="T5449"/>
      <c r="AC5449"/>
      <c r="AD5449"/>
      <c r="AM5449"/>
      <c r="AN5449"/>
      <c r="AV5449"/>
      <c r="AW5449"/>
      <c r="BE5449"/>
      <c r="BF5449"/>
    </row>
    <row r="5450" spans="10:58">
      <c r="J5450"/>
      <c r="K5450"/>
      <c r="S5450"/>
      <c r="T5450"/>
      <c r="AC5450"/>
      <c r="AD5450"/>
      <c r="AM5450"/>
      <c r="AN5450"/>
      <c r="AV5450"/>
      <c r="AW5450"/>
      <c r="BE5450"/>
      <c r="BF5450"/>
    </row>
    <row r="5451" spans="10:58">
      <c r="J5451"/>
      <c r="K5451"/>
      <c r="S5451"/>
      <c r="T5451"/>
      <c r="AC5451"/>
      <c r="AD5451"/>
      <c r="AM5451"/>
      <c r="AN5451"/>
      <c r="AV5451"/>
      <c r="AW5451"/>
      <c r="BE5451"/>
      <c r="BF5451"/>
    </row>
    <row r="5452" spans="10:58">
      <c r="J5452"/>
      <c r="K5452"/>
      <c r="S5452"/>
      <c r="T5452"/>
      <c r="AC5452"/>
      <c r="AD5452"/>
      <c r="AM5452"/>
      <c r="AN5452"/>
      <c r="AV5452"/>
      <c r="AW5452"/>
      <c r="BE5452"/>
      <c r="BF5452"/>
    </row>
    <row r="5453" spans="10:58">
      <c r="J5453"/>
      <c r="K5453"/>
      <c r="S5453"/>
      <c r="T5453"/>
      <c r="AC5453"/>
      <c r="AD5453"/>
      <c r="AM5453"/>
      <c r="AN5453"/>
      <c r="AV5453"/>
      <c r="AW5453"/>
      <c r="BE5453"/>
      <c r="BF5453"/>
    </row>
    <row r="5454" spans="10:58">
      <c r="J5454"/>
      <c r="K5454"/>
      <c r="S5454"/>
      <c r="T5454"/>
      <c r="AC5454"/>
      <c r="AD5454"/>
      <c r="AM5454"/>
      <c r="AN5454"/>
      <c r="AV5454"/>
      <c r="AW5454"/>
      <c r="BE5454"/>
      <c r="BF5454"/>
    </row>
    <row r="5455" spans="10:58">
      <c r="J5455"/>
      <c r="K5455"/>
      <c r="S5455"/>
      <c r="T5455"/>
      <c r="AC5455"/>
      <c r="AD5455"/>
      <c r="AM5455"/>
      <c r="AN5455"/>
      <c r="AV5455"/>
      <c r="AW5455"/>
      <c r="BE5455"/>
      <c r="BF5455"/>
    </row>
    <row r="5456" spans="10:58">
      <c r="J5456"/>
      <c r="K5456"/>
      <c r="S5456"/>
      <c r="T5456"/>
      <c r="AC5456"/>
      <c r="AD5456"/>
      <c r="AM5456"/>
      <c r="AN5456"/>
      <c r="AV5456"/>
      <c r="AW5456"/>
      <c r="BE5456"/>
      <c r="BF5456"/>
    </row>
    <row r="5457" spans="10:58">
      <c r="J5457"/>
      <c r="K5457"/>
      <c r="S5457"/>
      <c r="T5457"/>
      <c r="AC5457"/>
      <c r="AD5457"/>
      <c r="AM5457"/>
      <c r="AN5457"/>
      <c r="AV5457"/>
      <c r="AW5457"/>
      <c r="BE5457"/>
      <c r="BF5457"/>
    </row>
    <row r="5458" spans="10:58">
      <c r="J5458"/>
      <c r="K5458"/>
      <c r="S5458"/>
      <c r="T5458"/>
      <c r="AC5458"/>
      <c r="AD5458"/>
      <c r="AM5458"/>
      <c r="AN5458"/>
      <c r="AV5458"/>
      <c r="AW5458"/>
      <c r="BE5458"/>
      <c r="BF5458"/>
    </row>
    <row r="5459" spans="10:58">
      <c r="J5459"/>
      <c r="K5459"/>
      <c r="S5459"/>
      <c r="T5459"/>
      <c r="AC5459"/>
      <c r="AD5459"/>
      <c r="AM5459"/>
      <c r="AN5459"/>
      <c r="AV5459"/>
      <c r="AW5459"/>
      <c r="BE5459"/>
      <c r="BF5459"/>
    </row>
    <row r="5460" spans="10:58">
      <c r="J5460"/>
      <c r="K5460"/>
      <c r="S5460"/>
      <c r="T5460"/>
      <c r="AC5460"/>
      <c r="AD5460"/>
      <c r="AM5460"/>
      <c r="AN5460"/>
      <c r="AV5460"/>
      <c r="AW5460"/>
      <c r="BE5460"/>
      <c r="BF5460"/>
    </row>
    <row r="5461" spans="10:58">
      <c r="J5461"/>
      <c r="K5461"/>
      <c r="S5461"/>
      <c r="T5461"/>
      <c r="AC5461"/>
      <c r="AD5461"/>
      <c r="AM5461"/>
      <c r="AN5461"/>
      <c r="AV5461"/>
      <c r="AW5461"/>
      <c r="BE5461"/>
      <c r="BF5461"/>
    </row>
    <row r="5462" spans="10:58">
      <c r="J5462"/>
      <c r="K5462"/>
      <c r="S5462"/>
      <c r="T5462"/>
      <c r="AC5462"/>
      <c r="AD5462"/>
      <c r="AM5462"/>
      <c r="AN5462"/>
      <c r="AV5462"/>
      <c r="AW5462"/>
      <c r="BE5462"/>
      <c r="BF5462"/>
    </row>
    <row r="5463" spans="10:58">
      <c r="J5463"/>
      <c r="K5463"/>
      <c r="S5463"/>
      <c r="T5463"/>
      <c r="AC5463"/>
      <c r="AD5463"/>
      <c r="AM5463"/>
      <c r="AN5463"/>
      <c r="AV5463"/>
      <c r="AW5463"/>
      <c r="BE5463"/>
      <c r="BF5463"/>
    </row>
    <row r="5464" spans="10:58">
      <c r="J5464"/>
      <c r="K5464"/>
      <c r="S5464"/>
      <c r="T5464"/>
      <c r="AC5464"/>
      <c r="AD5464"/>
      <c r="AM5464"/>
      <c r="AN5464"/>
      <c r="AV5464"/>
      <c r="AW5464"/>
      <c r="BE5464"/>
      <c r="BF5464"/>
    </row>
    <row r="5465" spans="10:58">
      <c r="J5465"/>
      <c r="K5465"/>
      <c r="S5465"/>
      <c r="T5465"/>
      <c r="AC5465"/>
      <c r="AD5465"/>
      <c r="AM5465"/>
      <c r="AN5465"/>
      <c r="AV5465"/>
      <c r="AW5465"/>
      <c r="BE5465"/>
      <c r="BF5465"/>
    </row>
    <row r="5466" spans="10:58">
      <c r="J5466"/>
      <c r="K5466"/>
      <c r="S5466"/>
      <c r="T5466"/>
      <c r="AC5466"/>
      <c r="AD5466"/>
      <c r="AM5466"/>
      <c r="AN5466"/>
      <c r="AV5466"/>
      <c r="AW5466"/>
      <c r="BE5466"/>
      <c r="BF5466"/>
    </row>
    <row r="5467" spans="10:58">
      <c r="J5467"/>
      <c r="K5467"/>
      <c r="S5467"/>
      <c r="T5467"/>
      <c r="AC5467"/>
      <c r="AD5467"/>
      <c r="AM5467"/>
      <c r="AN5467"/>
      <c r="AV5467"/>
      <c r="AW5467"/>
      <c r="BE5467"/>
      <c r="BF5467"/>
    </row>
    <row r="5468" spans="10:58">
      <c r="J5468"/>
      <c r="K5468"/>
      <c r="S5468"/>
      <c r="T5468"/>
      <c r="AC5468"/>
      <c r="AD5468"/>
      <c r="AM5468"/>
      <c r="AN5468"/>
      <c r="AV5468"/>
      <c r="AW5468"/>
      <c r="BE5468"/>
      <c r="BF5468"/>
    </row>
    <row r="5469" spans="10:58">
      <c r="J5469"/>
      <c r="K5469"/>
      <c r="S5469"/>
      <c r="T5469"/>
      <c r="AC5469"/>
      <c r="AD5469"/>
      <c r="AM5469"/>
      <c r="AN5469"/>
      <c r="AV5469"/>
      <c r="AW5469"/>
      <c r="BE5469"/>
      <c r="BF5469"/>
    </row>
    <row r="5470" spans="10:58">
      <c r="J5470"/>
      <c r="K5470"/>
      <c r="S5470"/>
      <c r="T5470"/>
      <c r="AC5470"/>
      <c r="AD5470"/>
      <c r="AM5470"/>
      <c r="AN5470"/>
      <c r="AV5470"/>
      <c r="AW5470"/>
      <c r="BE5470"/>
      <c r="BF5470"/>
    </row>
    <row r="5471" spans="10:58">
      <c r="J5471"/>
      <c r="K5471"/>
      <c r="S5471"/>
      <c r="T5471"/>
      <c r="AC5471"/>
      <c r="AD5471"/>
      <c r="AM5471"/>
      <c r="AN5471"/>
      <c r="AV5471"/>
      <c r="AW5471"/>
      <c r="BE5471"/>
      <c r="BF5471"/>
    </row>
    <row r="5472" spans="10:58">
      <c r="J5472"/>
      <c r="K5472"/>
      <c r="S5472"/>
      <c r="T5472"/>
      <c r="AC5472"/>
      <c r="AD5472"/>
      <c r="AM5472"/>
      <c r="AN5472"/>
      <c r="AV5472"/>
      <c r="AW5472"/>
      <c r="BE5472"/>
      <c r="BF5472"/>
    </row>
    <row r="5473" spans="10:58">
      <c r="J5473"/>
      <c r="K5473"/>
      <c r="S5473"/>
      <c r="T5473"/>
      <c r="AC5473"/>
      <c r="AD5473"/>
      <c r="AM5473"/>
      <c r="AN5473"/>
      <c r="AV5473"/>
      <c r="AW5473"/>
      <c r="BE5473"/>
      <c r="BF5473"/>
    </row>
    <row r="5474" spans="10:58">
      <c r="J5474"/>
      <c r="K5474"/>
      <c r="S5474"/>
      <c r="T5474"/>
      <c r="AC5474"/>
      <c r="AD5474"/>
      <c r="AM5474"/>
      <c r="AN5474"/>
      <c r="AV5474"/>
      <c r="AW5474"/>
      <c r="BE5474"/>
      <c r="BF5474"/>
    </row>
    <row r="5475" spans="10:58">
      <c r="J5475"/>
      <c r="K5475"/>
      <c r="S5475"/>
      <c r="T5475"/>
      <c r="AC5475"/>
      <c r="AD5475"/>
      <c r="AM5475"/>
      <c r="AN5475"/>
      <c r="AV5475"/>
      <c r="AW5475"/>
      <c r="BE5475"/>
      <c r="BF5475"/>
    </row>
    <row r="5476" spans="10:58">
      <c r="J5476"/>
      <c r="K5476"/>
      <c r="S5476"/>
      <c r="T5476"/>
      <c r="AC5476"/>
      <c r="AD5476"/>
      <c r="AM5476"/>
      <c r="AN5476"/>
      <c r="AV5476"/>
      <c r="AW5476"/>
      <c r="BE5476"/>
      <c r="BF5476"/>
    </row>
    <row r="5477" spans="10:58">
      <c r="J5477"/>
      <c r="K5477"/>
      <c r="S5477"/>
      <c r="T5477"/>
      <c r="AC5477"/>
      <c r="AD5477"/>
      <c r="AM5477"/>
      <c r="AN5477"/>
      <c r="AV5477"/>
      <c r="AW5477"/>
      <c r="BE5477"/>
      <c r="BF5477"/>
    </row>
    <row r="5478" spans="10:58">
      <c r="J5478"/>
      <c r="K5478"/>
      <c r="S5478"/>
      <c r="T5478"/>
      <c r="AC5478"/>
      <c r="AD5478"/>
      <c r="AM5478"/>
      <c r="AN5478"/>
      <c r="AV5478"/>
      <c r="AW5478"/>
      <c r="BE5478"/>
      <c r="BF5478"/>
    </row>
    <row r="5479" spans="10:58">
      <c r="J5479"/>
      <c r="K5479"/>
      <c r="S5479"/>
      <c r="T5479"/>
      <c r="AC5479"/>
      <c r="AD5479"/>
      <c r="AM5479"/>
      <c r="AN5479"/>
      <c r="AV5479"/>
      <c r="AW5479"/>
      <c r="BE5479"/>
      <c r="BF5479"/>
    </row>
    <row r="5480" spans="10:58">
      <c r="J5480"/>
      <c r="K5480"/>
      <c r="S5480"/>
      <c r="T5480"/>
      <c r="AC5480"/>
      <c r="AD5480"/>
      <c r="AM5480"/>
      <c r="AN5480"/>
      <c r="AV5480"/>
      <c r="AW5480"/>
      <c r="BE5480"/>
      <c r="BF5480"/>
    </row>
    <row r="5481" spans="10:58">
      <c r="J5481"/>
      <c r="K5481"/>
      <c r="S5481"/>
      <c r="T5481"/>
      <c r="AC5481"/>
      <c r="AD5481"/>
      <c r="AM5481"/>
      <c r="AN5481"/>
      <c r="AV5481"/>
      <c r="AW5481"/>
      <c r="BE5481"/>
      <c r="BF5481"/>
    </row>
    <row r="5482" spans="10:58">
      <c r="J5482"/>
      <c r="K5482"/>
      <c r="S5482"/>
      <c r="T5482"/>
      <c r="AC5482"/>
      <c r="AD5482"/>
      <c r="AM5482"/>
      <c r="AN5482"/>
      <c r="AV5482"/>
      <c r="AW5482"/>
      <c r="BE5482"/>
      <c r="BF5482"/>
    </row>
    <row r="5483" spans="10:58">
      <c r="J5483"/>
      <c r="K5483"/>
      <c r="S5483"/>
      <c r="T5483"/>
      <c r="AC5483"/>
      <c r="AD5483"/>
      <c r="AM5483"/>
      <c r="AN5483"/>
      <c r="AV5483"/>
      <c r="AW5483"/>
      <c r="BE5483"/>
      <c r="BF5483"/>
    </row>
    <row r="5484" spans="10:58">
      <c r="J5484"/>
      <c r="K5484"/>
      <c r="S5484"/>
      <c r="T5484"/>
      <c r="AC5484"/>
      <c r="AD5484"/>
      <c r="AM5484"/>
      <c r="AN5484"/>
      <c r="AV5484"/>
      <c r="AW5484"/>
      <c r="BE5484"/>
      <c r="BF5484"/>
    </row>
    <row r="5485" spans="10:58">
      <c r="J5485"/>
      <c r="K5485"/>
      <c r="S5485"/>
      <c r="T5485"/>
      <c r="AC5485"/>
      <c r="AD5485"/>
      <c r="AM5485"/>
      <c r="AN5485"/>
      <c r="AV5485"/>
      <c r="AW5485"/>
      <c r="BE5485"/>
      <c r="BF5485"/>
    </row>
    <row r="5486" spans="10:58">
      <c r="J5486"/>
      <c r="K5486"/>
      <c r="S5486"/>
      <c r="T5486"/>
      <c r="AC5486"/>
      <c r="AD5486"/>
      <c r="AM5486"/>
      <c r="AN5486"/>
      <c r="AV5486"/>
      <c r="AW5486"/>
      <c r="BE5486"/>
      <c r="BF5486"/>
    </row>
    <row r="5487" spans="10:58">
      <c r="J5487"/>
      <c r="K5487"/>
      <c r="S5487"/>
      <c r="T5487"/>
      <c r="AC5487"/>
      <c r="AD5487"/>
      <c r="AM5487"/>
      <c r="AN5487"/>
      <c r="AV5487"/>
      <c r="AW5487"/>
      <c r="BE5487"/>
      <c r="BF5487"/>
    </row>
    <row r="5488" spans="10:58">
      <c r="J5488"/>
      <c r="K5488"/>
      <c r="S5488"/>
      <c r="T5488"/>
      <c r="AC5488"/>
      <c r="AD5488"/>
      <c r="AM5488"/>
      <c r="AN5488"/>
      <c r="AV5488"/>
      <c r="AW5488"/>
      <c r="BE5488"/>
      <c r="BF5488"/>
    </row>
    <row r="5489" spans="10:58">
      <c r="J5489"/>
      <c r="K5489"/>
      <c r="S5489"/>
      <c r="T5489"/>
      <c r="AC5489"/>
      <c r="AD5489"/>
      <c r="AM5489"/>
      <c r="AN5489"/>
      <c r="AV5489"/>
      <c r="AW5489"/>
      <c r="BE5489"/>
      <c r="BF5489"/>
    </row>
    <row r="5490" spans="10:58">
      <c r="J5490"/>
      <c r="K5490"/>
      <c r="S5490"/>
      <c r="T5490"/>
      <c r="AC5490"/>
      <c r="AD5490"/>
      <c r="AM5490"/>
      <c r="AN5490"/>
      <c r="AV5490"/>
      <c r="AW5490"/>
      <c r="BE5490"/>
      <c r="BF5490"/>
    </row>
    <row r="5491" spans="10:58">
      <c r="J5491"/>
      <c r="K5491"/>
      <c r="S5491"/>
      <c r="T5491"/>
      <c r="AC5491"/>
      <c r="AD5491"/>
      <c r="AM5491"/>
      <c r="AN5491"/>
      <c r="AV5491"/>
      <c r="AW5491"/>
      <c r="BE5491"/>
      <c r="BF5491"/>
    </row>
    <row r="5492" spans="10:58">
      <c r="J5492"/>
      <c r="K5492"/>
      <c r="S5492"/>
      <c r="T5492"/>
      <c r="AC5492"/>
      <c r="AD5492"/>
      <c r="AM5492"/>
      <c r="AN5492"/>
      <c r="AV5492"/>
      <c r="AW5492"/>
      <c r="BE5492"/>
      <c r="BF5492"/>
    </row>
    <row r="5493" spans="10:58">
      <c r="J5493"/>
      <c r="K5493"/>
      <c r="S5493"/>
      <c r="T5493"/>
      <c r="AC5493"/>
      <c r="AD5493"/>
      <c r="AM5493"/>
      <c r="AN5493"/>
      <c r="AV5493"/>
      <c r="AW5493"/>
      <c r="BE5493"/>
      <c r="BF5493"/>
    </row>
    <row r="5494" spans="10:58">
      <c r="J5494"/>
      <c r="K5494"/>
      <c r="S5494"/>
      <c r="T5494"/>
      <c r="AC5494"/>
      <c r="AD5494"/>
      <c r="AM5494"/>
      <c r="AN5494"/>
      <c r="AV5494"/>
      <c r="AW5494"/>
      <c r="BE5494"/>
      <c r="BF5494"/>
    </row>
    <row r="5495" spans="10:58">
      <c r="J5495"/>
      <c r="K5495"/>
      <c r="S5495"/>
      <c r="T5495"/>
      <c r="AC5495"/>
      <c r="AD5495"/>
      <c r="AM5495"/>
      <c r="AN5495"/>
      <c r="AV5495"/>
      <c r="AW5495"/>
      <c r="BE5495"/>
      <c r="BF5495"/>
    </row>
    <row r="5496" spans="10:58">
      <c r="J5496"/>
      <c r="K5496"/>
      <c r="S5496"/>
      <c r="T5496"/>
      <c r="AC5496"/>
      <c r="AD5496"/>
      <c r="AM5496"/>
      <c r="AN5496"/>
      <c r="AV5496"/>
      <c r="AW5496"/>
      <c r="BE5496"/>
      <c r="BF5496"/>
    </row>
    <row r="5497" spans="10:58">
      <c r="J5497"/>
      <c r="K5497"/>
      <c r="S5497"/>
      <c r="T5497"/>
      <c r="AC5497"/>
      <c r="AD5497"/>
      <c r="AM5497"/>
      <c r="AN5497"/>
      <c r="AV5497"/>
      <c r="AW5497"/>
      <c r="BE5497"/>
      <c r="BF5497"/>
    </row>
    <row r="5498" spans="10:58">
      <c r="J5498"/>
      <c r="K5498"/>
      <c r="S5498"/>
      <c r="T5498"/>
      <c r="AC5498"/>
      <c r="AD5498"/>
      <c r="AM5498"/>
      <c r="AN5498"/>
      <c r="AV5498"/>
      <c r="AW5498"/>
      <c r="BE5498"/>
      <c r="BF5498"/>
    </row>
    <row r="5499" spans="10:58">
      <c r="J5499"/>
      <c r="K5499"/>
      <c r="S5499"/>
      <c r="T5499"/>
      <c r="AC5499"/>
      <c r="AD5499"/>
      <c r="AM5499"/>
      <c r="AN5499"/>
      <c r="AV5499"/>
      <c r="AW5499"/>
      <c r="BE5499"/>
      <c r="BF5499"/>
    </row>
    <row r="5500" spans="10:58">
      <c r="J5500"/>
      <c r="K5500"/>
      <c r="S5500"/>
      <c r="T5500"/>
      <c r="AC5500"/>
      <c r="AD5500"/>
      <c r="AM5500"/>
      <c r="AN5500"/>
      <c r="AV5500"/>
      <c r="AW5500"/>
      <c r="BE5500"/>
      <c r="BF5500"/>
    </row>
    <row r="5501" spans="10:58">
      <c r="J5501"/>
      <c r="K5501"/>
      <c r="S5501"/>
      <c r="T5501"/>
      <c r="AC5501"/>
      <c r="AD5501"/>
      <c r="AM5501"/>
      <c r="AN5501"/>
      <c r="AV5501"/>
      <c r="AW5501"/>
      <c r="BE5501"/>
      <c r="BF5501"/>
    </row>
    <row r="5502" spans="10:58">
      <c r="J5502"/>
      <c r="K5502"/>
      <c r="S5502"/>
      <c r="T5502"/>
      <c r="AC5502"/>
      <c r="AD5502"/>
      <c r="AM5502"/>
      <c r="AN5502"/>
      <c r="AV5502"/>
      <c r="AW5502"/>
      <c r="BE5502"/>
      <c r="BF5502"/>
    </row>
    <row r="5503" spans="10:58">
      <c r="J5503"/>
      <c r="K5503"/>
      <c r="S5503"/>
      <c r="T5503"/>
      <c r="AC5503"/>
      <c r="AD5503"/>
      <c r="AM5503"/>
      <c r="AN5503"/>
      <c r="AV5503"/>
      <c r="AW5503"/>
      <c r="BE5503"/>
      <c r="BF5503"/>
    </row>
    <row r="5504" spans="10:58">
      <c r="J5504"/>
      <c r="K5504"/>
      <c r="S5504"/>
      <c r="T5504"/>
      <c r="AC5504"/>
      <c r="AD5504"/>
      <c r="AM5504"/>
      <c r="AN5504"/>
      <c r="AV5504"/>
      <c r="AW5504"/>
      <c r="BE5504"/>
      <c r="BF5504"/>
    </row>
    <row r="5505" spans="10:58">
      <c r="J5505"/>
      <c r="K5505"/>
      <c r="S5505"/>
      <c r="T5505"/>
      <c r="AC5505"/>
      <c r="AD5505"/>
      <c r="AM5505"/>
      <c r="AN5505"/>
      <c r="AV5505"/>
      <c r="AW5505"/>
      <c r="BE5505"/>
      <c r="BF5505"/>
    </row>
    <row r="5506" spans="10:58">
      <c r="J5506"/>
      <c r="K5506"/>
      <c r="S5506"/>
      <c r="T5506"/>
      <c r="AC5506"/>
      <c r="AD5506"/>
      <c r="AM5506"/>
      <c r="AN5506"/>
      <c r="AV5506"/>
      <c r="AW5506"/>
      <c r="BE5506"/>
      <c r="BF5506"/>
    </row>
    <row r="5507" spans="10:58">
      <c r="J5507"/>
      <c r="K5507"/>
      <c r="S5507"/>
      <c r="T5507"/>
      <c r="AC5507"/>
      <c r="AD5507"/>
      <c r="AM5507"/>
      <c r="AN5507"/>
      <c r="AV5507"/>
      <c r="AW5507"/>
      <c r="BE5507"/>
      <c r="BF5507"/>
    </row>
    <row r="5508" spans="10:58">
      <c r="J5508"/>
      <c r="K5508"/>
      <c r="S5508"/>
      <c r="T5508"/>
      <c r="AC5508"/>
      <c r="AD5508"/>
      <c r="AM5508"/>
      <c r="AN5508"/>
      <c r="AV5508"/>
      <c r="AW5508"/>
      <c r="BE5508"/>
      <c r="BF5508"/>
    </row>
    <row r="5509" spans="10:58">
      <c r="J5509"/>
      <c r="K5509"/>
      <c r="S5509"/>
      <c r="T5509"/>
      <c r="AC5509"/>
      <c r="AD5509"/>
      <c r="AM5509"/>
      <c r="AN5509"/>
      <c r="AV5509"/>
      <c r="AW5509"/>
      <c r="BE5509"/>
      <c r="BF5509"/>
    </row>
    <row r="5510" spans="10:58">
      <c r="J5510"/>
      <c r="K5510"/>
      <c r="S5510"/>
      <c r="T5510"/>
      <c r="AC5510"/>
      <c r="AD5510"/>
      <c r="AM5510"/>
      <c r="AN5510"/>
      <c r="AV5510"/>
      <c r="AW5510"/>
      <c r="BE5510"/>
      <c r="BF5510"/>
    </row>
    <row r="5511" spans="10:58">
      <c r="J5511"/>
      <c r="K5511"/>
      <c r="S5511"/>
      <c r="T5511"/>
      <c r="AC5511"/>
      <c r="AD5511"/>
      <c r="AM5511"/>
      <c r="AN5511"/>
      <c r="AV5511"/>
      <c r="AW5511"/>
      <c r="BE5511"/>
      <c r="BF5511"/>
    </row>
    <row r="5512" spans="10:58">
      <c r="J5512"/>
      <c r="K5512"/>
      <c r="S5512"/>
      <c r="T5512"/>
      <c r="AC5512"/>
      <c r="AD5512"/>
      <c r="AM5512"/>
      <c r="AN5512"/>
      <c r="AV5512"/>
      <c r="AW5512"/>
      <c r="BE5512"/>
      <c r="BF5512"/>
    </row>
    <row r="5513" spans="10:58">
      <c r="J5513"/>
      <c r="K5513"/>
      <c r="S5513"/>
      <c r="T5513"/>
      <c r="AC5513"/>
      <c r="AD5513"/>
      <c r="AM5513"/>
      <c r="AN5513"/>
      <c r="AV5513"/>
      <c r="AW5513"/>
      <c r="BE5513"/>
      <c r="BF5513"/>
    </row>
    <row r="5514" spans="10:58">
      <c r="J5514"/>
      <c r="K5514"/>
      <c r="S5514"/>
      <c r="T5514"/>
      <c r="AC5514"/>
      <c r="AD5514"/>
      <c r="AM5514"/>
      <c r="AN5514"/>
      <c r="AV5514"/>
      <c r="AW5514"/>
      <c r="BE5514"/>
      <c r="BF5514"/>
    </row>
    <row r="5515" spans="10:58">
      <c r="J5515"/>
      <c r="K5515"/>
      <c r="S5515"/>
      <c r="T5515"/>
      <c r="AC5515"/>
      <c r="AD5515"/>
      <c r="AM5515"/>
      <c r="AN5515"/>
      <c r="AV5515"/>
      <c r="AW5515"/>
      <c r="BE5515"/>
      <c r="BF5515"/>
    </row>
    <row r="5516" spans="10:58">
      <c r="J5516"/>
      <c r="K5516"/>
      <c r="S5516"/>
      <c r="T5516"/>
      <c r="AC5516"/>
      <c r="AD5516"/>
      <c r="AM5516"/>
      <c r="AN5516"/>
      <c r="AV5516"/>
      <c r="AW5516"/>
      <c r="BE5516"/>
      <c r="BF5516"/>
    </row>
    <row r="5517" spans="10:58">
      <c r="J5517"/>
      <c r="K5517"/>
      <c r="S5517"/>
      <c r="T5517"/>
      <c r="AC5517"/>
      <c r="AD5517"/>
      <c r="AM5517"/>
      <c r="AN5517"/>
      <c r="AV5517"/>
      <c r="AW5517"/>
      <c r="BE5517"/>
      <c r="BF5517"/>
    </row>
    <row r="5518" spans="10:58">
      <c r="J5518"/>
      <c r="K5518"/>
      <c r="S5518"/>
      <c r="T5518"/>
      <c r="AC5518"/>
      <c r="AD5518"/>
      <c r="AM5518"/>
      <c r="AN5518"/>
      <c r="AV5518"/>
      <c r="AW5518"/>
      <c r="BE5518"/>
      <c r="BF5518"/>
    </row>
    <row r="5519" spans="10:58">
      <c r="J5519"/>
      <c r="K5519"/>
      <c r="S5519"/>
      <c r="T5519"/>
      <c r="AC5519"/>
      <c r="AD5519"/>
      <c r="AM5519"/>
      <c r="AN5519"/>
      <c r="AV5519"/>
      <c r="AW5519"/>
      <c r="BE5519"/>
      <c r="BF5519"/>
    </row>
    <row r="5520" spans="10:58">
      <c r="J5520"/>
      <c r="K5520"/>
      <c r="S5520"/>
      <c r="T5520"/>
      <c r="AC5520"/>
      <c r="AD5520"/>
      <c r="AM5520"/>
      <c r="AN5520"/>
      <c r="AV5520"/>
      <c r="AW5520"/>
      <c r="BE5520"/>
      <c r="BF5520"/>
    </row>
    <row r="5521" spans="10:58">
      <c r="J5521"/>
      <c r="K5521"/>
      <c r="S5521"/>
      <c r="T5521"/>
      <c r="AC5521"/>
      <c r="AD5521"/>
      <c r="AM5521"/>
      <c r="AN5521"/>
      <c r="AV5521"/>
      <c r="AW5521"/>
      <c r="BE5521"/>
      <c r="BF5521"/>
    </row>
    <row r="5522" spans="10:58">
      <c r="J5522"/>
      <c r="K5522"/>
      <c r="S5522"/>
      <c r="T5522"/>
      <c r="AC5522"/>
      <c r="AD5522"/>
      <c r="AM5522"/>
      <c r="AN5522"/>
      <c r="AV5522"/>
      <c r="AW5522"/>
      <c r="BE5522"/>
      <c r="BF5522"/>
    </row>
    <row r="5523" spans="10:58">
      <c r="J5523"/>
      <c r="K5523"/>
      <c r="S5523"/>
      <c r="T5523"/>
      <c r="AC5523"/>
      <c r="AD5523"/>
      <c r="AM5523"/>
      <c r="AN5523"/>
      <c r="AV5523"/>
      <c r="AW5523"/>
      <c r="BE5523"/>
      <c r="BF5523"/>
    </row>
    <row r="5524" spans="10:58">
      <c r="J5524"/>
      <c r="K5524"/>
      <c r="S5524"/>
      <c r="T5524"/>
      <c r="AC5524"/>
      <c r="AD5524"/>
      <c r="AM5524"/>
      <c r="AN5524"/>
      <c r="AV5524"/>
      <c r="AW5524"/>
      <c r="BE5524"/>
      <c r="BF5524"/>
    </row>
    <row r="5525" spans="10:58">
      <c r="J5525"/>
      <c r="K5525"/>
      <c r="S5525"/>
      <c r="T5525"/>
      <c r="AC5525"/>
      <c r="AD5525"/>
      <c r="AM5525"/>
      <c r="AN5525"/>
      <c r="AV5525"/>
      <c r="AW5525"/>
      <c r="BE5525"/>
      <c r="BF5525"/>
    </row>
    <row r="5526" spans="10:58">
      <c r="J5526"/>
      <c r="K5526"/>
      <c r="S5526"/>
      <c r="T5526"/>
      <c r="AC5526"/>
      <c r="AD5526"/>
      <c r="AM5526"/>
      <c r="AN5526"/>
      <c r="AV5526"/>
      <c r="AW5526"/>
      <c r="BE5526"/>
      <c r="BF5526"/>
    </row>
    <row r="5527" spans="10:58">
      <c r="J5527"/>
      <c r="K5527"/>
      <c r="S5527"/>
      <c r="T5527"/>
      <c r="AC5527"/>
      <c r="AD5527"/>
      <c r="AM5527"/>
      <c r="AN5527"/>
      <c r="AV5527"/>
      <c r="AW5527"/>
      <c r="BE5527"/>
      <c r="BF5527"/>
    </row>
    <row r="5528" spans="10:58">
      <c r="J5528"/>
      <c r="K5528"/>
      <c r="S5528"/>
      <c r="T5528"/>
      <c r="AC5528"/>
      <c r="AD5528"/>
      <c r="AM5528"/>
      <c r="AN5528"/>
      <c r="AV5528"/>
      <c r="AW5528"/>
      <c r="BE5528"/>
      <c r="BF5528"/>
    </row>
    <row r="5529" spans="10:58">
      <c r="J5529"/>
      <c r="K5529"/>
      <c r="S5529"/>
      <c r="T5529"/>
      <c r="AC5529"/>
      <c r="AD5529"/>
      <c r="AM5529"/>
      <c r="AN5529"/>
      <c r="AV5529"/>
      <c r="AW5529"/>
      <c r="BE5529"/>
      <c r="BF5529"/>
    </row>
    <row r="5530" spans="10:58">
      <c r="J5530"/>
      <c r="K5530"/>
      <c r="S5530"/>
      <c r="T5530"/>
      <c r="AC5530"/>
      <c r="AD5530"/>
      <c r="AM5530"/>
      <c r="AN5530"/>
      <c r="AV5530"/>
      <c r="AW5530"/>
      <c r="BE5530"/>
      <c r="BF5530"/>
    </row>
    <row r="5531" spans="10:58">
      <c r="J5531"/>
      <c r="K5531"/>
      <c r="S5531"/>
      <c r="T5531"/>
      <c r="AC5531"/>
      <c r="AD5531"/>
      <c r="AM5531"/>
      <c r="AN5531"/>
      <c r="AV5531"/>
      <c r="AW5531"/>
      <c r="BE5531"/>
      <c r="BF5531"/>
    </row>
    <row r="5532" spans="10:58">
      <c r="J5532"/>
      <c r="K5532"/>
      <c r="S5532"/>
      <c r="T5532"/>
      <c r="AC5532"/>
      <c r="AD5532"/>
      <c r="AM5532"/>
      <c r="AN5532"/>
      <c r="AV5532"/>
      <c r="AW5532"/>
      <c r="BE5532"/>
      <c r="BF5532"/>
    </row>
    <row r="5533" spans="10:58">
      <c r="J5533"/>
      <c r="K5533"/>
      <c r="S5533"/>
      <c r="T5533"/>
      <c r="AC5533"/>
      <c r="AD5533"/>
      <c r="AM5533"/>
      <c r="AN5533"/>
      <c r="AV5533"/>
      <c r="AW5533"/>
      <c r="BE5533"/>
      <c r="BF5533"/>
    </row>
    <row r="5534" spans="10:58">
      <c r="J5534"/>
      <c r="K5534"/>
      <c r="S5534"/>
      <c r="T5534"/>
      <c r="AC5534"/>
      <c r="AD5534"/>
      <c r="AM5534"/>
      <c r="AN5534"/>
      <c r="AV5534"/>
      <c r="AW5534"/>
      <c r="BE5534"/>
      <c r="BF5534"/>
    </row>
    <row r="5535" spans="10:58">
      <c r="J5535"/>
      <c r="K5535"/>
      <c r="S5535"/>
      <c r="T5535"/>
      <c r="AC5535"/>
      <c r="AD5535"/>
      <c r="AM5535"/>
      <c r="AN5535"/>
      <c r="AV5535"/>
      <c r="AW5535"/>
      <c r="BE5535"/>
      <c r="BF5535"/>
    </row>
    <row r="5536" spans="10:58">
      <c r="J5536"/>
      <c r="K5536"/>
      <c r="S5536"/>
      <c r="T5536"/>
      <c r="AC5536"/>
      <c r="AD5536"/>
      <c r="AM5536"/>
      <c r="AN5536"/>
      <c r="AV5536"/>
      <c r="AW5536"/>
      <c r="BE5536"/>
      <c r="BF5536"/>
    </row>
    <row r="5537" spans="10:58">
      <c r="J5537"/>
      <c r="K5537"/>
      <c r="S5537"/>
      <c r="T5537"/>
      <c r="AC5537"/>
      <c r="AD5537"/>
      <c r="AM5537"/>
      <c r="AN5537"/>
      <c r="AV5537"/>
      <c r="AW5537"/>
      <c r="BE5537"/>
      <c r="BF5537"/>
    </row>
    <row r="5538" spans="10:58">
      <c r="J5538"/>
      <c r="K5538"/>
      <c r="S5538"/>
      <c r="T5538"/>
      <c r="AC5538"/>
      <c r="AD5538"/>
      <c r="AM5538"/>
      <c r="AN5538"/>
      <c r="AV5538"/>
      <c r="AW5538"/>
      <c r="BE5538"/>
      <c r="BF5538"/>
    </row>
    <row r="5539" spans="10:58">
      <c r="J5539"/>
      <c r="K5539"/>
      <c r="S5539"/>
      <c r="T5539"/>
      <c r="AC5539"/>
      <c r="AD5539"/>
      <c r="AM5539"/>
      <c r="AN5539"/>
      <c r="AV5539"/>
      <c r="AW5539"/>
      <c r="BE5539"/>
      <c r="BF5539"/>
    </row>
    <row r="5540" spans="10:58">
      <c r="J5540"/>
      <c r="K5540"/>
      <c r="S5540"/>
      <c r="T5540"/>
      <c r="AC5540"/>
      <c r="AD5540"/>
      <c r="AM5540"/>
      <c r="AN5540"/>
      <c r="AV5540"/>
      <c r="AW5540"/>
      <c r="BE5540"/>
      <c r="BF5540"/>
    </row>
    <row r="5541" spans="10:58">
      <c r="J5541"/>
      <c r="K5541"/>
      <c r="S5541"/>
      <c r="T5541"/>
      <c r="AC5541"/>
      <c r="AD5541"/>
      <c r="AM5541"/>
      <c r="AN5541"/>
      <c r="AV5541"/>
      <c r="AW5541"/>
      <c r="BE5541"/>
      <c r="BF5541"/>
    </row>
    <row r="5542" spans="10:58">
      <c r="J5542"/>
      <c r="K5542"/>
      <c r="S5542"/>
      <c r="T5542"/>
      <c r="AC5542"/>
      <c r="AD5542"/>
      <c r="AM5542"/>
      <c r="AN5542"/>
      <c r="AV5542"/>
      <c r="AW5542"/>
      <c r="BE5542"/>
      <c r="BF5542"/>
    </row>
    <row r="5543" spans="10:58">
      <c r="J5543"/>
      <c r="K5543"/>
      <c r="S5543"/>
      <c r="T5543"/>
      <c r="AC5543"/>
      <c r="AD5543"/>
      <c r="AM5543"/>
      <c r="AN5543"/>
      <c r="AV5543"/>
      <c r="AW5543"/>
      <c r="BE5543"/>
      <c r="BF5543"/>
    </row>
    <row r="5544" spans="10:58">
      <c r="J5544"/>
      <c r="K5544"/>
      <c r="S5544"/>
      <c r="T5544"/>
      <c r="AC5544"/>
      <c r="AD5544"/>
      <c r="AM5544"/>
      <c r="AN5544"/>
      <c r="AV5544"/>
      <c r="AW5544"/>
      <c r="BE5544"/>
      <c r="BF5544"/>
    </row>
    <row r="5545" spans="10:58">
      <c r="J5545"/>
      <c r="K5545"/>
      <c r="S5545"/>
      <c r="T5545"/>
      <c r="AC5545"/>
      <c r="AD5545"/>
      <c r="AM5545"/>
      <c r="AN5545"/>
      <c r="AV5545"/>
      <c r="AW5545"/>
      <c r="BE5545"/>
      <c r="BF5545"/>
    </row>
    <row r="5546" spans="10:58">
      <c r="J5546"/>
      <c r="K5546"/>
      <c r="S5546"/>
      <c r="T5546"/>
      <c r="AC5546"/>
      <c r="AD5546"/>
      <c r="AM5546"/>
      <c r="AN5546"/>
      <c r="AV5546"/>
      <c r="AW5546"/>
      <c r="BE5546"/>
      <c r="BF5546"/>
    </row>
    <row r="5547" spans="10:58">
      <c r="J5547"/>
      <c r="K5547"/>
      <c r="S5547"/>
      <c r="T5547"/>
      <c r="AC5547"/>
      <c r="AD5547"/>
      <c r="AM5547"/>
      <c r="AN5547"/>
      <c r="AV5547"/>
      <c r="AW5547"/>
      <c r="BE5547"/>
      <c r="BF5547"/>
    </row>
    <row r="5548" spans="10:58">
      <c r="J5548"/>
      <c r="K5548"/>
      <c r="S5548"/>
      <c r="T5548"/>
      <c r="AC5548"/>
      <c r="AD5548"/>
      <c r="AM5548"/>
      <c r="AN5548"/>
      <c r="AV5548"/>
      <c r="AW5548"/>
      <c r="BE5548"/>
      <c r="BF5548"/>
    </row>
    <row r="5549" spans="10:58">
      <c r="J5549"/>
      <c r="K5549"/>
      <c r="S5549"/>
      <c r="T5549"/>
      <c r="AC5549"/>
      <c r="AD5549"/>
      <c r="AM5549"/>
      <c r="AN5549"/>
      <c r="AV5549"/>
      <c r="AW5549"/>
      <c r="BE5549"/>
      <c r="BF5549"/>
    </row>
    <row r="5550" spans="10:58">
      <c r="J5550"/>
      <c r="K5550"/>
      <c r="S5550"/>
      <c r="T5550"/>
      <c r="AC5550"/>
      <c r="AD5550"/>
      <c r="AM5550"/>
      <c r="AN5550"/>
      <c r="AV5550"/>
      <c r="AW5550"/>
      <c r="BE5550"/>
      <c r="BF5550"/>
    </row>
    <row r="5551" spans="10:58">
      <c r="J5551"/>
      <c r="K5551"/>
      <c r="S5551"/>
      <c r="T5551"/>
      <c r="AC5551"/>
      <c r="AD5551"/>
      <c r="AM5551"/>
      <c r="AN5551"/>
      <c r="AV5551"/>
      <c r="AW5551"/>
      <c r="BE5551"/>
      <c r="BF5551"/>
    </row>
    <row r="5552" spans="10:58">
      <c r="J5552"/>
      <c r="K5552"/>
      <c r="S5552"/>
      <c r="T5552"/>
      <c r="AC5552"/>
      <c r="AD5552"/>
      <c r="AM5552"/>
      <c r="AN5552"/>
      <c r="AV5552"/>
      <c r="AW5552"/>
      <c r="BE5552"/>
      <c r="BF5552"/>
    </row>
    <row r="5553" spans="10:58">
      <c r="J5553"/>
      <c r="K5553"/>
      <c r="S5553"/>
      <c r="T5553"/>
      <c r="AC5553"/>
      <c r="AD5553"/>
      <c r="AM5553"/>
      <c r="AN5553"/>
      <c r="AV5553"/>
      <c r="AW5553"/>
      <c r="BE5553"/>
      <c r="BF5553"/>
    </row>
    <row r="5554" spans="10:58">
      <c r="J5554"/>
      <c r="K5554"/>
      <c r="S5554"/>
      <c r="T5554"/>
      <c r="AC5554"/>
      <c r="AD5554"/>
      <c r="AM5554"/>
      <c r="AN5554"/>
      <c r="AV5554"/>
      <c r="AW5554"/>
      <c r="BE5554"/>
      <c r="BF5554"/>
    </row>
    <row r="5555" spans="10:58">
      <c r="J5555"/>
      <c r="K5555"/>
      <c r="S5555"/>
      <c r="T5555"/>
      <c r="AC5555"/>
      <c r="AD5555"/>
      <c r="AM5555"/>
      <c r="AN5555"/>
      <c r="AV5555"/>
      <c r="AW5555"/>
      <c r="BE5555"/>
      <c r="BF5555"/>
    </row>
    <row r="5556" spans="10:58">
      <c r="J5556"/>
      <c r="K5556"/>
      <c r="S5556"/>
      <c r="T5556"/>
      <c r="AC5556"/>
      <c r="AD5556"/>
      <c r="AM5556"/>
      <c r="AN5556"/>
      <c r="AV5556"/>
      <c r="AW5556"/>
      <c r="BE5556"/>
      <c r="BF5556"/>
    </row>
    <row r="5557" spans="10:58">
      <c r="J5557"/>
      <c r="K5557"/>
      <c r="S5557"/>
      <c r="T5557"/>
      <c r="AC5557"/>
      <c r="AD5557"/>
      <c r="AM5557"/>
      <c r="AN5557"/>
      <c r="AV5557"/>
      <c r="AW5557"/>
      <c r="BE5557"/>
      <c r="BF5557"/>
    </row>
    <row r="5558" spans="10:58">
      <c r="J5558"/>
      <c r="K5558"/>
      <c r="S5558"/>
      <c r="T5558"/>
      <c r="AC5558"/>
      <c r="AD5558"/>
      <c r="AM5558"/>
      <c r="AN5558"/>
      <c r="AV5558"/>
      <c r="AW5558"/>
      <c r="BE5558"/>
      <c r="BF5558"/>
    </row>
    <row r="5559" spans="10:58">
      <c r="J5559"/>
      <c r="K5559"/>
      <c r="S5559"/>
      <c r="T5559"/>
      <c r="AC5559"/>
      <c r="AD5559"/>
      <c r="AM5559"/>
      <c r="AN5559"/>
      <c r="AV5559"/>
      <c r="AW5559"/>
      <c r="BE5559"/>
      <c r="BF5559"/>
    </row>
    <row r="5560" spans="10:58">
      <c r="J5560"/>
      <c r="K5560"/>
      <c r="S5560"/>
      <c r="T5560"/>
      <c r="AC5560"/>
      <c r="AD5560"/>
      <c r="AM5560"/>
      <c r="AN5560"/>
      <c r="AV5560"/>
      <c r="AW5560"/>
      <c r="BE5560"/>
      <c r="BF5560"/>
    </row>
    <row r="5561" spans="10:58">
      <c r="J5561"/>
      <c r="K5561"/>
      <c r="S5561"/>
      <c r="T5561"/>
      <c r="AC5561"/>
      <c r="AD5561"/>
      <c r="AM5561"/>
      <c r="AN5561"/>
      <c r="AV5561"/>
      <c r="AW5561"/>
      <c r="BE5561"/>
      <c r="BF5561"/>
    </row>
    <row r="5562" spans="10:58">
      <c r="J5562"/>
      <c r="K5562"/>
      <c r="S5562"/>
      <c r="T5562"/>
      <c r="AC5562"/>
      <c r="AD5562"/>
      <c r="AM5562"/>
      <c r="AN5562"/>
      <c r="AV5562"/>
      <c r="AW5562"/>
      <c r="BE5562"/>
      <c r="BF5562"/>
    </row>
    <row r="5563" spans="10:58">
      <c r="J5563"/>
      <c r="K5563"/>
      <c r="S5563"/>
      <c r="T5563"/>
      <c r="AC5563"/>
      <c r="AD5563"/>
      <c r="AM5563"/>
      <c r="AN5563"/>
      <c r="AV5563"/>
      <c r="AW5563"/>
      <c r="BE5563"/>
      <c r="BF5563"/>
    </row>
    <row r="5564" spans="10:58">
      <c r="J5564"/>
      <c r="K5564"/>
      <c r="S5564"/>
      <c r="T5564"/>
      <c r="AC5564"/>
      <c r="AD5564"/>
      <c r="AM5564"/>
      <c r="AN5564"/>
      <c r="AV5564"/>
      <c r="AW5564"/>
      <c r="BE5564"/>
      <c r="BF5564"/>
    </row>
    <row r="5565" spans="10:58">
      <c r="J5565"/>
      <c r="K5565"/>
      <c r="S5565"/>
      <c r="T5565"/>
      <c r="AC5565"/>
      <c r="AD5565"/>
      <c r="AM5565"/>
      <c r="AN5565"/>
      <c r="AV5565"/>
      <c r="AW5565"/>
      <c r="BE5565"/>
      <c r="BF5565"/>
    </row>
    <row r="5566" spans="10:58">
      <c r="J5566"/>
      <c r="K5566"/>
      <c r="S5566"/>
      <c r="T5566"/>
      <c r="AC5566"/>
      <c r="AD5566"/>
      <c r="AM5566"/>
      <c r="AN5566"/>
      <c r="AV5566"/>
      <c r="AW5566"/>
      <c r="BE5566"/>
      <c r="BF5566"/>
    </row>
    <row r="5567" spans="10:58">
      <c r="J5567"/>
      <c r="K5567"/>
      <c r="S5567"/>
      <c r="T5567"/>
      <c r="AC5567"/>
      <c r="AD5567"/>
      <c r="AM5567"/>
      <c r="AN5567"/>
      <c r="AV5567"/>
      <c r="AW5567"/>
      <c r="BE5567"/>
      <c r="BF5567"/>
    </row>
    <row r="5568" spans="10:58">
      <c r="J5568"/>
      <c r="K5568"/>
      <c r="S5568"/>
      <c r="T5568"/>
      <c r="AC5568"/>
      <c r="AD5568"/>
      <c r="AM5568"/>
      <c r="AN5568"/>
      <c r="AV5568"/>
      <c r="AW5568"/>
      <c r="BE5568"/>
      <c r="BF5568"/>
    </row>
    <row r="5569" spans="10:58">
      <c r="J5569"/>
      <c r="K5569"/>
      <c r="S5569"/>
      <c r="T5569"/>
      <c r="AC5569"/>
      <c r="AD5569"/>
      <c r="AM5569"/>
      <c r="AN5569"/>
      <c r="AV5569"/>
      <c r="AW5569"/>
      <c r="BE5569"/>
      <c r="BF5569"/>
    </row>
    <row r="5570" spans="10:58">
      <c r="J5570"/>
      <c r="K5570"/>
      <c r="S5570"/>
      <c r="T5570"/>
      <c r="AC5570"/>
      <c r="AD5570"/>
      <c r="AM5570"/>
      <c r="AN5570"/>
      <c r="AV5570"/>
      <c r="AW5570"/>
      <c r="BE5570"/>
      <c r="BF5570"/>
    </row>
    <row r="5571" spans="10:58">
      <c r="J5571"/>
      <c r="K5571"/>
      <c r="S5571"/>
      <c r="T5571"/>
      <c r="AC5571"/>
      <c r="AD5571"/>
      <c r="AM5571"/>
      <c r="AN5571"/>
      <c r="AV5571"/>
      <c r="AW5571"/>
      <c r="BE5571"/>
      <c r="BF5571"/>
    </row>
    <row r="5572" spans="10:58">
      <c r="J5572"/>
      <c r="K5572"/>
      <c r="S5572"/>
      <c r="T5572"/>
      <c r="AC5572"/>
      <c r="AD5572"/>
      <c r="AM5572"/>
      <c r="AN5572"/>
      <c r="AV5572"/>
      <c r="AW5572"/>
      <c r="BE5572"/>
      <c r="BF5572"/>
    </row>
    <row r="5573" spans="10:58">
      <c r="J5573"/>
      <c r="K5573"/>
      <c r="S5573"/>
      <c r="T5573"/>
      <c r="AC5573"/>
      <c r="AD5573"/>
      <c r="AM5573"/>
      <c r="AN5573"/>
      <c r="AV5573"/>
      <c r="AW5573"/>
      <c r="BE5573"/>
      <c r="BF5573"/>
    </row>
    <row r="5574" spans="10:58">
      <c r="J5574"/>
      <c r="K5574"/>
      <c r="S5574"/>
      <c r="T5574"/>
      <c r="AC5574"/>
      <c r="AD5574"/>
      <c r="AM5574"/>
      <c r="AN5574"/>
      <c r="AV5574"/>
      <c r="AW5574"/>
      <c r="BE5574"/>
      <c r="BF5574"/>
    </row>
    <row r="5575" spans="10:58">
      <c r="J5575"/>
      <c r="K5575"/>
      <c r="S5575"/>
      <c r="T5575"/>
      <c r="AC5575"/>
      <c r="AD5575"/>
      <c r="AM5575"/>
      <c r="AN5575"/>
      <c r="AV5575"/>
      <c r="AW5575"/>
      <c r="BE5575"/>
      <c r="BF5575"/>
    </row>
    <row r="5576" spans="10:58">
      <c r="J5576"/>
      <c r="K5576"/>
      <c r="S5576"/>
      <c r="T5576"/>
      <c r="AC5576"/>
      <c r="AD5576"/>
      <c r="AM5576"/>
      <c r="AN5576"/>
      <c r="AV5576"/>
      <c r="AW5576"/>
      <c r="BE5576"/>
      <c r="BF5576"/>
    </row>
    <row r="5577" spans="10:58">
      <c r="J5577"/>
      <c r="K5577"/>
      <c r="S5577"/>
      <c r="T5577"/>
      <c r="AC5577"/>
      <c r="AD5577"/>
      <c r="AM5577"/>
      <c r="AN5577"/>
      <c r="AV5577"/>
      <c r="AW5577"/>
      <c r="BE5577"/>
      <c r="BF5577"/>
    </row>
    <row r="5578" spans="10:58">
      <c r="J5578"/>
      <c r="K5578"/>
      <c r="S5578"/>
      <c r="T5578"/>
      <c r="AC5578"/>
      <c r="AD5578"/>
      <c r="AM5578"/>
      <c r="AN5578"/>
      <c r="AV5578"/>
      <c r="AW5578"/>
      <c r="BE5578"/>
      <c r="BF5578"/>
    </row>
    <row r="5579" spans="10:58">
      <c r="J5579"/>
      <c r="K5579"/>
      <c r="S5579"/>
      <c r="T5579"/>
      <c r="AC5579"/>
      <c r="AD5579"/>
      <c r="AM5579"/>
      <c r="AN5579"/>
      <c r="AV5579"/>
      <c r="AW5579"/>
      <c r="BE5579"/>
      <c r="BF5579"/>
    </row>
    <row r="5580" spans="10:58">
      <c r="J5580"/>
      <c r="K5580"/>
      <c r="S5580"/>
      <c r="T5580"/>
      <c r="AC5580"/>
      <c r="AD5580"/>
      <c r="AM5580"/>
      <c r="AN5580"/>
      <c r="AV5580"/>
      <c r="AW5580"/>
      <c r="BE5580"/>
      <c r="BF5580"/>
    </row>
    <row r="5581" spans="10:58">
      <c r="J5581"/>
      <c r="K5581"/>
      <c r="S5581"/>
      <c r="T5581"/>
      <c r="AC5581"/>
      <c r="AD5581"/>
      <c r="AM5581"/>
      <c r="AN5581"/>
      <c r="AV5581"/>
      <c r="AW5581"/>
      <c r="BE5581"/>
      <c r="BF5581"/>
    </row>
    <row r="5582" spans="10:58">
      <c r="J5582"/>
      <c r="K5582"/>
      <c r="S5582"/>
      <c r="T5582"/>
      <c r="AC5582"/>
      <c r="AD5582"/>
      <c r="AM5582"/>
      <c r="AN5582"/>
      <c r="AV5582"/>
      <c r="AW5582"/>
      <c r="BE5582"/>
      <c r="BF5582"/>
    </row>
    <row r="5583" spans="10:58">
      <c r="J5583"/>
      <c r="K5583"/>
      <c r="S5583"/>
      <c r="T5583"/>
      <c r="AC5583"/>
      <c r="AD5583"/>
      <c r="AM5583"/>
      <c r="AN5583"/>
      <c r="AV5583"/>
      <c r="AW5583"/>
      <c r="BE5583"/>
      <c r="BF5583"/>
    </row>
    <row r="5584" spans="10:58">
      <c r="J5584"/>
      <c r="K5584"/>
      <c r="S5584"/>
      <c r="T5584"/>
      <c r="AC5584"/>
      <c r="AD5584"/>
      <c r="AM5584"/>
      <c r="AN5584"/>
      <c r="AV5584"/>
      <c r="AW5584"/>
      <c r="BE5584"/>
      <c r="BF5584"/>
    </row>
    <row r="5585" spans="10:58">
      <c r="J5585"/>
      <c r="K5585"/>
      <c r="S5585"/>
      <c r="T5585"/>
      <c r="AC5585"/>
      <c r="AD5585"/>
      <c r="AM5585"/>
      <c r="AN5585"/>
      <c r="AV5585"/>
      <c r="AW5585"/>
      <c r="BE5585"/>
      <c r="BF5585"/>
    </row>
    <row r="5586" spans="10:58">
      <c r="J5586"/>
      <c r="K5586"/>
      <c r="S5586"/>
      <c r="T5586"/>
      <c r="AC5586"/>
      <c r="AD5586"/>
      <c r="AM5586"/>
      <c r="AN5586"/>
      <c r="AV5586"/>
      <c r="AW5586"/>
      <c r="BE5586"/>
      <c r="BF5586"/>
    </row>
    <row r="5587" spans="10:58">
      <c r="J5587"/>
      <c r="K5587"/>
      <c r="S5587"/>
      <c r="T5587"/>
      <c r="AC5587"/>
      <c r="AD5587"/>
      <c r="AM5587"/>
      <c r="AN5587"/>
      <c r="AV5587"/>
      <c r="AW5587"/>
      <c r="BE5587"/>
      <c r="BF5587"/>
    </row>
    <row r="5588" spans="10:58">
      <c r="J5588"/>
      <c r="K5588"/>
      <c r="S5588"/>
      <c r="T5588"/>
      <c r="AC5588"/>
      <c r="AD5588"/>
      <c r="AM5588"/>
      <c r="AN5588"/>
      <c r="AV5588"/>
      <c r="AW5588"/>
      <c r="BE5588"/>
      <c r="BF5588"/>
    </row>
    <row r="5589" spans="10:58">
      <c r="J5589"/>
      <c r="K5589"/>
      <c r="S5589"/>
      <c r="T5589"/>
      <c r="AC5589"/>
      <c r="AD5589"/>
      <c r="AM5589"/>
      <c r="AN5589"/>
      <c r="AV5589"/>
      <c r="AW5589"/>
      <c r="BE5589"/>
      <c r="BF5589"/>
    </row>
    <row r="5590" spans="10:58">
      <c r="J5590"/>
      <c r="K5590"/>
      <c r="S5590"/>
      <c r="T5590"/>
      <c r="AC5590"/>
      <c r="AD5590"/>
      <c r="AM5590"/>
      <c r="AN5590"/>
      <c r="AV5590"/>
      <c r="AW5590"/>
      <c r="BE5590"/>
      <c r="BF5590"/>
    </row>
    <row r="5591" spans="10:58">
      <c r="J5591"/>
      <c r="K5591"/>
      <c r="S5591"/>
      <c r="T5591"/>
      <c r="AC5591"/>
      <c r="AD5591"/>
      <c r="AM5591"/>
      <c r="AN5591"/>
      <c r="AV5591"/>
      <c r="AW5591"/>
      <c r="BE5591"/>
      <c r="BF5591"/>
    </row>
    <row r="5592" spans="10:58">
      <c r="J5592"/>
      <c r="K5592"/>
      <c r="S5592"/>
      <c r="T5592"/>
      <c r="AC5592"/>
      <c r="AD5592"/>
      <c r="AM5592"/>
      <c r="AN5592"/>
      <c r="AV5592"/>
      <c r="AW5592"/>
      <c r="BE5592"/>
      <c r="BF5592"/>
    </row>
    <row r="5593" spans="10:58">
      <c r="J5593"/>
      <c r="K5593"/>
      <c r="S5593"/>
      <c r="T5593"/>
      <c r="AC5593"/>
      <c r="AD5593"/>
      <c r="AM5593"/>
      <c r="AN5593"/>
      <c r="AV5593"/>
      <c r="AW5593"/>
      <c r="BE5593"/>
      <c r="BF5593"/>
    </row>
    <row r="5594" spans="10:58">
      <c r="J5594"/>
      <c r="K5594"/>
      <c r="S5594"/>
      <c r="T5594"/>
      <c r="AC5594"/>
      <c r="AD5594"/>
      <c r="AM5594"/>
      <c r="AN5594"/>
      <c r="AV5594"/>
      <c r="AW5594"/>
      <c r="BE5594"/>
      <c r="BF5594"/>
    </row>
    <row r="5595" spans="10:58">
      <c r="J5595"/>
      <c r="K5595"/>
      <c r="S5595"/>
      <c r="T5595"/>
      <c r="AC5595"/>
      <c r="AD5595"/>
      <c r="AM5595"/>
      <c r="AN5595"/>
      <c r="AV5595"/>
      <c r="AW5595"/>
      <c r="BE5595"/>
      <c r="BF5595"/>
    </row>
    <row r="5596" spans="10:58">
      <c r="J5596"/>
      <c r="K5596"/>
      <c r="S5596"/>
      <c r="T5596"/>
      <c r="AC5596"/>
      <c r="AD5596"/>
      <c r="AM5596"/>
      <c r="AN5596"/>
      <c r="AV5596"/>
      <c r="AW5596"/>
      <c r="BE5596"/>
      <c r="BF5596"/>
    </row>
    <row r="5597" spans="10:58">
      <c r="J5597"/>
      <c r="K5597"/>
      <c r="S5597"/>
      <c r="T5597"/>
      <c r="AC5597"/>
      <c r="AD5597"/>
      <c r="AM5597"/>
      <c r="AN5597"/>
      <c r="AV5597"/>
      <c r="AW5597"/>
      <c r="BE5597"/>
      <c r="BF5597"/>
    </row>
    <row r="5598" spans="10:58">
      <c r="J5598"/>
      <c r="K5598"/>
      <c r="S5598"/>
      <c r="T5598"/>
      <c r="AC5598"/>
      <c r="AD5598"/>
      <c r="AM5598"/>
      <c r="AN5598"/>
      <c r="AV5598"/>
      <c r="AW5598"/>
      <c r="BE5598"/>
      <c r="BF5598"/>
    </row>
    <row r="5599" spans="10:58">
      <c r="J5599"/>
      <c r="K5599"/>
      <c r="S5599"/>
      <c r="T5599"/>
      <c r="AC5599"/>
      <c r="AD5599"/>
      <c r="AM5599"/>
      <c r="AN5599"/>
      <c r="AV5599"/>
      <c r="AW5599"/>
      <c r="BE5599"/>
      <c r="BF5599"/>
    </row>
    <row r="5600" spans="10:58">
      <c r="J5600"/>
      <c r="K5600"/>
      <c r="S5600"/>
      <c r="T5600"/>
      <c r="AC5600"/>
      <c r="AD5600"/>
      <c r="AM5600"/>
      <c r="AN5600"/>
      <c r="AV5600"/>
      <c r="AW5600"/>
      <c r="BE5600"/>
      <c r="BF5600"/>
    </row>
    <row r="5601" spans="10:58">
      <c r="J5601"/>
      <c r="K5601"/>
      <c r="S5601"/>
      <c r="T5601"/>
      <c r="AC5601"/>
      <c r="AD5601"/>
      <c r="AM5601"/>
      <c r="AN5601"/>
      <c r="AV5601"/>
      <c r="AW5601"/>
      <c r="BE5601"/>
      <c r="BF5601"/>
    </row>
    <row r="5602" spans="10:58">
      <c r="J5602"/>
      <c r="K5602"/>
      <c r="S5602"/>
      <c r="T5602"/>
      <c r="AC5602"/>
      <c r="AD5602"/>
      <c r="AM5602"/>
      <c r="AN5602"/>
      <c r="AV5602"/>
      <c r="AW5602"/>
      <c r="BE5602"/>
      <c r="BF5602"/>
    </row>
    <row r="5603" spans="10:58">
      <c r="J5603"/>
      <c r="K5603"/>
      <c r="S5603"/>
      <c r="T5603"/>
      <c r="AC5603"/>
      <c r="AD5603"/>
      <c r="AM5603"/>
      <c r="AN5603"/>
      <c r="AV5603"/>
      <c r="AW5603"/>
      <c r="BE5603"/>
      <c r="BF5603"/>
    </row>
    <row r="5604" spans="10:58">
      <c r="J5604"/>
      <c r="K5604"/>
      <c r="S5604"/>
      <c r="T5604"/>
      <c r="AC5604"/>
      <c r="AD5604"/>
      <c r="AM5604"/>
      <c r="AN5604"/>
      <c r="AV5604"/>
      <c r="AW5604"/>
      <c r="BE5604"/>
      <c r="BF5604"/>
    </row>
    <row r="5605" spans="10:58">
      <c r="J5605"/>
      <c r="K5605"/>
      <c r="S5605"/>
      <c r="T5605"/>
      <c r="AC5605"/>
      <c r="AD5605"/>
      <c r="AM5605"/>
      <c r="AN5605"/>
      <c r="AV5605"/>
      <c r="AW5605"/>
      <c r="BE5605"/>
      <c r="BF5605"/>
    </row>
    <row r="5606" spans="10:58">
      <c r="J5606"/>
      <c r="K5606"/>
      <c r="S5606"/>
      <c r="T5606"/>
      <c r="AC5606"/>
      <c r="AD5606"/>
      <c r="AM5606"/>
      <c r="AN5606"/>
      <c r="AV5606"/>
      <c r="AW5606"/>
      <c r="BE5606"/>
      <c r="BF5606"/>
    </row>
    <row r="5607" spans="10:58">
      <c r="J5607"/>
      <c r="K5607"/>
      <c r="S5607"/>
      <c r="T5607"/>
      <c r="AC5607"/>
      <c r="AD5607"/>
      <c r="AM5607"/>
      <c r="AN5607"/>
      <c r="AV5607"/>
      <c r="AW5607"/>
      <c r="BE5607"/>
      <c r="BF5607"/>
    </row>
    <row r="5608" spans="10:58">
      <c r="J5608"/>
      <c r="K5608"/>
      <c r="S5608"/>
      <c r="T5608"/>
      <c r="AC5608"/>
      <c r="AD5608"/>
      <c r="AM5608"/>
      <c r="AN5608"/>
      <c r="AV5608"/>
      <c r="AW5608"/>
      <c r="BE5608"/>
      <c r="BF5608"/>
    </row>
    <row r="5609" spans="10:58">
      <c r="J5609"/>
      <c r="K5609"/>
      <c r="S5609"/>
      <c r="T5609"/>
      <c r="AC5609"/>
      <c r="AD5609"/>
      <c r="AM5609"/>
      <c r="AN5609"/>
      <c r="AV5609"/>
      <c r="AW5609"/>
      <c r="BE5609"/>
      <c r="BF5609"/>
    </row>
    <row r="5610" spans="10:58">
      <c r="J5610"/>
      <c r="K5610"/>
      <c r="S5610"/>
      <c r="T5610"/>
      <c r="AC5610"/>
      <c r="AD5610"/>
      <c r="AM5610"/>
      <c r="AN5610"/>
      <c r="AV5610"/>
      <c r="AW5610"/>
      <c r="BE5610"/>
      <c r="BF5610"/>
    </row>
    <row r="5611" spans="10:58">
      <c r="J5611"/>
      <c r="K5611"/>
      <c r="S5611"/>
      <c r="T5611"/>
      <c r="AC5611"/>
      <c r="AD5611"/>
      <c r="AM5611"/>
      <c r="AN5611"/>
      <c r="AV5611"/>
      <c r="AW5611"/>
      <c r="BE5611"/>
      <c r="BF5611"/>
    </row>
    <row r="5612" spans="10:58">
      <c r="J5612"/>
      <c r="K5612"/>
      <c r="S5612"/>
      <c r="T5612"/>
      <c r="AC5612"/>
      <c r="AD5612"/>
      <c r="AM5612"/>
      <c r="AN5612"/>
      <c r="AV5612"/>
      <c r="AW5612"/>
      <c r="BE5612"/>
      <c r="BF5612"/>
    </row>
    <row r="5613" spans="10:58">
      <c r="J5613"/>
      <c r="K5613"/>
      <c r="S5613"/>
      <c r="T5613"/>
      <c r="AC5613"/>
      <c r="AD5613"/>
      <c r="AM5613"/>
      <c r="AN5613"/>
      <c r="AV5613"/>
      <c r="AW5613"/>
      <c r="BE5613"/>
      <c r="BF5613"/>
    </row>
    <row r="5614" spans="10:58">
      <c r="J5614"/>
      <c r="K5614"/>
      <c r="S5614"/>
      <c r="T5614"/>
      <c r="AC5614"/>
      <c r="AD5614"/>
      <c r="AM5614"/>
      <c r="AN5614"/>
      <c r="AV5614"/>
      <c r="AW5614"/>
      <c r="BE5614"/>
      <c r="BF5614"/>
    </row>
    <row r="5615" spans="10:58">
      <c r="J5615"/>
      <c r="K5615"/>
      <c r="S5615"/>
      <c r="T5615"/>
      <c r="AC5615"/>
      <c r="AD5615"/>
      <c r="AM5615"/>
      <c r="AN5615"/>
      <c r="AV5615"/>
      <c r="AW5615"/>
      <c r="BE5615"/>
      <c r="BF5615"/>
    </row>
    <row r="5616" spans="10:58">
      <c r="J5616"/>
      <c r="K5616"/>
      <c r="S5616"/>
      <c r="T5616"/>
      <c r="AC5616"/>
      <c r="AD5616"/>
      <c r="AM5616"/>
      <c r="AN5616"/>
      <c r="AV5616"/>
      <c r="AW5616"/>
      <c r="BE5616"/>
      <c r="BF5616"/>
    </row>
    <row r="5617" spans="10:58">
      <c r="J5617"/>
      <c r="K5617"/>
      <c r="S5617"/>
      <c r="T5617"/>
      <c r="AC5617"/>
      <c r="AD5617"/>
      <c r="AM5617"/>
      <c r="AN5617"/>
      <c r="AV5617"/>
      <c r="AW5617"/>
      <c r="BE5617"/>
      <c r="BF5617"/>
    </row>
    <row r="5618" spans="10:58">
      <c r="J5618"/>
      <c r="K5618"/>
      <c r="S5618"/>
      <c r="T5618"/>
      <c r="AC5618"/>
      <c r="AD5618"/>
      <c r="AM5618"/>
      <c r="AN5618"/>
      <c r="AV5618"/>
      <c r="AW5618"/>
      <c r="BE5618"/>
      <c r="BF5618"/>
    </row>
    <row r="5619" spans="10:58">
      <c r="J5619"/>
      <c r="K5619"/>
      <c r="S5619"/>
      <c r="T5619"/>
      <c r="AC5619"/>
      <c r="AD5619"/>
      <c r="AM5619"/>
      <c r="AN5619"/>
      <c r="AV5619"/>
      <c r="AW5619"/>
      <c r="BE5619"/>
      <c r="BF5619"/>
    </row>
    <row r="5620" spans="10:58">
      <c r="J5620"/>
      <c r="K5620"/>
      <c r="S5620"/>
      <c r="T5620"/>
      <c r="AC5620"/>
      <c r="AD5620"/>
      <c r="AM5620"/>
      <c r="AN5620"/>
      <c r="AV5620"/>
      <c r="AW5620"/>
      <c r="BE5620"/>
      <c r="BF5620"/>
    </row>
    <row r="5621" spans="10:58">
      <c r="J5621"/>
      <c r="K5621"/>
      <c r="S5621"/>
      <c r="T5621"/>
      <c r="AC5621"/>
      <c r="AD5621"/>
      <c r="AM5621"/>
      <c r="AN5621"/>
      <c r="AV5621"/>
      <c r="AW5621"/>
      <c r="BE5621"/>
      <c r="BF5621"/>
    </row>
    <row r="5622" spans="10:58">
      <c r="J5622"/>
      <c r="K5622"/>
      <c r="S5622"/>
      <c r="T5622"/>
      <c r="AC5622"/>
      <c r="AD5622"/>
      <c r="AM5622"/>
      <c r="AN5622"/>
      <c r="AV5622"/>
      <c r="AW5622"/>
      <c r="BE5622"/>
      <c r="BF5622"/>
    </row>
    <row r="5623" spans="10:58">
      <c r="J5623"/>
      <c r="K5623"/>
      <c r="S5623"/>
      <c r="T5623"/>
      <c r="AC5623"/>
      <c r="AD5623"/>
      <c r="AM5623"/>
      <c r="AN5623"/>
      <c r="AV5623"/>
      <c r="AW5623"/>
      <c r="BE5623"/>
      <c r="BF5623"/>
    </row>
    <row r="5624" spans="10:58">
      <c r="J5624"/>
      <c r="K5624"/>
      <c r="S5624"/>
      <c r="T5624"/>
      <c r="AC5624"/>
      <c r="AD5624"/>
      <c r="AM5624"/>
      <c r="AN5624"/>
      <c r="AV5624"/>
      <c r="AW5624"/>
      <c r="BE5624"/>
      <c r="BF5624"/>
    </row>
    <row r="5625" spans="10:58">
      <c r="J5625"/>
      <c r="K5625"/>
      <c r="S5625"/>
      <c r="T5625"/>
      <c r="AC5625"/>
      <c r="AD5625"/>
      <c r="AM5625"/>
      <c r="AN5625"/>
      <c r="AV5625"/>
      <c r="AW5625"/>
      <c r="BE5625"/>
      <c r="BF5625"/>
    </row>
    <row r="5626" spans="10:58">
      <c r="J5626"/>
      <c r="K5626"/>
      <c r="S5626"/>
      <c r="T5626"/>
      <c r="AC5626"/>
      <c r="AD5626"/>
      <c r="AM5626"/>
      <c r="AN5626"/>
      <c r="AV5626"/>
      <c r="AW5626"/>
      <c r="BE5626"/>
      <c r="BF5626"/>
    </row>
    <row r="5627" spans="10:58">
      <c r="J5627"/>
      <c r="K5627"/>
      <c r="S5627"/>
      <c r="T5627"/>
      <c r="AC5627"/>
      <c r="AD5627"/>
      <c r="AM5627"/>
      <c r="AN5627"/>
      <c r="AV5627"/>
      <c r="AW5627"/>
      <c r="BE5627"/>
      <c r="BF5627"/>
    </row>
    <row r="5628" spans="10:58">
      <c r="J5628"/>
      <c r="K5628"/>
      <c r="S5628"/>
      <c r="T5628"/>
      <c r="AC5628"/>
      <c r="AD5628"/>
      <c r="AM5628"/>
      <c r="AN5628"/>
      <c r="AV5628"/>
      <c r="AW5628"/>
      <c r="BE5628"/>
      <c r="BF5628"/>
    </row>
    <row r="5629" spans="10:58">
      <c r="J5629"/>
      <c r="K5629"/>
      <c r="S5629"/>
      <c r="T5629"/>
      <c r="AC5629"/>
      <c r="AD5629"/>
      <c r="AM5629"/>
      <c r="AN5629"/>
      <c r="AV5629"/>
      <c r="AW5629"/>
      <c r="BE5629"/>
      <c r="BF5629"/>
    </row>
    <row r="5630" spans="10:58">
      <c r="J5630"/>
      <c r="K5630"/>
      <c r="S5630"/>
      <c r="T5630"/>
      <c r="AC5630"/>
      <c r="AD5630"/>
      <c r="AM5630"/>
      <c r="AN5630"/>
      <c r="AV5630"/>
      <c r="AW5630"/>
      <c r="BE5630"/>
      <c r="BF5630"/>
    </row>
    <row r="5631" spans="10:58">
      <c r="J5631"/>
      <c r="K5631"/>
      <c r="S5631"/>
      <c r="T5631"/>
      <c r="AC5631"/>
      <c r="AD5631"/>
      <c r="AM5631"/>
      <c r="AN5631"/>
      <c r="AV5631"/>
      <c r="AW5631"/>
      <c r="BE5631"/>
      <c r="BF5631"/>
    </row>
    <row r="5632" spans="10:58">
      <c r="J5632"/>
      <c r="K5632"/>
      <c r="S5632"/>
      <c r="T5632"/>
      <c r="AC5632"/>
      <c r="AD5632"/>
      <c r="AM5632"/>
      <c r="AN5632"/>
      <c r="AV5632"/>
      <c r="AW5632"/>
      <c r="BE5632"/>
      <c r="BF5632"/>
    </row>
    <row r="5633" spans="10:58">
      <c r="J5633"/>
      <c r="K5633"/>
      <c r="S5633"/>
      <c r="T5633"/>
      <c r="AC5633"/>
      <c r="AD5633"/>
      <c r="AM5633"/>
      <c r="AN5633"/>
      <c r="AV5633"/>
      <c r="AW5633"/>
      <c r="BE5633"/>
      <c r="BF5633"/>
    </row>
    <row r="5634" spans="10:58">
      <c r="J5634"/>
      <c r="K5634"/>
      <c r="S5634"/>
      <c r="T5634"/>
      <c r="AC5634"/>
      <c r="AD5634"/>
      <c r="AM5634"/>
      <c r="AN5634"/>
      <c r="AV5634"/>
      <c r="AW5634"/>
      <c r="BE5634"/>
      <c r="BF5634"/>
    </row>
    <row r="5635" spans="10:58">
      <c r="J5635"/>
      <c r="K5635"/>
      <c r="S5635"/>
      <c r="T5635"/>
      <c r="AC5635"/>
      <c r="AD5635"/>
      <c r="AM5635"/>
      <c r="AN5635"/>
      <c r="AV5635"/>
      <c r="AW5635"/>
      <c r="BE5635"/>
      <c r="BF5635"/>
    </row>
    <row r="5636" spans="10:58">
      <c r="J5636"/>
      <c r="K5636"/>
      <c r="S5636"/>
      <c r="T5636"/>
      <c r="AC5636"/>
      <c r="AD5636"/>
      <c r="AM5636"/>
      <c r="AN5636"/>
      <c r="AV5636"/>
      <c r="AW5636"/>
      <c r="BE5636"/>
      <c r="BF5636"/>
    </row>
    <row r="5637" spans="10:58">
      <c r="J5637"/>
      <c r="K5637"/>
      <c r="S5637"/>
      <c r="T5637"/>
      <c r="AC5637"/>
      <c r="AD5637"/>
      <c r="AM5637"/>
      <c r="AN5637"/>
      <c r="AV5637"/>
      <c r="AW5637"/>
      <c r="BE5637"/>
      <c r="BF5637"/>
    </row>
    <row r="5638" spans="10:58">
      <c r="J5638"/>
      <c r="K5638"/>
      <c r="S5638"/>
      <c r="T5638"/>
      <c r="AC5638"/>
      <c r="AD5638"/>
      <c r="AM5638"/>
      <c r="AN5638"/>
      <c r="AV5638"/>
      <c r="AW5638"/>
      <c r="BE5638"/>
      <c r="BF5638"/>
    </row>
    <row r="5639" spans="10:58">
      <c r="J5639"/>
      <c r="K5639"/>
      <c r="S5639"/>
      <c r="T5639"/>
      <c r="AC5639"/>
      <c r="AD5639"/>
      <c r="AM5639"/>
      <c r="AN5639"/>
      <c r="AV5639"/>
      <c r="AW5639"/>
      <c r="BE5639"/>
      <c r="BF5639"/>
    </row>
    <row r="5640" spans="10:58">
      <c r="J5640"/>
      <c r="K5640"/>
      <c r="S5640"/>
      <c r="T5640"/>
      <c r="AC5640"/>
      <c r="AD5640"/>
      <c r="AM5640"/>
      <c r="AN5640"/>
      <c r="AV5640"/>
      <c r="AW5640"/>
      <c r="BE5640"/>
      <c r="BF5640"/>
    </row>
    <row r="5641" spans="10:58">
      <c r="J5641"/>
      <c r="K5641"/>
      <c r="S5641"/>
      <c r="T5641"/>
      <c r="AC5641"/>
      <c r="AD5641"/>
      <c r="AM5641"/>
      <c r="AN5641"/>
      <c r="AV5641"/>
      <c r="AW5641"/>
      <c r="BE5641"/>
      <c r="BF5641"/>
    </row>
    <row r="5642" spans="10:58">
      <c r="J5642"/>
      <c r="K5642"/>
      <c r="S5642"/>
      <c r="T5642"/>
      <c r="AC5642"/>
      <c r="AD5642"/>
      <c r="AM5642"/>
      <c r="AN5642"/>
      <c r="AV5642"/>
      <c r="AW5642"/>
      <c r="BE5642"/>
      <c r="BF5642"/>
    </row>
    <row r="5643" spans="10:58">
      <c r="J5643"/>
      <c r="K5643"/>
      <c r="S5643"/>
      <c r="T5643"/>
      <c r="AC5643"/>
      <c r="AD5643"/>
      <c r="AM5643"/>
      <c r="AN5643"/>
      <c r="AV5643"/>
      <c r="AW5643"/>
      <c r="BE5643"/>
      <c r="BF5643"/>
    </row>
    <row r="5644" spans="10:58">
      <c r="J5644"/>
      <c r="K5644"/>
      <c r="S5644"/>
      <c r="T5644"/>
      <c r="AC5644"/>
      <c r="AD5644"/>
      <c r="AM5644"/>
      <c r="AN5644"/>
      <c r="AV5644"/>
      <c r="AW5644"/>
      <c r="BE5644"/>
      <c r="BF5644"/>
    </row>
    <row r="5645" spans="10:58">
      <c r="J5645"/>
      <c r="K5645"/>
      <c r="S5645"/>
      <c r="T5645"/>
      <c r="AC5645"/>
      <c r="AD5645"/>
      <c r="AM5645"/>
      <c r="AN5645"/>
      <c r="AV5645"/>
      <c r="AW5645"/>
      <c r="BE5645"/>
      <c r="BF5645"/>
    </row>
    <row r="5646" spans="10:58">
      <c r="J5646"/>
      <c r="K5646"/>
      <c r="S5646"/>
      <c r="T5646"/>
      <c r="AC5646"/>
      <c r="AD5646"/>
      <c r="AM5646"/>
      <c r="AN5646"/>
      <c r="AV5646"/>
      <c r="AW5646"/>
      <c r="BE5646"/>
      <c r="BF5646"/>
    </row>
    <row r="5647" spans="10:58">
      <c r="J5647"/>
      <c r="K5647"/>
      <c r="S5647"/>
      <c r="T5647"/>
      <c r="AC5647"/>
      <c r="AD5647"/>
      <c r="AM5647"/>
      <c r="AN5647"/>
      <c r="AV5647"/>
      <c r="AW5647"/>
      <c r="BE5647"/>
      <c r="BF5647"/>
    </row>
    <row r="5648" spans="10:58">
      <c r="J5648"/>
      <c r="K5648"/>
      <c r="S5648"/>
      <c r="T5648"/>
      <c r="AC5648"/>
      <c r="AD5648"/>
      <c r="AM5648"/>
      <c r="AN5648"/>
      <c r="AV5648"/>
      <c r="AW5648"/>
      <c r="BE5648"/>
      <c r="BF5648"/>
    </row>
    <row r="5649" spans="10:58">
      <c r="J5649"/>
      <c r="K5649"/>
      <c r="S5649"/>
      <c r="T5649"/>
      <c r="AC5649"/>
      <c r="AD5649"/>
      <c r="AM5649"/>
      <c r="AN5649"/>
      <c r="AV5649"/>
      <c r="AW5649"/>
      <c r="BE5649"/>
      <c r="BF5649"/>
    </row>
    <row r="5650" spans="10:58">
      <c r="J5650"/>
      <c r="K5650"/>
      <c r="S5650"/>
      <c r="T5650"/>
      <c r="AC5650"/>
      <c r="AD5650"/>
      <c r="AM5650"/>
      <c r="AN5650"/>
      <c r="AV5650"/>
      <c r="AW5650"/>
      <c r="BE5650"/>
      <c r="BF5650"/>
    </row>
    <row r="5651" spans="10:58">
      <c r="J5651"/>
      <c r="K5651"/>
      <c r="S5651"/>
      <c r="T5651"/>
      <c r="AC5651"/>
      <c r="AD5651"/>
      <c r="AM5651"/>
      <c r="AN5651"/>
      <c r="AV5651"/>
      <c r="AW5651"/>
      <c r="BE5651"/>
      <c r="BF5651"/>
    </row>
    <row r="5652" spans="10:58">
      <c r="J5652"/>
      <c r="K5652"/>
      <c r="S5652"/>
      <c r="T5652"/>
      <c r="AC5652"/>
      <c r="AD5652"/>
      <c r="AM5652"/>
      <c r="AN5652"/>
      <c r="AV5652"/>
      <c r="AW5652"/>
      <c r="BE5652"/>
      <c r="BF5652"/>
    </row>
    <row r="5653" spans="10:58">
      <c r="J5653"/>
      <c r="K5653"/>
      <c r="S5653"/>
      <c r="T5653"/>
      <c r="AC5653"/>
      <c r="AD5653"/>
      <c r="AM5653"/>
      <c r="AN5653"/>
      <c r="AV5653"/>
      <c r="AW5653"/>
      <c r="BE5653"/>
      <c r="BF5653"/>
    </row>
    <row r="5654" spans="10:58">
      <c r="J5654"/>
      <c r="K5654"/>
      <c r="S5654"/>
      <c r="T5654"/>
      <c r="AC5654"/>
      <c r="AD5654"/>
      <c r="AM5654"/>
      <c r="AN5654"/>
      <c r="AV5654"/>
      <c r="AW5654"/>
      <c r="BE5654"/>
      <c r="BF5654"/>
    </row>
    <row r="5655" spans="10:58">
      <c r="J5655"/>
      <c r="K5655"/>
      <c r="S5655"/>
      <c r="T5655"/>
      <c r="AC5655"/>
      <c r="AD5655"/>
      <c r="AM5655"/>
      <c r="AN5655"/>
      <c r="AV5655"/>
      <c r="AW5655"/>
      <c r="BE5655"/>
      <c r="BF5655"/>
    </row>
    <row r="5656" spans="10:58">
      <c r="J5656"/>
      <c r="K5656"/>
      <c r="S5656"/>
      <c r="T5656"/>
      <c r="AC5656"/>
      <c r="AD5656"/>
      <c r="AM5656"/>
      <c r="AN5656"/>
      <c r="AV5656"/>
      <c r="AW5656"/>
      <c r="BE5656"/>
      <c r="BF5656"/>
    </row>
    <row r="5657" spans="10:58">
      <c r="J5657"/>
      <c r="K5657"/>
      <c r="S5657"/>
      <c r="T5657"/>
      <c r="AC5657"/>
      <c r="AD5657"/>
      <c r="AM5657"/>
      <c r="AN5657"/>
      <c r="AV5657"/>
      <c r="AW5657"/>
      <c r="BE5657"/>
      <c r="BF5657"/>
    </row>
    <row r="5658" spans="10:58">
      <c r="J5658"/>
      <c r="K5658"/>
      <c r="S5658"/>
      <c r="T5658"/>
      <c r="AC5658"/>
      <c r="AD5658"/>
      <c r="AM5658"/>
      <c r="AN5658"/>
      <c r="AV5658"/>
      <c r="AW5658"/>
      <c r="BE5658"/>
      <c r="BF5658"/>
    </row>
    <row r="5659" spans="10:58">
      <c r="J5659"/>
      <c r="K5659"/>
      <c r="S5659"/>
      <c r="T5659"/>
      <c r="AC5659"/>
      <c r="AD5659"/>
      <c r="AM5659"/>
      <c r="AN5659"/>
      <c r="AV5659"/>
      <c r="AW5659"/>
      <c r="BE5659"/>
      <c r="BF5659"/>
    </row>
    <row r="5660" spans="10:58">
      <c r="J5660"/>
      <c r="K5660"/>
      <c r="S5660"/>
      <c r="T5660"/>
      <c r="AC5660"/>
      <c r="AD5660"/>
      <c r="AM5660"/>
      <c r="AN5660"/>
      <c r="AV5660"/>
      <c r="AW5660"/>
      <c r="BE5660"/>
      <c r="BF5660"/>
    </row>
    <row r="5661" spans="10:58">
      <c r="J5661"/>
      <c r="K5661"/>
      <c r="S5661"/>
      <c r="T5661"/>
      <c r="AC5661"/>
      <c r="AD5661"/>
      <c r="AM5661"/>
      <c r="AN5661"/>
      <c r="AV5661"/>
      <c r="AW5661"/>
      <c r="BE5661"/>
      <c r="BF5661"/>
    </row>
    <row r="5662" spans="10:58">
      <c r="J5662"/>
      <c r="K5662"/>
      <c r="S5662"/>
      <c r="T5662"/>
      <c r="AC5662"/>
      <c r="AD5662"/>
      <c r="AM5662"/>
      <c r="AN5662"/>
      <c r="AV5662"/>
      <c r="AW5662"/>
      <c r="BE5662"/>
      <c r="BF5662"/>
    </row>
    <row r="5663" spans="10:58">
      <c r="J5663"/>
      <c r="K5663"/>
      <c r="S5663"/>
      <c r="T5663"/>
      <c r="AC5663"/>
      <c r="AD5663"/>
      <c r="AM5663"/>
      <c r="AN5663"/>
      <c r="AV5663"/>
      <c r="AW5663"/>
      <c r="BE5663"/>
      <c r="BF5663"/>
    </row>
    <row r="5664" spans="10:58">
      <c r="J5664"/>
      <c r="K5664"/>
      <c r="S5664"/>
      <c r="T5664"/>
      <c r="AC5664"/>
      <c r="AD5664"/>
      <c r="AM5664"/>
      <c r="AN5664"/>
      <c r="AV5664"/>
      <c r="AW5664"/>
      <c r="BE5664"/>
      <c r="BF5664"/>
    </row>
    <row r="5665" spans="10:58">
      <c r="J5665"/>
      <c r="K5665"/>
      <c r="S5665"/>
      <c r="T5665"/>
      <c r="AC5665"/>
      <c r="AD5665"/>
      <c r="AM5665"/>
      <c r="AN5665"/>
      <c r="AV5665"/>
      <c r="AW5665"/>
      <c r="BE5665"/>
      <c r="BF5665"/>
    </row>
    <row r="5666" spans="10:58">
      <c r="J5666"/>
      <c r="K5666"/>
      <c r="S5666"/>
      <c r="T5666"/>
      <c r="AC5666"/>
      <c r="AD5666"/>
      <c r="AM5666"/>
      <c r="AN5666"/>
      <c r="AV5666"/>
      <c r="AW5666"/>
      <c r="BE5666"/>
      <c r="BF5666"/>
    </row>
    <row r="5667" spans="10:58">
      <c r="J5667"/>
      <c r="K5667"/>
      <c r="S5667"/>
      <c r="T5667"/>
      <c r="AC5667"/>
      <c r="AD5667"/>
      <c r="AM5667"/>
      <c r="AN5667"/>
      <c r="AV5667"/>
      <c r="AW5667"/>
      <c r="BE5667"/>
      <c r="BF5667"/>
    </row>
    <row r="5668" spans="10:58">
      <c r="J5668"/>
      <c r="K5668"/>
      <c r="S5668"/>
      <c r="T5668"/>
      <c r="AC5668"/>
      <c r="AD5668"/>
      <c r="AM5668"/>
      <c r="AN5668"/>
      <c r="AV5668"/>
      <c r="AW5668"/>
      <c r="BE5668"/>
      <c r="BF5668"/>
    </row>
    <row r="5669" spans="10:58">
      <c r="J5669"/>
      <c r="K5669"/>
      <c r="S5669"/>
      <c r="T5669"/>
      <c r="AC5669"/>
      <c r="AD5669"/>
      <c r="AM5669"/>
      <c r="AN5669"/>
      <c r="AV5669"/>
      <c r="AW5669"/>
      <c r="BE5669"/>
      <c r="BF5669"/>
    </row>
    <row r="5670" spans="10:58">
      <c r="J5670"/>
      <c r="K5670"/>
      <c r="S5670"/>
      <c r="T5670"/>
      <c r="AC5670"/>
      <c r="AD5670"/>
      <c r="AM5670"/>
      <c r="AN5670"/>
      <c r="AV5670"/>
      <c r="AW5670"/>
      <c r="BE5670"/>
      <c r="BF5670"/>
    </row>
    <row r="5671" spans="10:58">
      <c r="J5671"/>
      <c r="K5671"/>
      <c r="S5671"/>
      <c r="T5671"/>
      <c r="AC5671"/>
      <c r="AD5671"/>
      <c r="AM5671"/>
      <c r="AN5671"/>
      <c r="AV5671"/>
      <c r="AW5671"/>
      <c r="BE5671"/>
      <c r="BF5671"/>
    </row>
    <row r="5672" spans="10:58">
      <c r="J5672"/>
      <c r="K5672"/>
      <c r="S5672"/>
      <c r="T5672"/>
      <c r="AC5672"/>
      <c r="AD5672"/>
      <c r="AM5672"/>
      <c r="AN5672"/>
      <c r="AV5672"/>
      <c r="AW5672"/>
      <c r="BE5672"/>
      <c r="BF5672"/>
    </row>
    <row r="5673" spans="10:58">
      <c r="J5673"/>
      <c r="K5673"/>
      <c r="S5673"/>
      <c r="T5673"/>
      <c r="AC5673"/>
      <c r="AD5673"/>
      <c r="AM5673"/>
      <c r="AN5673"/>
      <c r="AV5673"/>
      <c r="AW5673"/>
      <c r="BE5673"/>
      <c r="BF5673"/>
    </row>
    <row r="5674" spans="10:58">
      <c r="J5674"/>
      <c r="K5674"/>
      <c r="S5674"/>
      <c r="T5674"/>
      <c r="AC5674"/>
      <c r="AD5674"/>
      <c r="AM5674"/>
      <c r="AN5674"/>
      <c r="AV5674"/>
      <c r="AW5674"/>
      <c r="BE5674"/>
      <c r="BF5674"/>
    </row>
    <row r="5675" spans="10:58">
      <c r="J5675"/>
      <c r="K5675"/>
      <c r="S5675"/>
      <c r="T5675"/>
      <c r="AC5675"/>
      <c r="AD5675"/>
      <c r="AM5675"/>
      <c r="AN5675"/>
      <c r="AV5675"/>
      <c r="AW5675"/>
      <c r="BE5675"/>
      <c r="BF5675"/>
    </row>
    <row r="5676" spans="10:58">
      <c r="J5676"/>
      <c r="K5676"/>
      <c r="S5676"/>
      <c r="T5676"/>
      <c r="AC5676"/>
      <c r="AD5676"/>
      <c r="AM5676"/>
      <c r="AN5676"/>
      <c r="AV5676"/>
      <c r="AW5676"/>
      <c r="BE5676"/>
      <c r="BF5676"/>
    </row>
    <row r="5677" spans="10:58">
      <c r="J5677"/>
      <c r="K5677"/>
      <c r="S5677"/>
      <c r="T5677"/>
      <c r="AC5677"/>
      <c r="AD5677"/>
      <c r="AM5677"/>
      <c r="AN5677"/>
      <c r="AV5677"/>
      <c r="AW5677"/>
      <c r="BE5677"/>
      <c r="BF5677"/>
    </row>
    <row r="5678" spans="10:58">
      <c r="J5678"/>
      <c r="K5678"/>
      <c r="S5678"/>
      <c r="T5678"/>
      <c r="AC5678"/>
      <c r="AD5678"/>
      <c r="AM5678"/>
      <c r="AN5678"/>
      <c r="AV5678"/>
      <c r="AW5678"/>
      <c r="BE5678"/>
      <c r="BF5678"/>
    </row>
    <row r="5679" spans="10:58">
      <c r="J5679"/>
      <c r="K5679"/>
      <c r="S5679"/>
      <c r="T5679"/>
      <c r="AC5679"/>
      <c r="AD5679"/>
      <c r="AM5679"/>
      <c r="AN5679"/>
      <c r="AV5679"/>
      <c r="AW5679"/>
      <c r="BE5679"/>
      <c r="BF5679"/>
    </row>
    <row r="5680" spans="10:58">
      <c r="J5680"/>
      <c r="K5680"/>
      <c r="S5680"/>
      <c r="T5680"/>
      <c r="AC5680"/>
      <c r="AD5680"/>
      <c r="AM5680"/>
      <c r="AN5680"/>
      <c r="AV5680"/>
      <c r="AW5680"/>
      <c r="BE5680"/>
      <c r="BF5680"/>
    </row>
    <row r="5681" spans="10:58">
      <c r="J5681"/>
      <c r="K5681"/>
      <c r="S5681"/>
      <c r="T5681"/>
      <c r="AC5681"/>
      <c r="AD5681"/>
      <c r="AM5681"/>
      <c r="AN5681"/>
      <c r="AV5681"/>
      <c r="AW5681"/>
      <c r="BE5681"/>
      <c r="BF5681"/>
    </row>
    <row r="5682" spans="10:58">
      <c r="J5682"/>
      <c r="K5682"/>
      <c r="S5682"/>
      <c r="T5682"/>
      <c r="AC5682"/>
      <c r="AD5682"/>
      <c r="AM5682"/>
      <c r="AN5682"/>
      <c r="AV5682"/>
      <c r="AW5682"/>
      <c r="BE5682"/>
      <c r="BF5682"/>
    </row>
    <row r="5683" spans="10:58">
      <c r="J5683"/>
      <c r="K5683"/>
      <c r="S5683"/>
      <c r="T5683"/>
      <c r="AC5683"/>
      <c r="AD5683"/>
      <c r="AM5683"/>
      <c r="AN5683"/>
      <c r="AV5683"/>
      <c r="AW5683"/>
      <c r="BE5683"/>
      <c r="BF5683"/>
    </row>
    <row r="5684" spans="10:58">
      <c r="J5684"/>
      <c r="K5684"/>
      <c r="S5684"/>
      <c r="T5684"/>
      <c r="AC5684"/>
      <c r="AD5684"/>
      <c r="AM5684"/>
      <c r="AN5684"/>
      <c r="AV5684"/>
      <c r="AW5684"/>
      <c r="BE5684"/>
      <c r="BF5684"/>
    </row>
    <row r="5685" spans="10:58">
      <c r="J5685"/>
      <c r="K5685"/>
      <c r="S5685"/>
      <c r="T5685"/>
      <c r="AC5685"/>
      <c r="AD5685"/>
      <c r="AM5685"/>
      <c r="AN5685"/>
      <c r="AV5685"/>
      <c r="AW5685"/>
      <c r="BE5685"/>
      <c r="BF5685"/>
    </row>
    <row r="5686" spans="10:58">
      <c r="J5686"/>
      <c r="K5686"/>
      <c r="S5686"/>
      <c r="T5686"/>
      <c r="AC5686"/>
      <c r="AD5686"/>
      <c r="AM5686"/>
      <c r="AN5686"/>
      <c r="AV5686"/>
      <c r="AW5686"/>
      <c r="BE5686"/>
      <c r="BF5686"/>
    </row>
    <row r="5687" spans="10:58">
      <c r="J5687"/>
      <c r="K5687"/>
      <c r="S5687"/>
      <c r="T5687"/>
      <c r="AC5687"/>
      <c r="AD5687"/>
      <c r="AM5687"/>
      <c r="AN5687"/>
      <c r="AV5687"/>
      <c r="AW5687"/>
      <c r="BE5687"/>
      <c r="BF5687"/>
    </row>
    <row r="5688" spans="10:58">
      <c r="J5688"/>
      <c r="K5688"/>
      <c r="S5688"/>
      <c r="T5688"/>
      <c r="AC5688"/>
      <c r="AD5688"/>
      <c r="AM5688"/>
      <c r="AN5688"/>
      <c r="AV5688"/>
      <c r="AW5688"/>
      <c r="BE5688"/>
      <c r="BF5688"/>
    </row>
    <row r="5689" spans="10:58">
      <c r="J5689"/>
      <c r="K5689"/>
      <c r="S5689"/>
      <c r="T5689"/>
      <c r="AC5689"/>
      <c r="AD5689"/>
      <c r="AM5689"/>
      <c r="AN5689"/>
      <c r="AV5689"/>
      <c r="AW5689"/>
      <c r="BE5689"/>
      <c r="BF5689"/>
    </row>
    <row r="5690" spans="10:58">
      <c r="J5690"/>
      <c r="K5690"/>
      <c r="S5690"/>
      <c r="T5690"/>
      <c r="AC5690"/>
      <c r="AD5690"/>
      <c r="AM5690"/>
      <c r="AN5690"/>
      <c r="AV5690"/>
      <c r="AW5690"/>
      <c r="BE5690"/>
      <c r="BF5690"/>
    </row>
    <row r="5691" spans="10:58">
      <c r="J5691"/>
      <c r="K5691"/>
      <c r="S5691"/>
      <c r="T5691"/>
      <c r="AC5691"/>
      <c r="AD5691"/>
      <c r="AM5691"/>
      <c r="AN5691"/>
      <c r="AV5691"/>
      <c r="AW5691"/>
      <c r="BE5691"/>
      <c r="BF5691"/>
    </row>
    <row r="5692" spans="10:58">
      <c r="J5692"/>
      <c r="K5692"/>
      <c r="S5692"/>
      <c r="T5692"/>
      <c r="AC5692"/>
      <c r="AD5692"/>
      <c r="AM5692"/>
      <c r="AN5692"/>
      <c r="AV5692"/>
      <c r="AW5692"/>
      <c r="BE5692"/>
      <c r="BF5692"/>
    </row>
    <row r="5693" spans="10:58">
      <c r="J5693"/>
      <c r="K5693"/>
      <c r="S5693"/>
      <c r="T5693"/>
      <c r="AC5693"/>
      <c r="AD5693"/>
      <c r="AM5693"/>
      <c r="AN5693"/>
      <c r="AV5693"/>
      <c r="AW5693"/>
      <c r="BE5693"/>
      <c r="BF5693"/>
    </row>
    <row r="5694" spans="10:58">
      <c r="J5694"/>
      <c r="K5694"/>
      <c r="S5694"/>
      <c r="T5694"/>
      <c r="AC5694"/>
      <c r="AD5694"/>
      <c r="AM5694"/>
      <c r="AN5694"/>
      <c r="AV5694"/>
      <c r="AW5694"/>
      <c r="BE5694"/>
      <c r="BF5694"/>
    </row>
    <row r="5695" spans="10:58">
      <c r="J5695"/>
      <c r="K5695"/>
      <c r="S5695"/>
      <c r="T5695"/>
      <c r="AC5695"/>
      <c r="AD5695"/>
      <c r="AM5695"/>
      <c r="AN5695"/>
      <c r="AV5695"/>
      <c r="AW5695"/>
      <c r="BE5695"/>
      <c r="BF5695"/>
    </row>
    <row r="5696" spans="10:58">
      <c r="J5696"/>
      <c r="K5696"/>
      <c r="S5696"/>
      <c r="T5696"/>
      <c r="AC5696"/>
      <c r="AD5696"/>
      <c r="AM5696"/>
      <c r="AN5696"/>
      <c r="AV5696"/>
      <c r="AW5696"/>
      <c r="BE5696"/>
      <c r="BF5696"/>
    </row>
    <row r="5697" spans="10:58">
      <c r="J5697"/>
      <c r="K5697"/>
      <c r="S5697"/>
      <c r="T5697"/>
      <c r="AC5697"/>
      <c r="AD5697"/>
      <c r="AM5697"/>
      <c r="AN5697"/>
      <c r="AV5697"/>
      <c r="AW5697"/>
      <c r="BE5697"/>
      <c r="BF5697"/>
    </row>
    <row r="5698" spans="10:58">
      <c r="J5698"/>
      <c r="K5698"/>
      <c r="S5698"/>
      <c r="T5698"/>
      <c r="AC5698"/>
      <c r="AD5698"/>
      <c r="AM5698"/>
      <c r="AN5698"/>
      <c r="AV5698"/>
      <c r="AW5698"/>
      <c r="BE5698"/>
      <c r="BF5698"/>
    </row>
    <row r="5699" spans="10:58">
      <c r="J5699"/>
      <c r="K5699"/>
      <c r="S5699"/>
      <c r="T5699"/>
      <c r="AC5699"/>
      <c r="AD5699"/>
      <c r="AM5699"/>
      <c r="AN5699"/>
      <c r="AV5699"/>
      <c r="AW5699"/>
      <c r="BE5699"/>
      <c r="BF5699"/>
    </row>
    <row r="5700" spans="10:58">
      <c r="J5700"/>
      <c r="K5700"/>
      <c r="S5700"/>
      <c r="T5700"/>
      <c r="AC5700"/>
      <c r="AD5700"/>
      <c r="AM5700"/>
      <c r="AN5700"/>
      <c r="AV5700"/>
      <c r="AW5700"/>
      <c r="BE5700"/>
      <c r="BF5700"/>
    </row>
    <row r="5701" spans="10:58">
      <c r="J5701"/>
      <c r="K5701"/>
      <c r="S5701"/>
      <c r="T5701"/>
      <c r="AC5701"/>
      <c r="AD5701"/>
      <c r="AM5701"/>
      <c r="AN5701"/>
      <c r="AV5701"/>
      <c r="AW5701"/>
      <c r="BE5701"/>
      <c r="BF5701"/>
    </row>
    <row r="5702" spans="10:58">
      <c r="J5702"/>
      <c r="K5702"/>
      <c r="S5702"/>
      <c r="T5702"/>
      <c r="AC5702"/>
      <c r="AD5702"/>
      <c r="AM5702"/>
      <c r="AN5702"/>
      <c r="AV5702"/>
      <c r="AW5702"/>
      <c r="BE5702"/>
      <c r="BF5702"/>
    </row>
    <row r="5703" spans="10:58">
      <c r="J5703"/>
      <c r="K5703"/>
      <c r="S5703"/>
      <c r="T5703"/>
      <c r="AC5703"/>
      <c r="AD5703"/>
      <c r="AM5703"/>
      <c r="AN5703"/>
      <c r="AV5703"/>
      <c r="AW5703"/>
      <c r="BE5703"/>
      <c r="BF5703"/>
    </row>
    <row r="5704" spans="10:58">
      <c r="J5704"/>
      <c r="K5704"/>
      <c r="S5704"/>
      <c r="T5704"/>
      <c r="AC5704"/>
      <c r="AD5704"/>
      <c r="AM5704"/>
      <c r="AN5704"/>
      <c r="AV5704"/>
      <c r="AW5704"/>
      <c r="BE5704"/>
      <c r="BF5704"/>
    </row>
    <row r="5705" spans="10:58">
      <c r="J5705"/>
      <c r="K5705"/>
      <c r="S5705"/>
      <c r="T5705"/>
      <c r="AC5705"/>
      <c r="AD5705"/>
      <c r="AM5705"/>
      <c r="AN5705"/>
      <c r="AV5705"/>
      <c r="AW5705"/>
      <c r="BE5705"/>
      <c r="BF5705"/>
    </row>
    <row r="5706" spans="10:58">
      <c r="J5706"/>
      <c r="K5706"/>
      <c r="S5706"/>
      <c r="T5706"/>
      <c r="AC5706"/>
      <c r="AD5706"/>
      <c r="AM5706"/>
      <c r="AN5706"/>
      <c r="AV5706"/>
      <c r="AW5706"/>
      <c r="BE5706"/>
      <c r="BF5706"/>
    </row>
    <row r="5707" spans="10:58">
      <c r="J5707"/>
      <c r="K5707"/>
      <c r="S5707"/>
      <c r="T5707"/>
      <c r="AC5707"/>
      <c r="AD5707"/>
      <c r="AM5707"/>
      <c r="AN5707"/>
      <c r="AV5707"/>
      <c r="AW5707"/>
      <c r="BE5707"/>
      <c r="BF5707"/>
    </row>
    <row r="5708" spans="10:58">
      <c r="J5708"/>
      <c r="K5708"/>
      <c r="S5708"/>
      <c r="T5708"/>
      <c r="AC5708"/>
      <c r="AD5708"/>
      <c r="AM5708"/>
      <c r="AN5708"/>
      <c r="AV5708"/>
      <c r="AW5708"/>
      <c r="BE5708"/>
      <c r="BF5708"/>
    </row>
    <row r="5709" spans="10:58">
      <c r="J5709"/>
      <c r="K5709"/>
      <c r="S5709"/>
      <c r="T5709"/>
      <c r="AC5709"/>
      <c r="AD5709"/>
      <c r="AM5709"/>
      <c r="AN5709"/>
      <c r="AV5709"/>
      <c r="AW5709"/>
      <c r="BE5709"/>
      <c r="BF5709"/>
    </row>
    <row r="5710" spans="10:58">
      <c r="J5710"/>
      <c r="K5710"/>
      <c r="S5710"/>
      <c r="T5710"/>
      <c r="AC5710"/>
      <c r="AD5710"/>
      <c r="AM5710"/>
      <c r="AN5710"/>
      <c r="AV5710"/>
      <c r="AW5710"/>
      <c r="BE5710"/>
      <c r="BF5710"/>
    </row>
    <row r="5711" spans="10:58">
      <c r="J5711"/>
      <c r="K5711"/>
      <c r="S5711"/>
      <c r="T5711"/>
      <c r="AC5711"/>
      <c r="AD5711"/>
      <c r="AM5711"/>
      <c r="AN5711"/>
      <c r="AV5711"/>
      <c r="AW5711"/>
      <c r="BE5711"/>
      <c r="BF5711"/>
    </row>
    <row r="5712" spans="10:58">
      <c r="J5712"/>
      <c r="K5712"/>
      <c r="S5712"/>
      <c r="T5712"/>
      <c r="AC5712"/>
      <c r="AD5712"/>
      <c r="AM5712"/>
      <c r="AN5712"/>
      <c r="AV5712"/>
      <c r="AW5712"/>
      <c r="BE5712"/>
      <c r="BF5712"/>
    </row>
    <row r="5713" spans="10:58">
      <c r="J5713"/>
      <c r="K5713"/>
      <c r="S5713"/>
      <c r="T5713"/>
      <c r="AC5713"/>
      <c r="AD5713"/>
      <c r="AM5713"/>
      <c r="AN5713"/>
      <c r="AV5713"/>
      <c r="AW5713"/>
      <c r="BE5713"/>
      <c r="BF5713"/>
    </row>
    <row r="5714" spans="10:58">
      <c r="J5714"/>
      <c r="K5714"/>
      <c r="S5714"/>
      <c r="T5714"/>
      <c r="AC5714"/>
      <c r="AD5714"/>
      <c r="AM5714"/>
      <c r="AN5714"/>
      <c r="AV5714"/>
      <c r="AW5714"/>
      <c r="BE5714"/>
      <c r="BF5714"/>
    </row>
    <row r="5715" spans="10:58">
      <c r="J5715"/>
      <c r="K5715"/>
      <c r="S5715"/>
      <c r="T5715"/>
      <c r="AC5715"/>
      <c r="AD5715"/>
      <c r="AM5715"/>
      <c r="AN5715"/>
      <c r="AV5715"/>
      <c r="AW5715"/>
      <c r="BE5715"/>
      <c r="BF5715"/>
    </row>
    <row r="5716" spans="10:58">
      <c r="J5716"/>
      <c r="K5716"/>
      <c r="S5716"/>
      <c r="T5716"/>
      <c r="AC5716"/>
      <c r="AD5716"/>
      <c r="AM5716"/>
      <c r="AN5716"/>
      <c r="AV5716"/>
      <c r="AW5716"/>
      <c r="BE5716"/>
      <c r="BF5716"/>
    </row>
    <row r="5717" spans="10:58">
      <c r="J5717"/>
      <c r="K5717"/>
      <c r="S5717"/>
      <c r="T5717"/>
      <c r="AC5717"/>
      <c r="AD5717"/>
      <c r="AM5717"/>
      <c r="AN5717"/>
      <c r="AV5717"/>
      <c r="AW5717"/>
      <c r="BE5717"/>
      <c r="BF5717"/>
    </row>
    <row r="5718" spans="10:58">
      <c r="J5718"/>
      <c r="K5718"/>
      <c r="S5718"/>
      <c r="T5718"/>
      <c r="AC5718"/>
      <c r="AD5718"/>
      <c r="AM5718"/>
      <c r="AN5718"/>
      <c r="AV5718"/>
      <c r="AW5718"/>
      <c r="BE5718"/>
      <c r="BF5718"/>
    </row>
    <row r="5719" spans="10:58">
      <c r="J5719"/>
      <c r="K5719"/>
      <c r="S5719"/>
      <c r="T5719"/>
      <c r="AC5719"/>
      <c r="AD5719"/>
      <c r="AM5719"/>
      <c r="AN5719"/>
      <c r="AV5719"/>
      <c r="AW5719"/>
      <c r="BE5719"/>
      <c r="BF5719"/>
    </row>
    <row r="5720" spans="10:58">
      <c r="J5720"/>
      <c r="K5720"/>
      <c r="S5720"/>
      <c r="T5720"/>
      <c r="AC5720"/>
      <c r="AD5720"/>
      <c r="AM5720"/>
      <c r="AN5720"/>
      <c r="AV5720"/>
      <c r="AW5720"/>
      <c r="BE5720"/>
      <c r="BF5720"/>
    </row>
    <row r="5721" spans="10:58">
      <c r="J5721"/>
      <c r="K5721"/>
      <c r="S5721"/>
      <c r="T5721"/>
      <c r="AC5721"/>
      <c r="AD5721"/>
      <c r="AM5721"/>
      <c r="AN5721"/>
      <c r="AV5721"/>
      <c r="AW5721"/>
      <c r="BE5721"/>
      <c r="BF5721"/>
    </row>
    <row r="5722" spans="10:58">
      <c r="J5722"/>
      <c r="K5722"/>
      <c r="S5722"/>
      <c r="T5722"/>
      <c r="AC5722"/>
      <c r="AD5722"/>
      <c r="AM5722"/>
      <c r="AN5722"/>
      <c r="AV5722"/>
      <c r="AW5722"/>
      <c r="BE5722"/>
      <c r="BF5722"/>
    </row>
    <row r="5723" spans="10:58">
      <c r="J5723"/>
      <c r="K5723"/>
      <c r="S5723"/>
      <c r="T5723"/>
      <c r="AC5723"/>
      <c r="AD5723"/>
      <c r="AM5723"/>
      <c r="AN5723"/>
      <c r="AV5723"/>
      <c r="AW5723"/>
      <c r="BE5723"/>
      <c r="BF5723"/>
    </row>
    <row r="5724" spans="10:58">
      <c r="J5724"/>
      <c r="K5724"/>
      <c r="S5724"/>
      <c r="T5724"/>
      <c r="AC5724"/>
      <c r="AD5724"/>
      <c r="AM5724"/>
      <c r="AN5724"/>
      <c r="AV5724"/>
      <c r="AW5724"/>
      <c r="BE5724"/>
      <c r="BF5724"/>
    </row>
    <row r="5725" spans="10:58">
      <c r="J5725"/>
      <c r="K5725"/>
      <c r="S5725"/>
      <c r="T5725"/>
      <c r="AC5725"/>
      <c r="AD5725"/>
      <c r="AM5725"/>
      <c r="AN5725"/>
      <c r="AV5725"/>
      <c r="AW5725"/>
      <c r="BE5725"/>
      <c r="BF5725"/>
    </row>
    <row r="5726" spans="10:58">
      <c r="J5726"/>
      <c r="K5726"/>
      <c r="S5726"/>
      <c r="T5726"/>
      <c r="AC5726"/>
      <c r="AD5726"/>
      <c r="AM5726"/>
      <c r="AN5726"/>
      <c r="AV5726"/>
      <c r="AW5726"/>
      <c r="BE5726"/>
      <c r="BF5726"/>
    </row>
    <row r="5727" spans="10:58">
      <c r="J5727"/>
      <c r="K5727"/>
      <c r="S5727"/>
      <c r="T5727"/>
      <c r="AC5727"/>
      <c r="AD5727"/>
      <c r="AM5727"/>
      <c r="AN5727"/>
      <c r="AV5727"/>
      <c r="AW5727"/>
      <c r="BE5727"/>
      <c r="BF5727"/>
    </row>
    <row r="5728" spans="10:58">
      <c r="J5728"/>
      <c r="K5728"/>
      <c r="S5728"/>
      <c r="T5728"/>
      <c r="AC5728"/>
      <c r="AD5728"/>
      <c r="AM5728"/>
      <c r="AN5728"/>
      <c r="AV5728"/>
      <c r="AW5728"/>
      <c r="BE5728"/>
      <c r="BF5728"/>
    </row>
    <row r="5729" spans="10:58">
      <c r="J5729"/>
      <c r="K5729"/>
      <c r="S5729"/>
      <c r="T5729"/>
      <c r="AC5729"/>
      <c r="AD5729"/>
      <c r="AM5729"/>
      <c r="AN5729"/>
      <c r="AV5729"/>
      <c r="AW5729"/>
      <c r="BE5729"/>
      <c r="BF5729"/>
    </row>
    <row r="5730" spans="10:58">
      <c r="J5730"/>
      <c r="K5730"/>
      <c r="S5730"/>
      <c r="T5730"/>
      <c r="AC5730"/>
      <c r="AD5730"/>
      <c r="AM5730"/>
      <c r="AN5730"/>
      <c r="AV5730"/>
      <c r="AW5730"/>
      <c r="BE5730"/>
      <c r="BF5730"/>
    </row>
    <row r="5731" spans="10:58">
      <c r="J5731"/>
      <c r="K5731"/>
      <c r="S5731"/>
      <c r="T5731"/>
      <c r="AC5731"/>
      <c r="AD5731"/>
      <c r="AM5731"/>
      <c r="AN5731"/>
      <c r="AV5731"/>
      <c r="AW5731"/>
      <c r="BE5731"/>
      <c r="BF5731"/>
    </row>
    <row r="5732" spans="10:58">
      <c r="J5732"/>
      <c r="K5732"/>
      <c r="S5732"/>
      <c r="T5732"/>
      <c r="AC5732"/>
      <c r="AD5732"/>
      <c r="AM5732"/>
      <c r="AN5732"/>
      <c r="AV5732"/>
      <c r="AW5732"/>
      <c r="BE5732"/>
      <c r="BF5732"/>
    </row>
    <row r="5733" spans="10:58">
      <c r="J5733"/>
      <c r="K5733"/>
      <c r="S5733"/>
      <c r="T5733"/>
      <c r="AC5733"/>
      <c r="AD5733"/>
      <c r="AM5733"/>
      <c r="AN5733"/>
      <c r="AV5733"/>
      <c r="AW5733"/>
      <c r="BE5733"/>
      <c r="BF5733"/>
    </row>
    <row r="5734" spans="10:58">
      <c r="J5734"/>
      <c r="K5734"/>
      <c r="S5734"/>
      <c r="T5734"/>
      <c r="AC5734"/>
      <c r="AD5734"/>
      <c r="AM5734"/>
      <c r="AN5734"/>
      <c r="AV5734"/>
      <c r="AW5734"/>
      <c r="BE5734"/>
      <c r="BF5734"/>
    </row>
    <row r="5735" spans="10:58">
      <c r="J5735"/>
      <c r="K5735"/>
      <c r="S5735"/>
      <c r="T5735"/>
      <c r="AC5735"/>
      <c r="AD5735"/>
      <c r="AM5735"/>
      <c r="AN5735"/>
      <c r="AV5735"/>
      <c r="AW5735"/>
      <c r="BE5735"/>
      <c r="BF5735"/>
    </row>
    <row r="5736" spans="10:58">
      <c r="J5736"/>
      <c r="K5736"/>
      <c r="S5736"/>
      <c r="T5736"/>
      <c r="AC5736"/>
      <c r="AD5736"/>
      <c r="AM5736"/>
      <c r="AN5736"/>
      <c r="AV5736"/>
      <c r="AW5736"/>
      <c r="BE5736"/>
      <c r="BF5736"/>
    </row>
    <row r="5737" spans="10:58">
      <c r="J5737"/>
      <c r="K5737"/>
      <c r="S5737"/>
      <c r="T5737"/>
      <c r="AC5737"/>
      <c r="AD5737"/>
      <c r="AM5737"/>
      <c r="AN5737"/>
      <c r="AV5737"/>
      <c r="AW5737"/>
      <c r="BE5737"/>
      <c r="BF5737"/>
    </row>
    <row r="5738" spans="10:58">
      <c r="J5738"/>
      <c r="K5738"/>
      <c r="S5738"/>
      <c r="T5738"/>
      <c r="AC5738"/>
      <c r="AD5738"/>
      <c r="AM5738"/>
      <c r="AN5738"/>
      <c r="AV5738"/>
      <c r="AW5738"/>
      <c r="BE5738"/>
      <c r="BF5738"/>
    </row>
    <row r="5739" spans="10:58">
      <c r="J5739"/>
      <c r="K5739"/>
      <c r="S5739"/>
      <c r="T5739"/>
      <c r="AC5739"/>
      <c r="AD5739"/>
      <c r="AM5739"/>
      <c r="AN5739"/>
      <c r="AV5739"/>
      <c r="AW5739"/>
      <c r="BE5739"/>
      <c r="BF5739"/>
    </row>
    <row r="5740" spans="10:58">
      <c r="J5740"/>
      <c r="K5740"/>
      <c r="S5740"/>
      <c r="T5740"/>
      <c r="AC5740"/>
      <c r="AD5740"/>
      <c r="AM5740"/>
      <c r="AN5740"/>
      <c r="AV5740"/>
      <c r="AW5740"/>
      <c r="BE5740"/>
      <c r="BF5740"/>
    </row>
    <row r="5741" spans="10:58">
      <c r="J5741"/>
      <c r="K5741"/>
      <c r="S5741"/>
      <c r="T5741"/>
      <c r="AC5741"/>
      <c r="AD5741"/>
      <c r="AM5741"/>
      <c r="AN5741"/>
      <c r="AV5741"/>
      <c r="AW5741"/>
      <c r="BE5741"/>
      <c r="BF5741"/>
    </row>
    <row r="5742" spans="10:58">
      <c r="J5742"/>
      <c r="K5742"/>
      <c r="S5742"/>
      <c r="T5742"/>
      <c r="AC5742"/>
      <c r="AD5742"/>
      <c r="AM5742"/>
      <c r="AN5742"/>
      <c r="AV5742"/>
      <c r="AW5742"/>
      <c r="BE5742"/>
      <c r="BF5742"/>
    </row>
    <row r="5743" spans="10:58">
      <c r="J5743"/>
      <c r="K5743"/>
      <c r="S5743"/>
      <c r="T5743"/>
      <c r="AC5743"/>
      <c r="AD5743"/>
      <c r="AM5743"/>
      <c r="AN5743"/>
      <c r="AV5743"/>
      <c r="AW5743"/>
      <c r="BE5743"/>
      <c r="BF5743"/>
    </row>
    <row r="5744" spans="10:58">
      <c r="J5744"/>
      <c r="K5744"/>
      <c r="S5744"/>
      <c r="T5744"/>
      <c r="AC5744"/>
      <c r="AD5744"/>
      <c r="AM5744"/>
      <c r="AN5744"/>
      <c r="AV5744"/>
      <c r="AW5744"/>
      <c r="BE5744"/>
      <c r="BF5744"/>
    </row>
    <row r="5745" spans="10:58">
      <c r="J5745"/>
      <c r="K5745"/>
      <c r="S5745"/>
      <c r="T5745"/>
      <c r="AC5745"/>
      <c r="AD5745"/>
      <c r="AM5745"/>
      <c r="AN5745"/>
      <c r="AV5745"/>
      <c r="AW5745"/>
      <c r="BE5745"/>
      <c r="BF5745"/>
    </row>
    <row r="5746" spans="10:58">
      <c r="J5746"/>
      <c r="K5746"/>
      <c r="S5746"/>
      <c r="T5746"/>
      <c r="AC5746"/>
      <c r="AD5746"/>
      <c r="AM5746"/>
      <c r="AN5746"/>
      <c r="AV5746"/>
      <c r="AW5746"/>
      <c r="BE5746"/>
      <c r="BF5746"/>
    </row>
    <row r="5747" spans="10:58">
      <c r="J5747"/>
      <c r="K5747"/>
      <c r="S5747"/>
      <c r="T5747"/>
      <c r="AC5747"/>
      <c r="AD5747"/>
      <c r="AM5747"/>
      <c r="AN5747"/>
      <c r="AV5747"/>
      <c r="AW5747"/>
      <c r="BE5747"/>
      <c r="BF5747"/>
    </row>
    <row r="5748" spans="10:58">
      <c r="J5748"/>
      <c r="K5748"/>
      <c r="S5748"/>
      <c r="T5748"/>
      <c r="AC5748"/>
      <c r="AD5748"/>
      <c r="AM5748"/>
      <c r="AN5748"/>
      <c r="AV5748"/>
      <c r="AW5748"/>
      <c r="BE5748"/>
      <c r="BF5748"/>
    </row>
    <row r="5749" spans="10:58">
      <c r="J5749"/>
      <c r="K5749"/>
      <c r="S5749"/>
      <c r="T5749"/>
      <c r="AC5749"/>
      <c r="AD5749"/>
      <c r="AM5749"/>
      <c r="AN5749"/>
      <c r="AV5749"/>
      <c r="AW5749"/>
      <c r="BE5749"/>
      <c r="BF5749"/>
    </row>
    <row r="5750" spans="10:58">
      <c r="J5750"/>
      <c r="K5750"/>
      <c r="S5750"/>
      <c r="T5750"/>
      <c r="AC5750"/>
      <c r="AD5750"/>
      <c r="AM5750"/>
      <c r="AN5750"/>
      <c r="AV5750"/>
      <c r="AW5750"/>
      <c r="BE5750"/>
      <c r="BF5750"/>
    </row>
    <row r="5751" spans="10:58">
      <c r="J5751"/>
      <c r="K5751"/>
      <c r="S5751"/>
      <c r="T5751"/>
      <c r="AC5751"/>
      <c r="AD5751"/>
      <c r="AM5751"/>
      <c r="AN5751"/>
      <c r="AV5751"/>
      <c r="AW5751"/>
      <c r="BE5751"/>
      <c r="BF5751"/>
    </row>
    <row r="5752" spans="10:58">
      <c r="J5752"/>
      <c r="K5752"/>
      <c r="S5752"/>
      <c r="T5752"/>
      <c r="AC5752"/>
      <c r="AD5752"/>
      <c r="AM5752"/>
      <c r="AN5752"/>
      <c r="AV5752"/>
      <c r="AW5752"/>
      <c r="BE5752"/>
      <c r="BF5752"/>
    </row>
    <row r="5753" spans="10:58">
      <c r="J5753"/>
      <c r="K5753"/>
      <c r="S5753"/>
      <c r="T5753"/>
      <c r="AC5753"/>
      <c r="AD5753"/>
      <c r="AM5753"/>
      <c r="AN5753"/>
      <c r="AV5753"/>
      <c r="AW5753"/>
      <c r="BE5753"/>
      <c r="BF5753"/>
    </row>
    <row r="5754" spans="10:58">
      <c r="J5754"/>
      <c r="K5754"/>
      <c r="S5754"/>
      <c r="T5754"/>
      <c r="AC5754"/>
      <c r="AD5754"/>
      <c r="AM5754"/>
      <c r="AN5754"/>
      <c r="AV5754"/>
      <c r="AW5754"/>
      <c r="BE5754"/>
      <c r="BF5754"/>
    </row>
    <row r="5755" spans="10:58">
      <c r="J5755"/>
      <c r="K5755"/>
      <c r="S5755"/>
      <c r="T5755"/>
      <c r="AC5755"/>
      <c r="AD5755"/>
      <c r="AM5755"/>
      <c r="AN5755"/>
      <c r="AV5755"/>
      <c r="AW5755"/>
      <c r="BE5755"/>
      <c r="BF5755"/>
    </row>
    <row r="5756" spans="10:58">
      <c r="J5756"/>
      <c r="K5756"/>
      <c r="S5756"/>
      <c r="T5756"/>
      <c r="AC5756"/>
      <c r="AD5756"/>
      <c r="AM5756"/>
      <c r="AN5756"/>
      <c r="AV5756"/>
      <c r="AW5756"/>
      <c r="BE5756"/>
      <c r="BF5756"/>
    </row>
    <row r="5757" spans="10:58">
      <c r="J5757"/>
      <c r="K5757"/>
      <c r="S5757"/>
      <c r="T5757"/>
      <c r="AC5757"/>
      <c r="AD5757"/>
      <c r="AM5757"/>
      <c r="AN5757"/>
      <c r="AV5757"/>
      <c r="AW5757"/>
      <c r="BE5757"/>
      <c r="BF5757"/>
    </row>
    <row r="5758" spans="10:58">
      <c r="J5758"/>
      <c r="K5758"/>
      <c r="S5758"/>
      <c r="T5758"/>
      <c r="AC5758"/>
      <c r="AD5758"/>
      <c r="AM5758"/>
      <c r="AN5758"/>
      <c r="AV5758"/>
      <c r="AW5758"/>
      <c r="BE5758"/>
      <c r="BF5758"/>
    </row>
    <row r="5759" spans="10:58">
      <c r="J5759"/>
      <c r="K5759"/>
      <c r="S5759"/>
      <c r="T5759"/>
      <c r="AC5759"/>
      <c r="AD5759"/>
      <c r="AM5759"/>
      <c r="AN5759"/>
      <c r="AV5759"/>
      <c r="AW5759"/>
      <c r="BE5759"/>
      <c r="BF5759"/>
    </row>
    <row r="5760" spans="10:58">
      <c r="J5760"/>
      <c r="K5760"/>
      <c r="S5760"/>
      <c r="T5760"/>
      <c r="AC5760"/>
      <c r="AD5760"/>
      <c r="AM5760"/>
      <c r="AN5760"/>
      <c r="AV5760"/>
      <c r="AW5760"/>
      <c r="BE5760"/>
      <c r="BF5760"/>
    </row>
    <row r="5761" spans="10:58">
      <c r="J5761"/>
      <c r="K5761"/>
      <c r="S5761"/>
      <c r="T5761"/>
      <c r="AC5761"/>
      <c r="AD5761"/>
      <c r="AM5761"/>
      <c r="AN5761"/>
      <c r="AV5761"/>
      <c r="AW5761"/>
      <c r="BE5761"/>
      <c r="BF5761"/>
    </row>
    <row r="5762" spans="10:58">
      <c r="J5762"/>
      <c r="K5762"/>
      <c r="S5762"/>
      <c r="T5762"/>
      <c r="AC5762"/>
      <c r="AD5762"/>
      <c r="AM5762"/>
      <c r="AN5762"/>
      <c r="AV5762"/>
      <c r="AW5762"/>
      <c r="BE5762"/>
      <c r="BF5762"/>
    </row>
    <row r="5763" spans="10:58">
      <c r="J5763"/>
      <c r="K5763"/>
      <c r="S5763"/>
      <c r="T5763"/>
      <c r="AC5763"/>
      <c r="AD5763"/>
      <c r="AM5763"/>
      <c r="AN5763"/>
      <c r="AV5763"/>
      <c r="AW5763"/>
      <c r="BE5763"/>
      <c r="BF5763"/>
    </row>
    <row r="5764" spans="10:58">
      <c r="J5764"/>
      <c r="K5764"/>
      <c r="S5764"/>
      <c r="T5764"/>
      <c r="AC5764"/>
      <c r="AD5764"/>
      <c r="AM5764"/>
      <c r="AN5764"/>
      <c r="AV5764"/>
      <c r="AW5764"/>
      <c r="BE5764"/>
      <c r="BF5764"/>
    </row>
    <row r="5765" spans="10:58">
      <c r="J5765"/>
      <c r="K5765"/>
      <c r="S5765"/>
      <c r="T5765"/>
      <c r="AC5765"/>
      <c r="AD5765"/>
      <c r="AM5765"/>
      <c r="AN5765"/>
      <c r="AV5765"/>
      <c r="AW5765"/>
      <c r="BE5765"/>
      <c r="BF5765"/>
    </row>
    <row r="5766" spans="10:58">
      <c r="J5766"/>
      <c r="K5766"/>
      <c r="S5766"/>
      <c r="T5766"/>
      <c r="AC5766"/>
      <c r="AD5766"/>
      <c r="AM5766"/>
      <c r="AN5766"/>
      <c r="AV5766"/>
      <c r="AW5766"/>
      <c r="BE5766"/>
      <c r="BF5766"/>
    </row>
    <row r="5767" spans="10:58">
      <c r="J5767"/>
      <c r="K5767"/>
      <c r="S5767"/>
      <c r="T5767"/>
      <c r="AC5767"/>
      <c r="AD5767"/>
      <c r="AM5767"/>
      <c r="AN5767"/>
      <c r="AV5767"/>
      <c r="AW5767"/>
      <c r="BE5767"/>
      <c r="BF5767"/>
    </row>
    <row r="5768" spans="10:58">
      <c r="J5768"/>
      <c r="K5768"/>
      <c r="S5768"/>
      <c r="T5768"/>
      <c r="AC5768"/>
      <c r="AD5768"/>
      <c r="AM5768"/>
      <c r="AN5768"/>
      <c r="AV5768"/>
      <c r="AW5768"/>
      <c r="BE5768"/>
      <c r="BF5768"/>
    </row>
    <row r="5769" spans="10:58">
      <c r="J5769"/>
      <c r="K5769"/>
      <c r="S5769"/>
      <c r="T5769"/>
      <c r="AC5769"/>
      <c r="AD5769"/>
      <c r="AM5769"/>
      <c r="AN5769"/>
      <c r="AV5769"/>
      <c r="AW5769"/>
      <c r="BE5769"/>
      <c r="BF5769"/>
    </row>
    <row r="5770" spans="10:58">
      <c r="J5770"/>
      <c r="K5770"/>
      <c r="S5770"/>
      <c r="T5770"/>
      <c r="AC5770"/>
      <c r="AD5770"/>
      <c r="AM5770"/>
      <c r="AN5770"/>
      <c r="AV5770"/>
      <c r="AW5770"/>
      <c r="BE5770"/>
      <c r="BF5770"/>
    </row>
    <row r="5771" spans="10:58">
      <c r="J5771"/>
      <c r="K5771"/>
      <c r="S5771"/>
      <c r="T5771"/>
      <c r="AC5771"/>
      <c r="AD5771"/>
      <c r="AM5771"/>
      <c r="AN5771"/>
      <c r="AV5771"/>
      <c r="AW5771"/>
      <c r="BE5771"/>
      <c r="BF5771"/>
    </row>
    <row r="5772" spans="10:58">
      <c r="J5772"/>
      <c r="K5772"/>
      <c r="S5772"/>
      <c r="T5772"/>
      <c r="AC5772"/>
      <c r="AD5772"/>
      <c r="AM5772"/>
      <c r="AN5772"/>
      <c r="AV5772"/>
      <c r="AW5772"/>
      <c r="BE5772"/>
      <c r="BF5772"/>
    </row>
    <row r="5773" spans="10:58">
      <c r="J5773"/>
      <c r="K5773"/>
      <c r="S5773"/>
      <c r="T5773"/>
      <c r="AC5773"/>
      <c r="AD5773"/>
      <c r="AM5773"/>
      <c r="AN5773"/>
      <c r="AV5773"/>
      <c r="AW5773"/>
      <c r="BE5773"/>
      <c r="BF5773"/>
    </row>
    <row r="5774" spans="10:58">
      <c r="J5774"/>
      <c r="K5774"/>
      <c r="S5774"/>
      <c r="T5774"/>
      <c r="AC5774"/>
      <c r="AD5774"/>
      <c r="AM5774"/>
      <c r="AN5774"/>
      <c r="AV5774"/>
      <c r="AW5774"/>
      <c r="BE5774"/>
      <c r="BF5774"/>
    </row>
    <row r="5775" spans="10:58">
      <c r="J5775"/>
      <c r="K5775"/>
      <c r="S5775"/>
      <c r="T5775"/>
      <c r="AC5775"/>
      <c r="AD5775"/>
      <c r="AM5775"/>
      <c r="AN5775"/>
      <c r="AV5775"/>
      <c r="AW5775"/>
      <c r="BE5775"/>
      <c r="BF5775"/>
    </row>
    <row r="5776" spans="10:58">
      <c r="J5776"/>
      <c r="K5776"/>
      <c r="S5776"/>
      <c r="T5776"/>
      <c r="AC5776"/>
      <c r="AD5776"/>
      <c r="AM5776"/>
      <c r="AN5776"/>
      <c r="AV5776"/>
      <c r="AW5776"/>
      <c r="BE5776"/>
      <c r="BF5776"/>
    </row>
    <row r="5777" spans="10:58">
      <c r="J5777"/>
      <c r="K5777"/>
      <c r="S5777"/>
      <c r="T5777"/>
      <c r="AC5777"/>
      <c r="AD5777"/>
      <c r="AM5777"/>
      <c r="AN5777"/>
      <c r="AV5777"/>
      <c r="AW5777"/>
      <c r="BE5777"/>
      <c r="BF5777"/>
    </row>
    <row r="5778" spans="10:58">
      <c r="J5778"/>
      <c r="K5778"/>
      <c r="S5778"/>
      <c r="T5778"/>
      <c r="AC5778"/>
      <c r="AD5778"/>
      <c r="AM5778"/>
      <c r="AN5778"/>
      <c r="AV5778"/>
      <c r="AW5778"/>
      <c r="BE5778"/>
      <c r="BF5778"/>
    </row>
    <row r="5779" spans="10:58">
      <c r="J5779"/>
      <c r="K5779"/>
      <c r="S5779"/>
      <c r="T5779"/>
      <c r="AC5779"/>
      <c r="AD5779"/>
      <c r="AM5779"/>
      <c r="AN5779"/>
      <c r="AV5779"/>
      <c r="AW5779"/>
      <c r="BE5779"/>
      <c r="BF5779"/>
    </row>
    <row r="5780" spans="10:58">
      <c r="J5780"/>
      <c r="K5780"/>
      <c r="S5780"/>
      <c r="T5780"/>
      <c r="AC5780"/>
      <c r="AD5780"/>
      <c r="AM5780"/>
      <c r="AN5780"/>
      <c r="AV5780"/>
      <c r="AW5780"/>
      <c r="BE5780"/>
      <c r="BF5780"/>
    </row>
    <row r="5781" spans="10:58">
      <c r="J5781"/>
      <c r="K5781"/>
      <c r="S5781"/>
      <c r="T5781"/>
      <c r="AC5781"/>
      <c r="AD5781"/>
      <c r="AM5781"/>
      <c r="AN5781"/>
      <c r="AV5781"/>
      <c r="AW5781"/>
      <c r="BE5781"/>
      <c r="BF5781"/>
    </row>
    <row r="5782" spans="10:58">
      <c r="J5782"/>
      <c r="K5782"/>
      <c r="S5782"/>
      <c r="T5782"/>
      <c r="AC5782"/>
      <c r="AD5782"/>
      <c r="AM5782"/>
      <c r="AN5782"/>
      <c r="AV5782"/>
      <c r="AW5782"/>
      <c r="BE5782"/>
      <c r="BF5782"/>
    </row>
    <row r="5783" spans="10:58">
      <c r="J5783"/>
      <c r="K5783"/>
      <c r="S5783"/>
      <c r="T5783"/>
      <c r="AC5783"/>
      <c r="AD5783"/>
      <c r="AM5783"/>
      <c r="AN5783"/>
      <c r="AV5783"/>
      <c r="AW5783"/>
      <c r="BE5783"/>
      <c r="BF5783"/>
    </row>
    <row r="5784" spans="10:58">
      <c r="J5784"/>
      <c r="K5784"/>
      <c r="S5784"/>
      <c r="T5784"/>
      <c r="AC5784"/>
      <c r="AD5784"/>
      <c r="AM5784"/>
      <c r="AN5784"/>
      <c r="AV5784"/>
      <c r="AW5784"/>
      <c r="BE5784"/>
      <c r="BF5784"/>
    </row>
    <row r="5785" spans="10:58">
      <c r="J5785"/>
      <c r="K5785"/>
      <c r="S5785"/>
      <c r="T5785"/>
      <c r="AC5785"/>
      <c r="AD5785"/>
      <c r="AM5785"/>
      <c r="AN5785"/>
      <c r="AV5785"/>
      <c r="AW5785"/>
      <c r="BE5785"/>
      <c r="BF5785"/>
    </row>
    <row r="5786" spans="10:58">
      <c r="J5786"/>
      <c r="K5786"/>
      <c r="S5786"/>
      <c r="T5786"/>
      <c r="AC5786"/>
      <c r="AD5786"/>
      <c r="AM5786"/>
      <c r="AN5786"/>
      <c r="AV5786"/>
      <c r="AW5786"/>
      <c r="BE5786"/>
      <c r="BF5786"/>
    </row>
    <row r="5787" spans="10:58">
      <c r="J5787"/>
      <c r="K5787"/>
      <c r="S5787"/>
      <c r="T5787"/>
      <c r="AC5787"/>
      <c r="AD5787"/>
      <c r="AM5787"/>
      <c r="AN5787"/>
      <c r="AV5787"/>
      <c r="AW5787"/>
      <c r="BE5787"/>
      <c r="BF5787"/>
    </row>
    <row r="5788" spans="10:58">
      <c r="J5788"/>
      <c r="K5788"/>
      <c r="S5788"/>
      <c r="T5788"/>
      <c r="AC5788"/>
      <c r="AD5788"/>
      <c r="AM5788"/>
      <c r="AN5788"/>
      <c r="AV5788"/>
      <c r="AW5788"/>
      <c r="BE5788"/>
      <c r="BF5788"/>
    </row>
    <row r="5789" spans="10:58">
      <c r="J5789"/>
      <c r="K5789"/>
      <c r="S5789"/>
      <c r="T5789"/>
      <c r="AC5789"/>
      <c r="AD5789"/>
      <c r="AM5789"/>
      <c r="AN5789"/>
      <c r="AV5789"/>
      <c r="AW5789"/>
      <c r="BE5789"/>
      <c r="BF5789"/>
    </row>
    <row r="5790" spans="10:58">
      <c r="J5790"/>
      <c r="K5790"/>
      <c r="S5790"/>
      <c r="T5790"/>
      <c r="AC5790"/>
      <c r="AD5790"/>
      <c r="AM5790"/>
      <c r="AN5790"/>
      <c r="AV5790"/>
      <c r="AW5790"/>
      <c r="BE5790"/>
      <c r="BF5790"/>
    </row>
    <row r="5791" spans="10:58">
      <c r="J5791"/>
      <c r="K5791"/>
      <c r="S5791"/>
      <c r="T5791"/>
      <c r="AC5791"/>
      <c r="AD5791"/>
      <c r="AM5791"/>
      <c r="AN5791"/>
      <c r="AV5791"/>
      <c r="AW5791"/>
      <c r="BE5791"/>
      <c r="BF5791"/>
    </row>
    <row r="5792" spans="10:58">
      <c r="J5792"/>
      <c r="K5792"/>
      <c r="S5792"/>
      <c r="T5792"/>
      <c r="AC5792"/>
      <c r="AD5792"/>
      <c r="AM5792"/>
      <c r="AN5792"/>
      <c r="AV5792"/>
      <c r="AW5792"/>
      <c r="BE5792"/>
      <c r="BF5792"/>
    </row>
    <row r="5793" spans="10:58">
      <c r="J5793"/>
      <c r="K5793"/>
      <c r="S5793"/>
      <c r="T5793"/>
      <c r="AC5793"/>
      <c r="AD5793"/>
      <c r="AM5793"/>
      <c r="AN5793"/>
      <c r="AV5793"/>
      <c r="AW5793"/>
      <c r="BE5793"/>
      <c r="BF5793"/>
    </row>
    <row r="5794" spans="10:58">
      <c r="J5794"/>
      <c r="K5794"/>
      <c r="S5794"/>
      <c r="T5794"/>
      <c r="AC5794"/>
      <c r="AD5794"/>
      <c r="AM5794"/>
      <c r="AN5794"/>
      <c r="AV5794"/>
      <c r="AW5794"/>
      <c r="BE5794"/>
      <c r="BF5794"/>
    </row>
    <row r="5795" spans="10:58">
      <c r="J5795"/>
      <c r="K5795"/>
      <c r="S5795"/>
      <c r="T5795"/>
      <c r="AC5795"/>
      <c r="AD5795"/>
      <c r="AM5795"/>
      <c r="AN5795"/>
      <c r="AV5795"/>
      <c r="AW5795"/>
      <c r="BE5795"/>
      <c r="BF5795"/>
    </row>
    <row r="5796" spans="10:58">
      <c r="J5796"/>
      <c r="K5796"/>
      <c r="S5796"/>
      <c r="T5796"/>
      <c r="AC5796"/>
      <c r="AD5796"/>
      <c r="AM5796"/>
      <c r="AN5796"/>
      <c r="AV5796"/>
      <c r="AW5796"/>
      <c r="BE5796"/>
      <c r="BF5796"/>
    </row>
    <row r="5797" spans="10:58">
      <c r="J5797"/>
      <c r="K5797"/>
      <c r="S5797"/>
      <c r="T5797"/>
      <c r="AC5797"/>
      <c r="AD5797"/>
      <c r="AM5797"/>
      <c r="AN5797"/>
      <c r="AV5797"/>
      <c r="AW5797"/>
      <c r="BE5797"/>
      <c r="BF5797"/>
    </row>
    <row r="5798" spans="10:58">
      <c r="J5798"/>
      <c r="K5798"/>
      <c r="S5798"/>
      <c r="T5798"/>
      <c r="AC5798"/>
      <c r="AD5798"/>
      <c r="AM5798"/>
      <c r="AN5798"/>
      <c r="AV5798"/>
      <c r="AW5798"/>
      <c r="BE5798"/>
      <c r="BF5798"/>
    </row>
    <row r="5799" spans="10:58">
      <c r="J5799"/>
      <c r="K5799"/>
      <c r="S5799"/>
      <c r="T5799"/>
      <c r="AC5799"/>
      <c r="AD5799"/>
      <c r="AM5799"/>
      <c r="AN5799"/>
      <c r="AV5799"/>
      <c r="AW5799"/>
      <c r="BE5799"/>
      <c r="BF5799"/>
    </row>
    <row r="5800" spans="10:58">
      <c r="J5800"/>
      <c r="K5800"/>
      <c r="S5800"/>
      <c r="T5800"/>
      <c r="AC5800"/>
      <c r="AD5800"/>
      <c r="AM5800"/>
      <c r="AN5800"/>
      <c r="AV5800"/>
      <c r="AW5800"/>
      <c r="BE5800"/>
      <c r="BF5800"/>
    </row>
    <row r="5801" spans="10:58">
      <c r="J5801"/>
      <c r="K5801"/>
      <c r="S5801"/>
      <c r="T5801"/>
      <c r="AC5801"/>
      <c r="AD5801"/>
      <c r="AM5801"/>
      <c r="AN5801"/>
      <c r="AV5801"/>
      <c r="AW5801"/>
      <c r="BE5801"/>
      <c r="BF5801"/>
    </row>
    <row r="5802" spans="10:58">
      <c r="J5802"/>
      <c r="K5802"/>
      <c r="S5802"/>
      <c r="T5802"/>
      <c r="AC5802"/>
      <c r="AD5802"/>
      <c r="AM5802"/>
      <c r="AN5802"/>
      <c r="AV5802"/>
      <c r="AW5802"/>
      <c r="BE5802"/>
      <c r="BF5802"/>
    </row>
    <row r="5803" spans="10:58">
      <c r="J5803"/>
      <c r="K5803"/>
      <c r="S5803"/>
      <c r="T5803"/>
      <c r="AC5803"/>
      <c r="AD5803"/>
      <c r="AM5803"/>
      <c r="AN5803"/>
      <c r="AV5803"/>
      <c r="AW5803"/>
      <c r="BE5803"/>
      <c r="BF5803"/>
    </row>
    <row r="5804" spans="10:58">
      <c r="J5804"/>
      <c r="K5804"/>
      <c r="S5804"/>
      <c r="T5804"/>
      <c r="AC5804"/>
      <c r="AD5804"/>
      <c r="AM5804"/>
      <c r="AN5804"/>
      <c r="AV5804"/>
      <c r="AW5804"/>
      <c r="BE5804"/>
      <c r="BF5804"/>
    </row>
    <row r="5805" spans="10:58">
      <c r="J5805"/>
      <c r="K5805"/>
      <c r="S5805"/>
      <c r="T5805"/>
      <c r="AC5805"/>
      <c r="AD5805"/>
      <c r="AM5805"/>
      <c r="AN5805"/>
      <c r="AV5805"/>
      <c r="AW5805"/>
      <c r="BE5805"/>
      <c r="BF5805"/>
    </row>
    <row r="5806" spans="10:58">
      <c r="J5806"/>
      <c r="K5806"/>
      <c r="S5806"/>
      <c r="T5806"/>
      <c r="AC5806"/>
      <c r="AD5806"/>
      <c r="AM5806"/>
      <c r="AN5806"/>
      <c r="AV5806"/>
      <c r="AW5806"/>
      <c r="BE5806"/>
      <c r="BF5806"/>
    </row>
    <row r="5807" spans="10:58">
      <c r="J5807"/>
      <c r="K5807"/>
      <c r="S5807"/>
      <c r="T5807"/>
      <c r="AC5807"/>
      <c r="AD5807"/>
      <c r="AM5807"/>
      <c r="AN5807"/>
      <c r="AV5807"/>
      <c r="AW5807"/>
      <c r="BE5807"/>
      <c r="BF5807"/>
    </row>
    <row r="5808" spans="10:58">
      <c r="J5808"/>
      <c r="K5808"/>
      <c r="S5808"/>
      <c r="T5808"/>
      <c r="AC5808"/>
      <c r="AD5808"/>
      <c r="AM5808"/>
      <c r="AN5808"/>
      <c r="AV5808"/>
      <c r="AW5808"/>
      <c r="BE5808"/>
      <c r="BF5808"/>
    </row>
    <row r="5809" spans="10:58">
      <c r="J5809"/>
      <c r="K5809"/>
      <c r="S5809"/>
      <c r="T5809"/>
      <c r="AC5809"/>
      <c r="AD5809"/>
      <c r="AM5809"/>
      <c r="AN5809"/>
      <c r="AV5809"/>
      <c r="AW5809"/>
      <c r="BE5809"/>
      <c r="BF5809"/>
    </row>
    <row r="5810" spans="10:58">
      <c r="J5810"/>
      <c r="K5810"/>
      <c r="S5810"/>
      <c r="T5810"/>
      <c r="AC5810"/>
      <c r="AD5810"/>
      <c r="AM5810"/>
      <c r="AN5810"/>
      <c r="AV5810"/>
      <c r="AW5810"/>
      <c r="BE5810"/>
      <c r="BF5810"/>
    </row>
    <row r="5811" spans="10:58">
      <c r="J5811"/>
      <c r="K5811"/>
      <c r="S5811"/>
      <c r="T5811"/>
      <c r="AC5811"/>
      <c r="AD5811"/>
      <c r="AM5811"/>
      <c r="AN5811"/>
      <c r="AV5811"/>
      <c r="AW5811"/>
      <c r="BE5811"/>
      <c r="BF5811"/>
    </row>
    <row r="5812" spans="10:58">
      <c r="J5812"/>
      <c r="K5812"/>
      <c r="S5812"/>
      <c r="T5812"/>
      <c r="AC5812"/>
      <c r="AD5812"/>
      <c r="AM5812"/>
      <c r="AN5812"/>
      <c r="AV5812"/>
      <c r="AW5812"/>
      <c r="BE5812"/>
      <c r="BF5812"/>
    </row>
    <row r="5813" spans="10:58">
      <c r="J5813"/>
      <c r="K5813"/>
      <c r="S5813"/>
      <c r="T5813"/>
      <c r="AC5813"/>
      <c r="AD5813"/>
      <c r="AM5813"/>
      <c r="AN5813"/>
      <c r="AV5813"/>
      <c r="AW5813"/>
      <c r="BE5813"/>
      <c r="BF5813"/>
    </row>
    <row r="5814" spans="10:58">
      <c r="J5814"/>
      <c r="K5814"/>
      <c r="S5814"/>
      <c r="T5814"/>
      <c r="AC5814"/>
      <c r="AD5814"/>
      <c r="AM5814"/>
      <c r="AN5814"/>
      <c r="AV5814"/>
      <c r="AW5814"/>
      <c r="BE5814"/>
      <c r="BF5814"/>
    </row>
    <row r="5815" spans="10:58">
      <c r="J5815"/>
      <c r="K5815"/>
      <c r="S5815"/>
      <c r="T5815"/>
      <c r="AC5815"/>
      <c r="AD5815"/>
      <c r="AM5815"/>
      <c r="AN5815"/>
      <c r="AV5815"/>
      <c r="AW5815"/>
      <c r="BE5815"/>
      <c r="BF5815"/>
    </row>
    <row r="5816" spans="10:58">
      <c r="J5816"/>
      <c r="K5816"/>
      <c r="S5816"/>
      <c r="T5816"/>
      <c r="AC5816"/>
      <c r="AD5816"/>
      <c r="AM5816"/>
      <c r="AN5816"/>
      <c r="AV5816"/>
      <c r="AW5816"/>
      <c r="BE5816"/>
      <c r="BF5816"/>
    </row>
    <row r="5817" spans="10:58">
      <c r="J5817"/>
      <c r="K5817"/>
      <c r="S5817"/>
      <c r="T5817"/>
      <c r="AC5817"/>
      <c r="AD5817"/>
      <c r="AM5817"/>
      <c r="AN5817"/>
      <c r="AV5817"/>
      <c r="AW5817"/>
      <c r="BE5817"/>
      <c r="BF5817"/>
    </row>
    <row r="5818" spans="10:58">
      <c r="J5818"/>
      <c r="K5818"/>
      <c r="S5818"/>
      <c r="T5818"/>
      <c r="AC5818"/>
      <c r="AD5818"/>
      <c r="AM5818"/>
      <c r="AN5818"/>
      <c r="AV5818"/>
      <c r="AW5818"/>
      <c r="BE5818"/>
      <c r="BF5818"/>
    </row>
    <row r="5819" spans="10:58">
      <c r="J5819"/>
      <c r="K5819"/>
      <c r="S5819"/>
      <c r="T5819"/>
      <c r="AC5819"/>
      <c r="AD5819"/>
      <c r="AM5819"/>
      <c r="AN5819"/>
      <c r="AV5819"/>
      <c r="AW5819"/>
      <c r="BE5819"/>
      <c r="BF5819"/>
    </row>
    <row r="5820" spans="10:58">
      <c r="J5820"/>
      <c r="K5820"/>
      <c r="S5820"/>
      <c r="T5820"/>
      <c r="AC5820"/>
      <c r="AD5820"/>
      <c r="AM5820"/>
      <c r="AN5820"/>
      <c r="AV5820"/>
      <c r="AW5820"/>
      <c r="BE5820"/>
      <c r="BF5820"/>
    </row>
    <row r="5821" spans="10:58">
      <c r="J5821"/>
      <c r="K5821"/>
      <c r="S5821"/>
      <c r="T5821"/>
      <c r="AC5821"/>
      <c r="AD5821"/>
      <c r="AM5821"/>
      <c r="AN5821"/>
      <c r="AV5821"/>
      <c r="AW5821"/>
      <c r="BE5821"/>
      <c r="BF5821"/>
    </row>
    <row r="5822" spans="10:58">
      <c r="J5822"/>
      <c r="K5822"/>
      <c r="S5822"/>
      <c r="T5822"/>
      <c r="AC5822"/>
      <c r="AD5822"/>
      <c r="AM5822"/>
      <c r="AN5822"/>
      <c r="AV5822"/>
      <c r="AW5822"/>
      <c r="BE5822"/>
      <c r="BF5822"/>
    </row>
    <row r="5823" spans="10:58">
      <c r="J5823"/>
      <c r="K5823"/>
      <c r="S5823"/>
      <c r="T5823"/>
      <c r="AC5823"/>
      <c r="AD5823"/>
      <c r="AM5823"/>
      <c r="AN5823"/>
      <c r="AV5823"/>
      <c r="AW5823"/>
      <c r="BE5823"/>
      <c r="BF5823"/>
    </row>
    <row r="5824" spans="10:58">
      <c r="J5824"/>
      <c r="K5824"/>
      <c r="S5824"/>
      <c r="T5824"/>
      <c r="AC5824"/>
      <c r="AD5824"/>
      <c r="AM5824"/>
      <c r="AN5824"/>
      <c r="AV5824"/>
      <c r="AW5824"/>
      <c r="BE5824"/>
      <c r="BF5824"/>
    </row>
    <row r="5825" spans="10:58">
      <c r="J5825"/>
      <c r="K5825"/>
      <c r="S5825"/>
      <c r="T5825"/>
      <c r="AC5825"/>
      <c r="AD5825"/>
      <c r="AM5825"/>
      <c r="AN5825"/>
      <c r="AV5825"/>
      <c r="AW5825"/>
      <c r="BE5825"/>
      <c r="BF5825"/>
    </row>
    <row r="5826" spans="10:58">
      <c r="J5826"/>
      <c r="K5826"/>
      <c r="S5826"/>
      <c r="T5826"/>
      <c r="AC5826"/>
      <c r="AD5826"/>
      <c r="AM5826"/>
      <c r="AN5826"/>
      <c r="AV5826"/>
      <c r="AW5826"/>
      <c r="BE5826"/>
      <c r="BF5826"/>
    </row>
    <row r="5827" spans="10:58">
      <c r="J5827"/>
      <c r="K5827"/>
      <c r="S5827"/>
      <c r="T5827"/>
      <c r="AC5827"/>
      <c r="AD5827"/>
      <c r="AM5827"/>
      <c r="AN5827"/>
      <c r="AV5827"/>
      <c r="AW5827"/>
      <c r="BE5827"/>
      <c r="BF5827"/>
    </row>
    <row r="5828" spans="10:58">
      <c r="J5828"/>
      <c r="K5828"/>
      <c r="S5828"/>
      <c r="T5828"/>
      <c r="AC5828"/>
      <c r="AD5828"/>
      <c r="AM5828"/>
      <c r="AN5828"/>
      <c r="AV5828"/>
      <c r="AW5828"/>
      <c r="BE5828"/>
      <c r="BF5828"/>
    </row>
    <row r="5829" spans="10:58">
      <c r="J5829"/>
      <c r="K5829"/>
      <c r="S5829"/>
      <c r="T5829"/>
      <c r="AC5829"/>
      <c r="AD5829"/>
      <c r="AM5829"/>
      <c r="AN5829"/>
      <c r="AV5829"/>
      <c r="AW5829"/>
      <c r="BE5829"/>
      <c r="BF5829"/>
    </row>
    <row r="5830" spans="10:58">
      <c r="J5830"/>
      <c r="K5830"/>
      <c r="S5830"/>
      <c r="T5830"/>
      <c r="AC5830"/>
      <c r="AD5830"/>
      <c r="AM5830"/>
      <c r="AN5830"/>
      <c r="AV5830"/>
      <c r="AW5830"/>
      <c r="BE5830"/>
      <c r="BF5830"/>
    </row>
    <row r="5831" spans="10:58">
      <c r="J5831"/>
      <c r="K5831"/>
      <c r="S5831"/>
      <c r="T5831"/>
      <c r="AC5831"/>
      <c r="AD5831"/>
      <c r="AM5831"/>
      <c r="AN5831"/>
      <c r="AV5831"/>
      <c r="AW5831"/>
      <c r="BE5831"/>
      <c r="BF5831"/>
    </row>
    <row r="5832" spans="10:58">
      <c r="J5832"/>
      <c r="K5832"/>
      <c r="S5832"/>
      <c r="T5832"/>
      <c r="AC5832"/>
      <c r="AD5832"/>
      <c r="AM5832"/>
      <c r="AN5832"/>
      <c r="AV5832"/>
      <c r="AW5832"/>
      <c r="BE5832"/>
      <c r="BF5832"/>
    </row>
    <row r="5833" spans="10:58">
      <c r="J5833"/>
      <c r="K5833"/>
      <c r="S5833"/>
      <c r="T5833"/>
      <c r="AC5833"/>
      <c r="AD5833"/>
      <c r="AM5833"/>
      <c r="AN5833"/>
      <c r="AV5833"/>
      <c r="AW5833"/>
      <c r="BE5833"/>
      <c r="BF5833"/>
    </row>
    <row r="5834" spans="10:58">
      <c r="J5834"/>
      <c r="K5834"/>
      <c r="S5834"/>
      <c r="T5834"/>
      <c r="AC5834"/>
      <c r="AD5834"/>
      <c r="AM5834"/>
      <c r="AN5834"/>
      <c r="AV5834"/>
      <c r="AW5834"/>
      <c r="BE5834"/>
      <c r="BF5834"/>
    </row>
    <row r="5835" spans="10:58">
      <c r="J5835"/>
      <c r="K5835"/>
      <c r="S5835"/>
      <c r="T5835"/>
      <c r="AC5835"/>
      <c r="AD5835"/>
      <c r="AM5835"/>
      <c r="AN5835"/>
      <c r="AV5835"/>
      <c r="AW5835"/>
      <c r="BE5835"/>
      <c r="BF5835"/>
    </row>
    <row r="5836" spans="10:58">
      <c r="J5836"/>
      <c r="K5836"/>
      <c r="S5836"/>
      <c r="T5836"/>
      <c r="AC5836"/>
      <c r="AD5836"/>
      <c r="AM5836"/>
      <c r="AN5836"/>
      <c r="AV5836"/>
      <c r="AW5836"/>
      <c r="BE5836"/>
      <c r="BF5836"/>
    </row>
    <row r="5837" spans="10:58">
      <c r="J5837"/>
      <c r="K5837"/>
      <c r="S5837"/>
      <c r="T5837"/>
      <c r="AC5837"/>
      <c r="AD5837"/>
      <c r="AM5837"/>
      <c r="AN5837"/>
      <c r="AV5837"/>
      <c r="AW5837"/>
      <c r="BE5837"/>
      <c r="BF5837"/>
    </row>
    <row r="5838" spans="10:58">
      <c r="J5838"/>
      <c r="K5838"/>
      <c r="S5838"/>
      <c r="T5838"/>
      <c r="AC5838"/>
      <c r="AD5838"/>
      <c r="AM5838"/>
      <c r="AN5838"/>
      <c r="AV5838"/>
      <c r="AW5838"/>
      <c r="BE5838"/>
      <c r="BF5838"/>
    </row>
    <row r="5839" spans="10:58">
      <c r="J5839"/>
      <c r="K5839"/>
      <c r="S5839"/>
      <c r="T5839"/>
      <c r="AC5839"/>
      <c r="AD5839"/>
      <c r="AM5839"/>
      <c r="AN5839"/>
      <c r="AV5839"/>
      <c r="AW5839"/>
      <c r="BE5839"/>
      <c r="BF5839"/>
    </row>
    <row r="5840" spans="10:58">
      <c r="J5840"/>
      <c r="K5840"/>
      <c r="S5840"/>
      <c r="T5840"/>
      <c r="AC5840"/>
      <c r="AD5840"/>
      <c r="AM5840"/>
      <c r="AN5840"/>
      <c r="AV5840"/>
      <c r="AW5840"/>
      <c r="BE5840"/>
      <c r="BF5840"/>
    </row>
    <row r="5841" spans="10:58">
      <c r="J5841"/>
      <c r="K5841"/>
      <c r="S5841"/>
      <c r="T5841"/>
      <c r="AC5841"/>
      <c r="AD5841"/>
      <c r="AM5841"/>
      <c r="AN5841"/>
      <c r="AV5841"/>
      <c r="AW5841"/>
      <c r="BE5841"/>
      <c r="BF5841"/>
    </row>
    <row r="5842" spans="10:58">
      <c r="J5842"/>
      <c r="K5842"/>
      <c r="S5842"/>
      <c r="T5842"/>
      <c r="AC5842"/>
      <c r="AD5842"/>
      <c r="AM5842"/>
      <c r="AN5842"/>
      <c r="AV5842"/>
      <c r="AW5842"/>
      <c r="BE5842"/>
      <c r="BF5842"/>
    </row>
    <row r="5843" spans="10:58">
      <c r="J5843"/>
      <c r="K5843"/>
      <c r="S5843"/>
      <c r="T5843"/>
      <c r="AC5843"/>
      <c r="AD5843"/>
      <c r="AM5843"/>
      <c r="AN5843"/>
      <c r="AV5843"/>
      <c r="AW5843"/>
      <c r="BE5843"/>
      <c r="BF5843"/>
    </row>
    <row r="5844" spans="10:58">
      <c r="J5844"/>
      <c r="K5844"/>
      <c r="S5844"/>
      <c r="T5844"/>
      <c r="AC5844"/>
      <c r="AD5844"/>
      <c r="AM5844"/>
      <c r="AN5844"/>
      <c r="AV5844"/>
      <c r="AW5844"/>
      <c r="BE5844"/>
      <c r="BF5844"/>
    </row>
    <row r="5845" spans="10:58">
      <c r="J5845"/>
      <c r="K5845"/>
      <c r="S5845"/>
      <c r="T5845"/>
      <c r="AC5845"/>
      <c r="AD5845"/>
      <c r="AM5845"/>
      <c r="AN5845"/>
      <c r="AV5845"/>
      <c r="AW5845"/>
      <c r="BE5845"/>
      <c r="BF5845"/>
    </row>
    <row r="5846" spans="10:58">
      <c r="J5846"/>
      <c r="K5846"/>
      <c r="S5846"/>
      <c r="T5846"/>
      <c r="AC5846"/>
      <c r="AD5846"/>
      <c r="AM5846"/>
      <c r="AN5846"/>
      <c r="AV5846"/>
      <c r="AW5846"/>
      <c r="BE5846"/>
      <c r="BF5846"/>
    </row>
    <row r="5847" spans="10:58">
      <c r="J5847"/>
      <c r="K5847"/>
      <c r="S5847"/>
      <c r="T5847"/>
      <c r="AC5847"/>
      <c r="AD5847"/>
      <c r="AM5847"/>
      <c r="AN5847"/>
      <c r="AV5847"/>
      <c r="AW5847"/>
      <c r="BE5847"/>
      <c r="BF5847"/>
    </row>
    <row r="5848" spans="10:58">
      <c r="J5848"/>
      <c r="K5848"/>
      <c r="S5848"/>
      <c r="T5848"/>
      <c r="AC5848"/>
      <c r="AD5848"/>
      <c r="AM5848"/>
      <c r="AN5848"/>
      <c r="AV5848"/>
      <c r="AW5848"/>
      <c r="BE5848"/>
      <c r="BF5848"/>
    </row>
    <row r="5849" spans="10:58">
      <c r="J5849"/>
      <c r="K5849"/>
      <c r="S5849"/>
      <c r="T5849"/>
      <c r="AC5849"/>
      <c r="AD5849"/>
      <c r="AM5849"/>
      <c r="AN5849"/>
      <c r="AV5849"/>
      <c r="AW5849"/>
      <c r="BE5849"/>
      <c r="BF5849"/>
    </row>
    <row r="5850" spans="10:58">
      <c r="J5850"/>
      <c r="K5850"/>
      <c r="S5850"/>
      <c r="T5850"/>
      <c r="AC5850"/>
      <c r="AD5850"/>
      <c r="AM5850"/>
      <c r="AN5850"/>
      <c r="AV5850"/>
      <c r="AW5850"/>
      <c r="BE5850"/>
      <c r="BF5850"/>
    </row>
    <row r="5851" spans="10:58">
      <c r="J5851"/>
      <c r="K5851"/>
      <c r="S5851"/>
      <c r="T5851"/>
      <c r="AC5851"/>
      <c r="AD5851"/>
      <c r="AM5851"/>
      <c r="AN5851"/>
      <c r="AV5851"/>
      <c r="AW5851"/>
      <c r="BE5851"/>
      <c r="BF5851"/>
    </row>
    <row r="5852" spans="10:58">
      <c r="J5852"/>
      <c r="K5852"/>
      <c r="S5852"/>
      <c r="T5852"/>
      <c r="AC5852"/>
      <c r="AD5852"/>
      <c r="AM5852"/>
      <c r="AN5852"/>
      <c r="AV5852"/>
      <c r="AW5852"/>
      <c r="BE5852"/>
      <c r="BF5852"/>
    </row>
    <row r="5853" spans="10:58">
      <c r="J5853"/>
      <c r="K5853"/>
      <c r="S5853"/>
      <c r="T5853"/>
      <c r="AC5853"/>
      <c r="AD5853"/>
      <c r="AM5853"/>
      <c r="AN5853"/>
      <c r="AV5853"/>
      <c r="AW5853"/>
      <c r="BE5853"/>
      <c r="BF5853"/>
    </row>
    <row r="5854" spans="10:58">
      <c r="J5854"/>
      <c r="K5854"/>
      <c r="S5854"/>
      <c r="T5854"/>
      <c r="AC5854"/>
      <c r="AD5854"/>
      <c r="AM5854"/>
      <c r="AN5854"/>
      <c r="AV5854"/>
      <c r="AW5854"/>
      <c r="BE5854"/>
      <c r="BF5854"/>
    </row>
    <row r="5855" spans="10:58">
      <c r="J5855"/>
      <c r="K5855"/>
      <c r="S5855"/>
      <c r="T5855"/>
      <c r="AC5855"/>
      <c r="AD5855"/>
      <c r="AM5855"/>
      <c r="AN5855"/>
      <c r="AV5855"/>
      <c r="AW5855"/>
      <c r="BE5855"/>
      <c r="BF5855"/>
    </row>
    <row r="5856" spans="10:58">
      <c r="J5856"/>
      <c r="K5856"/>
      <c r="S5856"/>
      <c r="T5856"/>
      <c r="AC5856"/>
      <c r="AD5856"/>
      <c r="AM5856"/>
      <c r="AN5856"/>
      <c r="AV5856"/>
      <c r="AW5856"/>
      <c r="BE5856"/>
      <c r="BF5856"/>
    </row>
    <row r="5857" spans="10:58">
      <c r="J5857"/>
      <c r="K5857"/>
      <c r="S5857"/>
      <c r="T5857"/>
      <c r="AC5857"/>
      <c r="AD5857"/>
      <c r="AM5857"/>
      <c r="AN5857"/>
      <c r="AV5857"/>
      <c r="AW5857"/>
      <c r="BE5857"/>
      <c r="BF5857"/>
    </row>
    <row r="5858" spans="10:58">
      <c r="J5858"/>
      <c r="K5858"/>
      <c r="S5858"/>
      <c r="T5858"/>
      <c r="AC5858"/>
      <c r="AD5858"/>
      <c r="AM5858"/>
      <c r="AN5858"/>
      <c r="AV5858"/>
      <c r="AW5858"/>
      <c r="BE5858"/>
      <c r="BF5858"/>
    </row>
    <row r="5859" spans="10:58">
      <c r="J5859"/>
      <c r="K5859"/>
      <c r="S5859"/>
      <c r="T5859"/>
      <c r="AC5859"/>
      <c r="AD5859"/>
      <c r="AM5859"/>
      <c r="AN5859"/>
      <c r="AV5859"/>
      <c r="AW5859"/>
      <c r="BE5859"/>
      <c r="BF5859"/>
    </row>
    <row r="5860" spans="10:58">
      <c r="J5860"/>
      <c r="K5860"/>
      <c r="S5860"/>
      <c r="T5860"/>
      <c r="AC5860"/>
      <c r="AD5860"/>
      <c r="AM5860"/>
      <c r="AN5860"/>
      <c r="AV5860"/>
      <c r="AW5860"/>
      <c r="BE5860"/>
      <c r="BF5860"/>
    </row>
    <row r="5861" spans="10:58">
      <c r="J5861"/>
      <c r="K5861"/>
      <c r="S5861"/>
      <c r="T5861"/>
      <c r="AC5861"/>
      <c r="AD5861"/>
      <c r="AM5861"/>
      <c r="AN5861"/>
      <c r="AV5861"/>
      <c r="AW5861"/>
      <c r="BE5861"/>
      <c r="BF5861"/>
    </row>
    <row r="5862" spans="10:58">
      <c r="J5862"/>
      <c r="K5862"/>
      <c r="S5862"/>
      <c r="T5862"/>
      <c r="AC5862"/>
      <c r="AD5862"/>
      <c r="AM5862"/>
      <c r="AN5862"/>
      <c r="AV5862"/>
      <c r="AW5862"/>
      <c r="BE5862"/>
      <c r="BF5862"/>
    </row>
    <row r="5863" spans="10:58">
      <c r="J5863"/>
      <c r="K5863"/>
      <c r="S5863"/>
      <c r="T5863"/>
      <c r="AC5863"/>
      <c r="AD5863"/>
      <c r="AM5863"/>
      <c r="AN5863"/>
      <c r="AV5863"/>
      <c r="AW5863"/>
      <c r="BE5863"/>
      <c r="BF5863"/>
    </row>
    <row r="5864" spans="10:58">
      <c r="J5864"/>
      <c r="K5864"/>
      <c r="S5864"/>
      <c r="T5864"/>
      <c r="AC5864"/>
      <c r="AD5864"/>
      <c r="AM5864"/>
      <c r="AN5864"/>
      <c r="AV5864"/>
      <c r="AW5864"/>
      <c r="BE5864"/>
      <c r="BF5864"/>
    </row>
    <row r="5865" spans="10:58">
      <c r="J5865"/>
      <c r="K5865"/>
      <c r="S5865"/>
      <c r="T5865"/>
      <c r="AC5865"/>
      <c r="AD5865"/>
      <c r="AM5865"/>
      <c r="AN5865"/>
      <c r="AV5865"/>
      <c r="AW5865"/>
      <c r="BE5865"/>
      <c r="BF5865"/>
    </row>
    <row r="5866" spans="10:58">
      <c r="J5866"/>
      <c r="K5866"/>
      <c r="S5866"/>
      <c r="T5866"/>
      <c r="AC5866"/>
      <c r="AD5866"/>
      <c r="AM5866"/>
      <c r="AN5866"/>
      <c r="AV5866"/>
      <c r="AW5866"/>
      <c r="BE5866"/>
      <c r="BF5866"/>
    </row>
    <row r="5867" spans="10:58">
      <c r="J5867"/>
      <c r="K5867"/>
      <c r="S5867"/>
      <c r="T5867"/>
      <c r="AC5867"/>
      <c r="AD5867"/>
      <c r="AM5867"/>
      <c r="AN5867"/>
      <c r="AV5867"/>
      <c r="AW5867"/>
      <c r="BE5867"/>
      <c r="BF5867"/>
    </row>
    <row r="5868" spans="10:58">
      <c r="J5868"/>
      <c r="K5868"/>
      <c r="S5868"/>
      <c r="T5868"/>
      <c r="AC5868"/>
      <c r="AD5868"/>
      <c r="AM5868"/>
      <c r="AN5868"/>
      <c r="AV5868"/>
      <c r="AW5868"/>
      <c r="BE5868"/>
      <c r="BF5868"/>
    </row>
    <row r="5869" spans="10:58">
      <c r="J5869"/>
      <c r="K5869"/>
      <c r="S5869"/>
      <c r="T5869"/>
      <c r="AC5869"/>
      <c r="AD5869"/>
      <c r="AM5869"/>
      <c r="AN5869"/>
      <c r="AV5869"/>
      <c r="AW5869"/>
      <c r="BE5869"/>
      <c r="BF5869"/>
    </row>
    <row r="5870" spans="10:58">
      <c r="J5870"/>
      <c r="K5870"/>
      <c r="S5870"/>
      <c r="T5870"/>
      <c r="AC5870"/>
      <c r="AD5870"/>
      <c r="AM5870"/>
      <c r="AN5870"/>
      <c r="AV5870"/>
      <c r="AW5870"/>
      <c r="BE5870"/>
      <c r="BF5870"/>
    </row>
    <row r="5871" spans="10:58">
      <c r="J5871"/>
      <c r="K5871"/>
      <c r="S5871"/>
      <c r="T5871"/>
      <c r="AC5871"/>
      <c r="AD5871"/>
      <c r="AM5871"/>
      <c r="AN5871"/>
      <c r="AV5871"/>
      <c r="AW5871"/>
      <c r="BE5871"/>
      <c r="BF5871"/>
    </row>
    <row r="5872" spans="10:58">
      <c r="J5872"/>
      <c r="K5872"/>
      <c r="S5872"/>
      <c r="T5872"/>
      <c r="AC5872"/>
      <c r="AD5872"/>
      <c r="AM5872"/>
      <c r="AN5872"/>
      <c r="AV5872"/>
      <c r="AW5872"/>
      <c r="BE5872"/>
      <c r="BF5872"/>
    </row>
    <row r="5873" spans="10:58">
      <c r="J5873"/>
      <c r="K5873"/>
      <c r="S5873"/>
      <c r="T5873"/>
      <c r="AC5873"/>
      <c r="AD5873"/>
      <c r="AM5873"/>
      <c r="AN5873"/>
      <c r="AV5873"/>
      <c r="AW5873"/>
      <c r="BE5873"/>
      <c r="BF5873"/>
    </row>
    <row r="5874" spans="10:58">
      <c r="J5874"/>
      <c r="K5874"/>
      <c r="S5874"/>
      <c r="T5874"/>
      <c r="AC5874"/>
      <c r="AD5874"/>
      <c r="AM5874"/>
      <c r="AN5874"/>
      <c r="AV5874"/>
      <c r="AW5874"/>
      <c r="BE5874"/>
      <c r="BF5874"/>
    </row>
    <row r="5875" spans="10:58">
      <c r="J5875"/>
      <c r="K5875"/>
      <c r="S5875"/>
      <c r="T5875"/>
      <c r="AC5875"/>
      <c r="AD5875"/>
      <c r="AM5875"/>
      <c r="AN5875"/>
      <c r="AV5875"/>
      <c r="AW5875"/>
      <c r="BE5875"/>
      <c r="BF5875"/>
    </row>
    <row r="5876" spans="10:58">
      <c r="J5876"/>
      <c r="K5876"/>
      <c r="S5876"/>
      <c r="T5876"/>
      <c r="AC5876"/>
      <c r="AD5876"/>
      <c r="AM5876"/>
      <c r="AN5876"/>
      <c r="AV5876"/>
      <c r="AW5876"/>
      <c r="BE5876"/>
      <c r="BF5876"/>
    </row>
    <row r="5877" spans="10:58">
      <c r="J5877"/>
      <c r="K5877"/>
      <c r="S5877"/>
      <c r="T5877"/>
      <c r="AC5877"/>
      <c r="AD5877"/>
      <c r="AM5877"/>
      <c r="AN5877"/>
      <c r="AV5877"/>
      <c r="AW5877"/>
      <c r="BE5877"/>
      <c r="BF5877"/>
    </row>
    <row r="5878" spans="10:58">
      <c r="J5878"/>
      <c r="K5878"/>
      <c r="S5878"/>
      <c r="T5878"/>
      <c r="AC5878"/>
      <c r="AD5878"/>
      <c r="AM5878"/>
      <c r="AN5878"/>
      <c r="AV5878"/>
      <c r="AW5878"/>
      <c r="BE5878"/>
      <c r="BF5878"/>
    </row>
    <row r="5879" spans="10:58">
      <c r="J5879"/>
      <c r="K5879"/>
      <c r="S5879"/>
      <c r="T5879"/>
      <c r="AC5879"/>
      <c r="AD5879"/>
      <c r="AM5879"/>
      <c r="AN5879"/>
      <c r="AV5879"/>
      <c r="AW5879"/>
      <c r="BE5879"/>
      <c r="BF5879"/>
    </row>
    <row r="5880" spans="10:58">
      <c r="J5880"/>
      <c r="K5880"/>
      <c r="S5880"/>
      <c r="T5880"/>
      <c r="AC5880"/>
      <c r="AD5880"/>
      <c r="AM5880"/>
      <c r="AN5880"/>
      <c r="AV5880"/>
      <c r="AW5880"/>
      <c r="BE5880"/>
      <c r="BF5880"/>
    </row>
    <row r="5881" spans="10:58">
      <c r="J5881"/>
      <c r="K5881"/>
      <c r="S5881"/>
      <c r="T5881"/>
      <c r="AC5881"/>
      <c r="AD5881"/>
      <c r="AM5881"/>
      <c r="AN5881"/>
      <c r="AV5881"/>
      <c r="AW5881"/>
      <c r="BE5881"/>
      <c r="BF5881"/>
    </row>
    <row r="5882" spans="10:58">
      <c r="J5882"/>
      <c r="K5882"/>
      <c r="S5882"/>
      <c r="T5882"/>
      <c r="AC5882"/>
      <c r="AD5882"/>
      <c r="AM5882"/>
      <c r="AN5882"/>
      <c r="AV5882"/>
      <c r="AW5882"/>
      <c r="BE5882"/>
      <c r="BF5882"/>
    </row>
    <row r="5883" spans="10:58">
      <c r="J5883"/>
      <c r="K5883"/>
      <c r="S5883"/>
      <c r="T5883"/>
      <c r="AC5883"/>
      <c r="AD5883"/>
      <c r="AM5883"/>
      <c r="AN5883"/>
      <c r="AV5883"/>
      <c r="AW5883"/>
      <c r="BE5883"/>
      <c r="BF5883"/>
    </row>
    <row r="5884" spans="10:58">
      <c r="J5884"/>
      <c r="K5884"/>
      <c r="S5884"/>
      <c r="T5884"/>
      <c r="AC5884"/>
      <c r="AD5884"/>
      <c r="AM5884"/>
      <c r="AN5884"/>
      <c r="AV5884"/>
      <c r="AW5884"/>
      <c r="BE5884"/>
      <c r="BF5884"/>
    </row>
    <row r="5885" spans="10:58">
      <c r="J5885"/>
      <c r="K5885"/>
      <c r="S5885"/>
      <c r="T5885"/>
      <c r="AC5885"/>
      <c r="AD5885"/>
      <c r="AM5885"/>
      <c r="AN5885"/>
      <c r="AV5885"/>
      <c r="AW5885"/>
      <c r="BE5885"/>
      <c r="BF5885"/>
    </row>
    <row r="5886" spans="10:58">
      <c r="J5886"/>
      <c r="K5886"/>
      <c r="S5886"/>
      <c r="T5886"/>
      <c r="AC5886"/>
      <c r="AD5886"/>
      <c r="AM5886"/>
      <c r="AN5886"/>
      <c r="AV5886"/>
      <c r="AW5886"/>
      <c r="BE5886"/>
      <c r="BF5886"/>
    </row>
    <row r="5887" spans="10:58">
      <c r="J5887"/>
      <c r="K5887"/>
      <c r="S5887"/>
      <c r="T5887"/>
      <c r="AC5887"/>
      <c r="AD5887"/>
      <c r="AM5887"/>
      <c r="AN5887"/>
      <c r="AV5887"/>
      <c r="AW5887"/>
      <c r="BE5887"/>
      <c r="BF5887"/>
    </row>
    <row r="5888" spans="10:58">
      <c r="J5888"/>
      <c r="K5888"/>
      <c r="S5888"/>
      <c r="T5888"/>
      <c r="AC5888"/>
      <c r="AD5888"/>
      <c r="AM5888"/>
      <c r="AN5888"/>
      <c r="AV5888"/>
      <c r="AW5888"/>
      <c r="BE5888"/>
      <c r="BF5888"/>
    </row>
    <row r="5889" spans="10:58">
      <c r="J5889"/>
      <c r="K5889"/>
      <c r="S5889"/>
      <c r="T5889"/>
      <c r="AC5889"/>
      <c r="AD5889"/>
      <c r="AM5889"/>
      <c r="AN5889"/>
      <c r="AV5889"/>
      <c r="AW5889"/>
      <c r="BE5889"/>
      <c r="BF5889"/>
    </row>
    <row r="5890" spans="10:58">
      <c r="J5890"/>
      <c r="K5890"/>
      <c r="S5890"/>
      <c r="T5890"/>
      <c r="AC5890"/>
      <c r="AD5890"/>
      <c r="AM5890"/>
      <c r="AN5890"/>
      <c r="AV5890"/>
      <c r="AW5890"/>
      <c r="BE5890"/>
      <c r="BF5890"/>
    </row>
    <row r="5891" spans="10:58">
      <c r="J5891"/>
      <c r="K5891"/>
      <c r="S5891"/>
      <c r="T5891"/>
      <c r="AC5891"/>
      <c r="AD5891"/>
      <c r="AM5891"/>
      <c r="AN5891"/>
      <c r="AV5891"/>
      <c r="AW5891"/>
      <c r="BE5891"/>
      <c r="BF5891"/>
    </row>
    <row r="5892" spans="10:58">
      <c r="J5892"/>
      <c r="K5892"/>
      <c r="S5892"/>
      <c r="T5892"/>
      <c r="AC5892"/>
      <c r="AD5892"/>
      <c r="AM5892"/>
      <c r="AN5892"/>
      <c r="AV5892"/>
      <c r="AW5892"/>
      <c r="BE5892"/>
      <c r="BF5892"/>
    </row>
    <row r="5893" spans="10:58">
      <c r="J5893"/>
      <c r="K5893"/>
      <c r="S5893"/>
      <c r="T5893"/>
      <c r="AC5893"/>
      <c r="AD5893"/>
      <c r="AM5893"/>
      <c r="AN5893"/>
      <c r="AV5893"/>
      <c r="AW5893"/>
      <c r="BE5893"/>
      <c r="BF5893"/>
    </row>
    <row r="5894" spans="10:58">
      <c r="J5894"/>
      <c r="K5894"/>
      <c r="S5894"/>
      <c r="T5894"/>
      <c r="AC5894"/>
      <c r="AD5894"/>
      <c r="AM5894"/>
      <c r="AN5894"/>
      <c r="AV5894"/>
      <c r="AW5894"/>
      <c r="BE5894"/>
      <c r="BF5894"/>
    </row>
    <row r="5895" spans="10:58">
      <c r="J5895"/>
      <c r="K5895"/>
      <c r="S5895"/>
      <c r="T5895"/>
      <c r="AC5895"/>
      <c r="AD5895"/>
      <c r="AM5895"/>
      <c r="AN5895"/>
      <c r="AV5895"/>
      <c r="AW5895"/>
      <c r="BE5895"/>
      <c r="BF5895"/>
    </row>
    <row r="5896" spans="10:58">
      <c r="J5896"/>
      <c r="K5896"/>
      <c r="S5896"/>
      <c r="T5896"/>
      <c r="AC5896"/>
      <c r="AD5896"/>
      <c r="AM5896"/>
      <c r="AN5896"/>
      <c r="AV5896"/>
      <c r="AW5896"/>
      <c r="BE5896"/>
      <c r="BF5896"/>
    </row>
    <row r="5897" spans="10:58">
      <c r="J5897"/>
      <c r="K5897"/>
      <c r="S5897"/>
      <c r="T5897"/>
      <c r="AC5897"/>
      <c r="AD5897"/>
      <c r="AM5897"/>
      <c r="AN5897"/>
      <c r="AV5897"/>
      <c r="AW5897"/>
      <c r="BE5897"/>
      <c r="BF5897"/>
    </row>
    <row r="5898" spans="10:58">
      <c r="J5898"/>
      <c r="K5898"/>
      <c r="S5898"/>
      <c r="T5898"/>
      <c r="AC5898"/>
      <c r="AD5898"/>
      <c r="AM5898"/>
      <c r="AN5898"/>
      <c r="AV5898"/>
      <c r="AW5898"/>
      <c r="BE5898"/>
      <c r="BF5898"/>
    </row>
    <row r="5899" spans="10:58">
      <c r="J5899"/>
      <c r="K5899"/>
      <c r="S5899"/>
      <c r="T5899"/>
      <c r="AC5899"/>
      <c r="AD5899"/>
      <c r="AM5899"/>
      <c r="AN5899"/>
      <c r="AV5899"/>
      <c r="AW5899"/>
      <c r="BE5899"/>
      <c r="BF5899"/>
    </row>
    <row r="5900" spans="10:58">
      <c r="J5900"/>
      <c r="K5900"/>
      <c r="S5900"/>
      <c r="T5900"/>
      <c r="AC5900"/>
      <c r="AD5900"/>
      <c r="AM5900"/>
      <c r="AN5900"/>
      <c r="AV5900"/>
      <c r="AW5900"/>
      <c r="BE5900"/>
      <c r="BF5900"/>
    </row>
    <row r="5901" spans="10:58">
      <c r="J5901"/>
      <c r="K5901"/>
      <c r="S5901"/>
      <c r="T5901"/>
      <c r="AC5901"/>
      <c r="AD5901"/>
      <c r="AM5901"/>
      <c r="AN5901"/>
      <c r="AV5901"/>
      <c r="AW5901"/>
      <c r="BE5901"/>
      <c r="BF5901"/>
    </row>
    <row r="5902" spans="10:58">
      <c r="J5902"/>
      <c r="K5902"/>
      <c r="S5902"/>
      <c r="T5902"/>
      <c r="AC5902"/>
      <c r="AD5902"/>
      <c r="AM5902"/>
      <c r="AN5902"/>
      <c r="AV5902"/>
      <c r="AW5902"/>
      <c r="BE5902"/>
      <c r="BF5902"/>
    </row>
    <row r="5903" spans="10:58">
      <c r="J5903"/>
      <c r="K5903"/>
      <c r="S5903"/>
      <c r="T5903"/>
      <c r="AC5903"/>
      <c r="AD5903"/>
      <c r="AM5903"/>
      <c r="AN5903"/>
      <c r="AV5903"/>
      <c r="AW5903"/>
      <c r="BE5903"/>
      <c r="BF5903"/>
    </row>
    <row r="5904" spans="10:58">
      <c r="J5904"/>
      <c r="K5904"/>
      <c r="S5904"/>
      <c r="T5904"/>
      <c r="AC5904"/>
      <c r="AD5904"/>
      <c r="AM5904"/>
      <c r="AN5904"/>
      <c r="AV5904"/>
      <c r="AW5904"/>
      <c r="BE5904"/>
      <c r="BF5904"/>
    </row>
    <row r="5905" spans="10:58">
      <c r="J5905"/>
      <c r="K5905"/>
      <c r="S5905"/>
      <c r="T5905"/>
      <c r="AC5905"/>
      <c r="AD5905"/>
      <c r="AM5905"/>
      <c r="AN5905"/>
      <c r="AV5905"/>
      <c r="AW5905"/>
      <c r="BE5905"/>
      <c r="BF5905"/>
    </row>
    <row r="5906" spans="10:58">
      <c r="J5906"/>
      <c r="K5906"/>
      <c r="S5906"/>
      <c r="T5906"/>
      <c r="AC5906"/>
      <c r="AD5906"/>
      <c r="AM5906"/>
      <c r="AN5906"/>
      <c r="AV5906"/>
      <c r="AW5906"/>
      <c r="BE5906"/>
      <c r="BF5906"/>
    </row>
    <row r="5907" spans="10:58">
      <c r="J5907"/>
      <c r="K5907"/>
      <c r="S5907"/>
      <c r="T5907"/>
      <c r="AC5907"/>
      <c r="AD5907"/>
      <c r="AM5907"/>
      <c r="AN5907"/>
      <c r="AV5907"/>
      <c r="AW5907"/>
      <c r="BE5907"/>
      <c r="BF5907"/>
    </row>
    <row r="5908" spans="10:58">
      <c r="J5908"/>
      <c r="K5908"/>
      <c r="S5908"/>
      <c r="T5908"/>
      <c r="AC5908"/>
      <c r="AD5908"/>
      <c r="AM5908"/>
      <c r="AN5908"/>
      <c r="AV5908"/>
      <c r="AW5908"/>
      <c r="BE5908"/>
      <c r="BF5908"/>
    </row>
    <row r="5909" spans="10:58">
      <c r="J5909"/>
      <c r="K5909"/>
      <c r="S5909"/>
      <c r="T5909"/>
      <c r="AC5909"/>
      <c r="AD5909"/>
      <c r="AM5909"/>
      <c r="AN5909"/>
      <c r="AV5909"/>
      <c r="AW5909"/>
      <c r="BE5909"/>
      <c r="BF5909"/>
    </row>
    <row r="5910" spans="10:58">
      <c r="J5910"/>
      <c r="K5910"/>
      <c r="S5910"/>
      <c r="T5910"/>
      <c r="AC5910"/>
      <c r="AD5910"/>
      <c r="AM5910"/>
      <c r="AN5910"/>
      <c r="AV5910"/>
      <c r="AW5910"/>
      <c r="BE5910"/>
      <c r="BF5910"/>
    </row>
    <row r="5911" spans="10:58">
      <c r="J5911"/>
      <c r="K5911"/>
      <c r="S5911"/>
      <c r="T5911"/>
      <c r="AC5911"/>
      <c r="AD5911"/>
      <c r="AM5911"/>
      <c r="AN5911"/>
      <c r="AV5911"/>
      <c r="AW5911"/>
      <c r="BE5911"/>
      <c r="BF5911"/>
    </row>
    <row r="5912" spans="10:58">
      <c r="J5912"/>
      <c r="K5912"/>
      <c r="S5912"/>
      <c r="T5912"/>
      <c r="AC5912"/>
      <c r="AD5912"/>
      <c r="AM5912"/>
      <c r="AN5912"/>
      <c r="AV5912"/>
      <c r="AW5912"/>
      <c r="BE5912"/>
      <c r="BF5912"/>
    </row>
    <row r="5913" spans="10:58">
      <c r="J5913"/>
      <c r="K5913"/>
      <c r="S5913"/>
      <c r="T5913"/>
      <c r="AC5913"/>
      <c r="AD5913"/>
      <c r="AM5913"/>
      <c r="AN5913"/>
      <c r="AV5913"/>
      <c r="AW5913"/>
      <c r="BE5913"/>
      <c r="BF5913"/>
    </row>
    <row r="5914" spans="10:58">
      <c r="J5914"/>
      <c r="K5914"/>
      <c r="S5914"/>
      <c r="T5914"/>
      <c r="AC5914"/>
      <c r="AD5914"/>
      <c r="AM5914"/>
      <c r="AN5914"/>
      <c r="AV5914"/>
      <c r="AW5914"/>
      <c r="BE5914"/>
      <c r="BF5914"/>
    </row>
    <row r="5915" spans="10:58">
      <c r="J5915"/>
      <c r="K5915"/>
      <c r="S5915"/>
      <c r="T5915"/>
      <c r="AC5915"/>
      <c r="AD5915"/>
      <c r="AM5915"/>
      <c r="AN5915"/>
      <c r="AV5915"/>
      <c r="AW5915"/>
      <c r="BE5915"/>
      <c r="BF5915"/>
    </row>
    <row r="5916" spans="10:58">
      <c r="J5916"/>
      <c r="K5916"/>
      <c r="S5916"/>
      <c r="T5916"/>
      <c r="AC5916"/>
      <c r="AD5916"/>
      <c r="AM5916"/>
      <c r="AN5916"/>
      <c r="AV5916"/>
      <c r="AW5916"/>
      <c r="BE5916"/>
      <c r="BF5916"/>
    </row>
    <row r="5917" spans="10:58">
      <c r="J5917"/>
      <c r="K5917"/>
      <c r="S5917"/>
      <c r="T5917"/>
      <c r="AC5917"/>
      <c r="AD5917"/>
      <c r="AM5917"/>
      <c r="AN5917"/>
      <c r="AV5917"/>
      <c r="AW5917"/>
      <c r="BE5917"/>
      <c r="BF5917"/>
    </row>
    <row r="5918" spans="10:58">
      <c r="J5918"/>
      <c r="K5918"/>
      <c r="S5918"/>
      <c r="T5918"/>
      <c r="AC5918"/>
      <c r="AD5918"/>
      <c r="AM5918"/>
      <c r="AN5918"/>
      <c r="AV5918"/>
      <c r="AW5918"/>
      <c r="BE5918"/>
      <c r="BF5918"/>
    </row>
    <row r="5919" spans="10:58">
      <c r="J5919"/>
      <c r="K5919"/>
      <c r="S5919"/>
      <c r="T5919"/>
      <c r="AC5919"/>
      <c r="AD5919"/>
      <c r="AM5919"/>
      <c r="AN5919"/>
      <c r="AV5919"/>
      <c r="AW5919"/>
      <c r="BE5919"/>
      <c r="BF5919"/>
    </row>
    <row r="5920" spans="10:58">
      <c r="J5920"/>
      <c r="K5920"/>
      <c r="S5920"/>
      <c r="T5920"/>
      <c r="AC5920"/>
      <c r="AD5920"/>
      <c r="AM5920"/>
      <c r="AN5920"/>
      <c r="AV5920"/>
      <c r="AW5920"/>
      <c r="BE5920"/>
      <c r="BF5920"/>
    </row>
    <row r="5921" spans="10:58">
      <c r="J5921"/>
      <c r="K5921"/>
      <c r="S5921"/>
      <c r="T5921"/>
      <c r="AC5921"/>
      <c r="AD5921"/>
      <c r="AM5921"/>
      <c r="AN5921"/>
      <c r="AV5921"/>
      <c r="AW5921"/>
      <c r="BE5921"/>
      <c r="BF5921"/>
    </row>
    <row r="5922" spans="10:58">
      <c r="J5922"/>
      <c r="K5922"/>
      <c r="S5922"/>
      <c r="T5922"/>
      <c r="AC5922"/>
      <c r="AD5922"/>
      <c r="AM5922"/>
      <c r="AN5922"/>
      <c r="AV5922"/>
      <c r="AW5922"/>
      <c r="BE5922"/>
      <c r="BF5922"/>
    </row>
    <row r="5923" spans="10:58">
      <c r="J5923"/>
      <c r="K5923"/>
      <c r="S5923"/>
      <c r="T5923"/>
      <c r="AC5923"/>
      <c r="AD5923"/>
      <c r="AM5923"/>
      <c r="AN5923"/>
      <c r="AV5923"/>
      <c r="AW5923"/>
      <c r="BE5923"/>
      <c r="BF5923"/>
    </row>
    <row r="5924" spans="10:58">
      <c r="J5924"/>
      <c r="K5924"/>
      <c r="S5924"/>
      <c r="T5924"/>
      <c r="AC5924"/>
      <c r="AD5924"/>
      <c r="AM5924"/>
      <c r="AN5924"/>
      <c r="AV5924"/>
      <c r="AW5924"/>
      <c r="BE5924"/>
      <c r="BF5924"/>
    </row>
    <row r="5925" spans="10:58">
      <c r="J5925"/>
      <c r="K5925"/>
      <c r="S5925"/>
      <c r="T5925"/>
      <c r="AC5925"/>
      <c r="AD5925"/>
      <c r="AM5925"/>
      <c r="AN5925"/>
      <c r="AV5925"/>
      <c r="AW5925"/>
      <c r="BE5925"/>
      <c r="BF5925"/>
    </row>
    <row r="5926" spans="10:58">
      <c r="J5926"/>
      <c r="K5926"/>
      <c r="S5926"/>
      <c r="T5926"/>
      <c r="AC5926"/>
      <c r="AD5926"/>
      <c r="AM5926"/>
      <c r="AN5926"/>
      <c r="AV5926"/>
      <c r="AW5926"/>
      <c r="BE5926"/>
      <c r="BF5926"/>
    </row>
    <row r="5927" spans="10:58">
      <c r="J5927"/>
      <c r="K5927"/>
      <c r="S5927"/>
      <c r="T5927"/>
      <c r="AC5927"/>
      <c r="AD5927"/>
      <c r="AM5927"/>
      <c r="AN5927"/>
      <c r="AV5927"/>
      <c r="AW5927"/>
      <c r="BE5927"/>
      <c r="BF5927"/>
    </row>
    <row r="5928" spans="10:58">
      <c r="J5928"/>
      <c r="K5928"/>
      <c r="S5928"/>
      <c r="T5928"/>
      <c r="AC5928"/>
      <c r="AD5928"/>
      <c r="AM5928"/>
      <c r="AN5928"/>
      <c r="AV5928"/>
      <c r="AW5928"/>
      <c r="BE5928"/>
      <c r="BF5928"/>
    </row>
    <row r="5929" spans="10:58">
      <c r="J5929"/>
      <c r="K5929"/>
      <c r="S5929"/>
      <c r="T5929"/>
      <c r="AC5929"/>
      <c r="AD5929"/>
      <c r="AM5929"/>
      <c r="AN5929"/>
      <c r="AV5929"/>
      <c r="AW5929"/>
      <c r="BE5929"/>
      <c r="BF5929"/>
    </row>
    <row r="5930" spans="10:58">
      <c r="J5930"/>
      <c r="K5930"/>
      <c r="S5930"/>
      <c r="T5930"/>
      <c r="AC5930"/>
      <c r="AD5930"/>
      <c r="AM5930"/>
      <c r="AN5930"/>
      <c r="AV5930"/>
      <c r="AW5930"/>
      <c r="BE5930"/>
      <c r="BF5930"/>
    </row>
    <row r="5931" spans="10:58">
      <c r="J5931"/>
      <c r="K5931"/>
      <c r="S5931"/>
      <c r="T5931"/>
      <c r="AC5931"/>
      <c r="AD5931"/>
      <c r="AM5931"/>
      <c r="AN5931"/>
      <c r="AV5931"/>
      <c r="AW5931"/>
      <c r="BE5931"/>
      <c r="BF5931"/>
    </row>
    <row r="5932" spans="10:58">
      <c r="J5932"/>
      <c r="K5932"/>
      <c r="S5932"/>
      <c r="T5932"/>
      <c r="AC5932"/>
      <c r="AD5932"/>
      <c r="AM5932"/>
      <c r="AN5932"/>
      <c r="AV5932"/>
      <c r="AW5932"/>
      <c r="BE5932"/>
      <c r="BF5932"/>
    </row>
    <row r="5933" spans="10:58">
      <c r="J5933"/>
      <c r="K5933"/>
      <c r="S5933"/>
      <c r="T5933"/>
      <c r="AC5933"/>
      <c r="AD5933"/>
      <c r="AM5933"/>
      <c r="AN5933"/>
      <c r="AV5933"/>
      <c r="AW5933"/>
      <c r="BE5933"/>
      <c r="BF5933"/>
    </row>
    <row r="5934" spans="10:58">
      <c r="J5934"/>
      <c r="K5934"/>
      <c r="S5934"/>
      <c r="T5934"/>
      <c r="AC5934"/>
      <c r="AD5934"/>
      <c r="AM5934"/>
      <c r="AN5934"/>
      <c r="AV5934"/>
      <c r="AW5934"/>
      <c r="BE5934"/>
      <c r="BF5934"/>
    </row>
    <row r="5935" spans="10:58">
      <c r="J5935"/>
      <c r="K5935"/>
      <c r="S5935"/>
      <c r="T5935"/>
      <c r="AC5935"/>
      <c r="AD5935"/>
      <c r="AM5935"/>
      <c r="AN5935"/>
      <c r="AV5935"/>
      <c r="AW5935"/>
      <c r="BE5935"/>
      <c r="BF5935"/>
    </row>
    <row r="5936" spans="10:58">
      <c r="J5936"/>
      <c r="K5936"/>
      <c r="S5936"/>
      <c r="T5936"/>
      <c r="AC5936"/>
      <c r="AD5936"/>
      <c r="AM5936"/>
      <c r="AN5936"/>
      <c r="AV5936"/>
      <c r="AW5936"/>
      <c r="BE5936"/>
      <c r="BF5936"/>
    </row>
    <row r="5937" spans="10:58">
      <c r="J5937"/>
      <c r="K5937"/>
      <c r="S5937"/>
      <c r="T5937"/>
      <c r="AC5937"/>
      <c r="AD5937"/>
      <c r="AM5937"/>
      <c r="AN5937"/>
      <c r="AV5937"/>
      <c r="AW5937"/>
      <c r="BE5937"/>
      <c r="BF5937"/>
    </row>
    <row r="5938" spans="10:58">
      <c r="J5938"/>
      <c r="K5938"/>
      <c r="S5938"/>
      <c r="T5938"/>
      <c r="AC5938"/>
      <c r="AD5938"/>
      <c r="AM5938"/>
      <c r="AN5938"/>
      <c r="AV5938"/>
      <c r="AW5938"/>
      <c r="BE5938"/>
      <c r="BF5938"/>
    </row>
    <row r="5939" spans="10:58">
      <c r="J5939"/>
      <c r="K5939"/>
      <c r="S5939"/>
      <c r="T5939"/>
      <c r="AC5939"/>
      <c r="AD5939"/>
      <c r="AM5939"/>
      <c r="AN5939"/>
      <c r="AV5939"/>
      <c r="AW5939"/>
      <c r="BE5939"/>
      <c r="BF5939"/>
    </row>
    <row r="5940" spans="10:58">
      <c r="J5940"/>
      <c r="K5940"/>
      <c r="S5940"/>
      <c r="T5940"/>
      <c r="AC5940"/>
      <c r="AD5940"/>
      <c r="AM5940"/>
      <c r="AN5940"/>
      <c r="AV5940"/>
      <c r="AW5940"/>
      <c r="BE5940"/>
      <c r="BF5940"/>
    </row>
    <row r="5941" spans="10:58">
      <c r="J5941"/>
      <c r="K5941"/>
      <c r="S5941"/>
      <c r="T5941"/>
      <c r="AC5941"/>
      <c r="AD5941"/>
      <c r="AM5941"/>
      <c r="AN5941"/>
      <c r="AV5941"/>
      <c r="AW5941"/>
      <c r="BE5941"/>
      <c r="BF5941"/>
    </row>
    <row r="5942" spans="10:58">
      <c r="J5942"/>
      <c r="K5942"/>
      <c r="S5942"/>
      <c r="T5942"/>
      <c r="AC5942"/>
      <c r="AD5942"/>
      <c r="AM5942"/>
      <c r="AN5942"/>
      <c r="AV5942"/>
      <c r="AW5942"/>
      <c r="BE5942"/>
      <c r="BF5942"/>
    </row>
    <row r="5943" spans="10:58">
      <c r="J5943"/>
      <c r="K5943"/>
      <c r="S5943"/>
      <c r="T5943"/>
      <c r="AC5943"/>
      <c r="AD5943"/>
      <c r="AM5943"/>
      <c r="AN5943"/>
      <c r="AV5943"/>
      <c r="AW5943"/>
      <c r="BE5943"/>
      <c r="BF5943"/>
    </row>
    <row r="5944" spans="10:58">
      <c r="J5944"/>
      <c r="K5944"/>
      <c r="S5944"/>
      <c r="T5944"/>
      <c r="AC5944"/>
      <c r="AD5944"/>
      <c r="AM5944"/>
      <c r="AN5944"/>
      <c r="AV5944"/>
      <c r="AW5944"/>
      <c r="BE5944"/>
      <c r="BF5944"/>
    </row>
    <row r="5945" spans="10:58">
      <c r="J5945"/>
      <c r="K5945"/>
      <c r="S5945"/>
      <c r="T5945"/>
      <c r="AC5945"/>
      <c r="AD5945"/>
      <c r="AM5945"/>
      <c r="AN5945"/>
      <c r="AV5945"/>
      <c r="AW5945"/>
      <c r="BE5945"/>
      <c r="BF5945"/>
    </row>
    <row r="5946" spans="10:58">
      <c r="J5946"/>
      <c r="K5946"/>
      <c r="S5946"/>
      <c r="T5946"/>
      <c r="AC5946"/>
      <c r="AD5946"/>
      <c r="AM5946"/>
      <c r="AN5946"/>
      <c r="AV5946"/>
      <c r="AW5946"/>
      <c r="BE5946"/>
      <c r="BF5946"/>
    </row>
    <row r="5947" spans="10:58">
      <c r="J5947"/>
      <c r="K5947"/>
      <c r="S5947"/>
      <c r="T5947"/>
      <c r="AC5947"/>
      <c r="AD5947"/>
      <c r="AM5947"/>
      <c r="AN5947"/>
      <c r="AV5947"/>
      <c r="AW5947"/>
      <c r="BE5947"/>
      <c r="BF5947"/>
    </row>
    <row r="5948" spans="10:58">
      <c r="J5948"/>
      <c r="K5948"/>
      <c r="S5948"/>
      <c r="T5948"/>
      <c r="AC5948"/>
      <c r="AD5948"/>
      <c r="AM5948"/>
      <c r="AN5948"/>
      <c r="AV5948"/>
      <c r="AW5948"/>
      <c r="BE5948"/>
      <c r="BF5948"/>
    </row>
    <row r="5949" spans="10:58">
      <c r="J5949"/>
      <c r="K5949"/>
      <c r="S5949"/>
      <c r="T5949"/>
      <c r="AC5949"/>
      <c r="AD5949"/>
      <c r="AM5949"/>
      <c r="AN5949"/>
      <c r="AV5949"/>
      <c r="AW5949"/>
      <c r="BE5949"/>
      <c r="BF5949"/>
    </row>
    <row r="5950" spans="10:58">
      <c r="J5950"/>
      <c r="K5950"/>
      <c r="S5950"/>
      <c r="T5950"/>
      <c r="AC5950"/>
      <c r="AD5950"/>
      <c r="AM5950"/>
      <c r="AN5950"/>
      <c r="AV5950"/>
      <c r="AW5950"/>
      <c r="BE5950"/>
      <c r="BF5950"/>
    </row>
    <row r="5951" spans="10:58">
      <c r="J5951"/>
      <c r="K5951"/>
      <c r="S5951"/>
      <c r="T5951"/>
      <c r="AC5951"/>
      <c r="AD5951"/>
      <c r="AM5951"/>
      <c r="AN5951"/>
      <c r="AV5951"/>
      <c r="AW5951"/>
      <c r="BE5951"/>
      <c r="BF5951"/>
    </row>
    <row r="5952" spans="10:58">
      <c r="J5952"/>
      <c r="K5952"/>
      <c r="S5952"/>
      <c r="T5952"/>
      <c r="AC5952"/>
      <c r="AD5952"/>
      <c r="AM5952"/>
      <c r="AN5952"/>
      <c r="AV5952"/>
      <c r="AW5952"/>
      <c r="BE5952"/>
      <c r="BF5952"/>
    </row>
    <row r="5953" spans="10:58">
      <c r="J5953"/>
      <c r="K5953"/>
      <c r="S5953"/>
      <c r="T5953"/>
      <c r="AC5953"/>
      <c r="AD5953"/>
      <c r="AM5953"/>
      <c r="AN5953"/>
      <c r="AV5953"/>
      <c r="AW5953"/>
      <c r="BE5953"/>
      <c r="BF5953"/>
    </row>
    <row r="5954" spans="10:58">
      <c r="J5954"/>
      <c r="K5954"/>
      <c r="S5954"/>
      <c r="T5954"/>
      <c r="AC5954"/>
      <c r="AD5954"/>
      <c r="AM5954"/>
      <c r="AN5954"/>
      <c r="AV5954"/>
      <c r="AW5954"/>
      <c r="BE5954"/>
      <c r="BF5954"/>
    </row>
    <row r="5955" spans="10:58">
      <c r="J5955"/>
      <c r="K5955"/>
      <c r="S5955"/>
      <c r="T5955"/>
      <c r="AC5955"/>
      <c r="AD5955"/>
      <c r="AM5955"/>
      <c r="AN5955"/>
      <c r="AV5955"/>
      <c r="AW5955"/>
      <c r="BE5955"/>
      <c r="BF5955"/>
    </row>
    <row r="5956" spans="10:58">
      <c r="J5956"/>
      <c r="K5956"/>
      <c r="S5956"/>
      <c r="T5956"/>
      <c r="AC5956"/>
      <c r="AD5956"/>
      <c r="AM5956"/>
      <c r="AN5956"/>
      <c r="AV5956"/>
      <c r="AW5956"/>
      <c r="BE5956"/>
      <c r="BF5956"/>
    </row>
    <row r="5957" spans="10:58">
      <c r="J5957"/>
      <c r="K5957"/>
      <c r="S5957"/>
      <c r="T5957"/>
      <c r="AC5957"/>
      <c r="AD5957"/>
      <c r="AM5957"/>
      <c r="AN5957"/>
      <c r="AV5957"/>
      <c r="AW5957"/>
      <c r="BE5957"/>
      <c r="BF5957"/>
    </row>
    <row r="5958" spans="10:58">
      <c r="J5958"/>
      <c r="K5958"/>
      <c r="S5958"/>
      <c r="T5958"/>
      <c r="AC5958"/>
      <c r="AD5958"/>
      <c r="AM5958"/>
      <c r="AN5958"/>
      <c r="AV5958"/>
      <c r="AW5958"/>
      <c r="BE5958"/>
      <c r="BF5958"/>
    </row>
    <row r="5959" spans="10:58">
      <c r="J5959"/>
      <c r="K5959"/>
      <c r="S5959"/>
      <c r="T5959"/>
      <c r="AC5959"/>
      <c r="AD5959"/>
      <c r="AM5959"/>
      <c r="AN5959"/>
      <c r="AV5959"/>
      <c r="AW5959"/>
      <c r="BE5959"/>
      <c r="BF5959"/>
    </row>
    <row r="5960" spans="10:58">
      <c r="J5960"/>
      <c r="K5960"/>
      <c r="S5960"/>
      <c r="T5960"/>
      <c r="AC5960"/>
      <c r="AD5960"/>
      <c r="AM5960"/>
      <c r="AN5960"/>
      <c r="AV5960"/>
      <c r="AW5960"/>
      <c r="BE5960"/>
      <c r="BF5960"/>
    </row>
    <row r="5961" spans="10:58">
      <c r="J5961"/>
      <c r="K5961"/>
      <c r="S5961"/>
      <c r="T5961"/>
      <c r="AC5961"/>
      <c r="AD5961"/>
      <c r="AM5961"/>
      <c r="AN5961"/>
      <c r="AV5961"/>
      <c r="AW5961"/>
      <c r="BE5961"/>
      <c r="BF5961"/>
    </row>
    <row r="5962" spans="10:58">
      <c r="J5962"/>
      <c r="K5962"/>
      <c r="S5962"/>
      <c r="T5962"/>
      <c r="AC5962"/>
      <c r="AD5962"/>
      <c r="AM5962"/>
      <c r="AN5962"/>
      <c r="AV5962"/>
      <c r="AW5962"/>
      <c r="BE5962"/>
      <c r="BF5962"/>
    </row>
    <row r="5963" spans="10:58">
      <c r="J5963"/>
      <c r="K5963"/>
      <c r="S5963"/>
      <c r="T5963"/>
      <c r="AC5963"/>
      <c r="AD5963"/>
      <c r="AM5963"/>
      <c r="AN5963"/>
      <c r="AV5963"/>
      <c r="AW5963"/>
      <c r="BE5963"/>
      <c r="BF5963"/>
    </row>
    <row r="5964" spans="10:58">
      <c r="J5964"/>
      <c r="K5964"/>
      <c r="S5964"/>
      <c r="T5964"/>
      <c r="AC5964"/>
      <c r="AD5964"/>
      <c r="AM5964"/>
      <c r="AN5964"/>
      <c r="AV5964"/>
      <c r="AW5964"/>
      <c r="BE5964"/>
      <c r="BF5964"/>
    </row>
    <row r="5965" spans="10:58">
      <c r="J5965"/>
      <c r="K5965"/>
      <c r="S5965"/>
      <c r="T5965"/>
      <c r="AC5965"/>
      <c r="AD5965"/>
      <c r="AM5965"/>
      <c r="AN5965"/>
      <c r="AV5965"/>
      <c r="AW5965"/>
      <c r="BE5965"/>
      <c r="BF5965"/>
    </row>
    <row r="5966" spans="10:58">
      <c r="J5966"/>
      <c r="K5966"/>
      <c r="S5966"/>
      <c r="T5966"/>
      <c r="AC5966"/>
      <c r="AD5966"/>
      <c r="AM5966"/>
      <c r="AN5966"/>
      <c r="AV5966"/>
      <c r="AW5966"/>
      <c r="BE5966"/>
      <c r="BF5966"/>
    </row>
    <row r="5967" spans="10:58">
      <c r="J5967"/>
      <c r="K5967"/>
      <c r="S5967"/>
      <c r="T5967"/>
      <c r="AC5967"/>
      <c r="AD5967"/>
      <c r="AM5967"/>
      <c r="AN5967"/>
      <c r="AV5967"/>
      <c r="AW5967"/>
      <c r="BE5967"/>
      <c r="BF5967"/>
    </row>
    <row r="5968" spans="10:58">
      <c r="J5968"/>
      <c r="K5968"/>
      <c r="S5968"/>
      <c r="T5968"/>
      <c r="AC5968"/>
      <c r="AD5968"/>
      <c r="AM5968"/>
      <c r="AN5968"/>
      <c r="AV5968"/>
      <c r="AW5968"/>
      <c r="BE5968"/>
      <c r="BF5968"/>
    </row>
    <row r="5969" spans="10:58">
      <c r="J5969"/>
      <c r="K5969"/>
      <c r="S5969"/>
      <c r="T5969"/>
      <c r="AC5969"/>
      <c r="AD5969"/>
      <c r="AM5969"/>
      <c r="AN5969"/>
      <c r="AV5969"/>
      <c r="AW5969"/>
      <c r="BE5969"/>
      <c r="BF5969"/>
    </row>
    <row r="5970" spans="10:58">
      <c r="J5970"/>
      <c r="K5970"/>
      <c r="S5970"/>
      <c r="T5970"/>
      <c r="AC5970"/>
      <c r="AD5970"/>
      <c r="AM5970"/>
      <c r="AN5970"/>
      <c r="AV5970"/>
      <c r="AW5970"/>
      <c r="BE5970"/>
      <c r="BF5970"/>
    </row>
    <row r="5971" spans="10:58">
      <c r="J5971"/>
      <c r="K5971"/>
      <c r="S5971"/>
      <c r="T5971"/>
      <c r="AC5971"/>
      <c r="AD5971"/>
      <c r="AM5971"/>
      <c r="AN5971"/>
      <c r="AV5971"/>
      <c r="AW5971"/>
      <c r="BE5971"/>
      <c r="BF5971"/>
    </row>
    <row r="5972" spans="10:58">
      <c r="J5972"/>
      <c r="K5972"/>
      <c r="S5972"/>
      <c r="T5972"/>
      <c r="AC5972"/>
      <c r="AD5972"/>
      <c r="AM5972"/>
      <c r="AN5972"/>
      <c r="AV5972"/>
      <c r="AW5972"/>
      <c r="BE5972"/>
      <c r="BF5972"/>
    </row>
    <row r="5973" spans="10:58">
      <c r="J5973"/>
      <c r="K5973"/>
      <c r="S5973"/>
      <c r="T5973"/>
      <c r="AC5973"/>
      <c r="AD5973"/>
      <c r="AM5973"/>
      <c r="AN5973"/>
      <c r="AV5973"/>
      <c r="AW5973"/>
      <c r="BE5973"/>
      <c r="BF5973"/>
    </row>
    <row r="5974" spans="10:58">
      <c r="J5974"/>
      <c r="K5974"/>
      <c r="S5974"/>
      <c r="T5974"/>
      <c r="AC5974"/>
      <c r="AD5974"/>
      <c r="AM5974"/>
      <c r="AN5974"/>
      <c r="AV5974"/>
      <c r="AW5974"/>
      <c r="BE5974"/>
      <c r="BF5974"/>
    </row>
    <row r="5975" spans="10:58">
      <c r="J5975"/>
      <c r="K5975"/>
      <c r="S5975"/>
      <c r="T5975"/>
      <c r="AC5975"/>
      <c r="AD5975"/>
      <c r="AM5975"/>
      <c r="AN5975"/>
      <c r="AV5975"/>
      <c r="AW5975"/>
      <c r="BE5975"/>
      <c r="BF5975"/>
    </row>
    <row r="5976" spans="10:58">
      <c r="J5976"/>
      <c r="K5976"/>
      <c r="S5976"/>
      <c r="T5976"/>
      <c r="AC5976"/>
      <c r="AD5976"/>
      <c r="AM5976"/>
      <c r="AN5976"/>
      <c r="AV5976"/>
      <c r="AW5976"/>
      <c r="BE5976"/>
      <c r="BF5976"/>
    </row>
    <row r="5977" spans="10:58">
      <c r="J5977"/>
      <c r="K5977"/>
      <c r="S5977"/>
      <c r="T5977"/>
      <c r="AC5977"/>
      <c r="AD5977"/>
      <c r="AM5977"/>
      <c r="AN5977"/>
      <c r="AV5977"/>
      <c r="AW5977"/>
      <c r="BE5977"/>
      <c r="BF5977"/>
    </row>
    <row r="5978" spans="10:58">
      <c r="J5978"/>
      <c r="K5978"/>
      <c r="S5978"/>
      <c r="T5978"/>
      <c r="AC5978"/>
      <c r="AD5978"/>
      <c r="AM5978"/>
      <c r="AN5978"/>
      <c r="AV5978"/>
      <c r="AW5978"/>
      <c r="BE5978"/>
      <c r="BF5978"/>
    </row>
    <row r="5979" spans="10:58">
      <c r="J5979"/>
      <c r="K5979"/>
      <c r="S5979"/>
      <c r="T5979"/>
      <c r="AC5979"/>
      <c r="AD5979"/>
      <c r="AM5979"/>
      <c r="AN5979"/>
      <c r="AV5979"/>
      <c r="AW5979"/>
      <c r="BE5979"/>
      <c r="BF5979"/>
    </row>
    <row r="5980" spans="10:58">
      <c r="J5980"/>
      <c r="K5980"/>
      <c r="S5980"/>
      <c r="T5980"/>
      <c r="AC5980"/>
      <c r="AD5980"/>
      <c r="AM5980"/>
      <c r="AN5980"/>
      <c r="AV5980"/>
      <c r="AW5980"/>
      <c r="BE5980"/>
      <c r="BF5980"/>
    </row>
    <row r="5981" spans="10:58">
      <c r="J5981"/>
      <c r="K5981"/>
      <c r="S5981"/>
      <c r="T5981"/>
      <c r="AC5981"/>
      <c r="AD5981"/>
      <c r="AM5981"/>
      <c r="AN5981"/>
      <c r="AV5981"/>
      <c r="AW5981"/>
      <c r="BE5981"/>
      <c r="BF5981"/>
    </row>
    <row r="5982" spans="10:58">
      <c r="J5982"/>
      <c r="K5982"/>
      <c r="S5982"/>
      <c r="T5982"/>
      <c r="AC5982"/>
      <c r="AD5982"/>
      <c r="AM5982"/>
      <c r="AN5982"/>
      <c r="AV5982"/>
      <c r="AW5982"/>
      <c r="BE5982"/>
      <c r="BF5982"/>
    </row>
    <row r="5983" spans="10:58">
      <c r="J5983"/>
      <c r="K5983"/>
      <c r="S5983"/>
      <c r="T5983"/>
      <c r="AC5983"/>
      <c r="AD5983"/>
      <c r="AM5983"/>
      <c r="AN5983"/>
      <c r="AV5983"/>
      <c r="AW5983"/>
      <c r="BE5983"/>
      <c r="BF5983"/>
    </row>
    <row r="5984" spans="10:58">
      <c r="J5984"/>
      <c r="K5984"/>
      <c r="S5984"/>
      <c r="T5984"/>
      <c r="AC5984"/>
      <c r="AD5984"/>
      <c r="AM5984"/>
      <c r="AN5984"/>
      <c r="AV5984"/>
      <c r="AW5984"/>
      <c r="BE5984"/>
      <c r="BF5984"/>
    </row>
    <row r="5985" spans="10:58">
      <c r="J5985"/>
      <c r="K5985"/>
      <c r="S5985"/>
      <c r="T5985"/>
      <c r="AC5985"/>
      <c r="AD5985"/>
      <c r="AM5985"/>
      <c r="AN5985"/>
      <c r="AV5985"/>
      <c r="AW5985"/>
      <c r="BE5985"/>
      <c r="BF5985"/>
    </row>
    <row r="5986" spans="10:58">
      <c r="J5986"/>
      <c r="K5986"/>
      <c r="S5986"/>
      <c r="T5986"/>
      <c r="AC5986"/>
      <c r="AD5986"/>
      <c r="AM5986"/>
      <c r="AN5986"/>
      <c r="AV5986"/>
      <c r="AW5986"/>
      <c r="BE5986"/>
      <c r="BF5986"/>
    </row>
    <row r="5987" spans="10:58">
      <c r="J5987"/>
      <c r="K5987"/>
      <c r="S5987"/>
      <c r="T5987"/>
      <c r="AC5987"/>
      <c r="AD5987"/>
      <c r="AM5987"/>
      <c r="AN5987"/>
      <c r="AV5987"/>
      <c r="AW5987"/>
      <c r="BE5987"/>
      <c r="BF5987"/>
    </row>
    <row r="5988" spans="10:58">
      <c r="J5988"/>
      <c r="K5988"/>
      <c r="S5988"/>
      <c r="T5988"/>
      <c r="AC5988"/>
      <c r="AD5988"/>
      <c r="AM5988"/>
      <c r="AN5988"/>
      <c r="AV5988"/>
      <c r="AW5988"/>
      <c r="BE5988"/>
      <c r="BF5988"/>
    </row>
    <row r="5989" spans="10:58">
      <c r="J5989"/>
      <c r="K5989"/>
      <c r="S5989"/>
      <c r="T5989"/>
      <c r="AC5989"/>
      <c r="AD5989"/>
      <c r="AM5989"/>
      <c r="AN5989"/>
      <c r="AV5989"/>
      <c r="AW5989"/>
      <c r="BE5989"/>
      <c r="BF5989"/>
    </row>
    <row r="5990" spans="10:58">
      <c r="J5990"/>
      <c r="K5990"/>
      <c r="S5990"/>
      <c r="T5990"/>
      <c r="AC5990"/>
      <c r="AD5990"/>
      <c r="AM5990"/>
      <c r="AN5990"/>
      <c r="AV5990"/>
      <c r="AW5990"/>
      <c r="BE5990"/>
      <c r="BF5990"/>
    </row>
    <row r="5991" spans="10:58">
      <c r="J5991"/>
      <c r="K5991"/>
      <c r="S5991"/>
      <c r="T5991"/>
      <c r="AC5991"/>
      <c r="AD5991"/>
      <c r="AM5991"/>
      <c r="AN5991"/>
      <c r="AV5991"/>
      <c r="AW5991"/>
      <c r="BE5991"/>
      <c r="BF5991"/>
    </row>
    <row r="5992" spans="10:58">
      <c r="J5992"/>
      <c r="K5992"/>
      <c r="S5992"/>
      <c r="T5992"/>
      <c r="AC5992"/>
      <c r="AD5992"/>
      <c r="AM5992"/>
      <c r="AN5992"/>
      <c r="AV5992"/>
      <c r="AW5992"/>
      <c r="BE5992"/>
      <c r="BF5992"/>
    </row>
    <row r="5993" spans="10:58">
      <c r="J5993"/>
      <c r="K5993"/>
      <c r="S5993"/>
      <c r="T5993"/>
      <c r="AC5993"/>
      <c r="AD5993"/>
      <c r="AM5993"/>
      <c r="AN5993"/>
      <c r="AV5993"/>
      <c r="AW5993"/>
      <c r="BE5993"/>
      <c r="BF5993"/>
    </row>
    <row r="5994" spans="10:58">
      <c r="J5994"/>
      <c r="K5994"/>
      <c r="S5994"/>
      <c r="T5994"/>
      <c r="AC5994"/>
      <c r="AD5994"/>
      <c r="AM5994"/>
      <c r="AN5994"/>
      <c r="AV5994"/>
      <c r="AW5994"/>
      <c r="BE5994"/>
      <c r="BF5994"/>
    </row>
    <row r="5995" spans="10:58">
      <c r="J5995"/>
      <c r="K5995"/>
      <c r="S5995"/>
      <c r="T5995"/>
      <c r="AC5995"/>
      <c r="AD5995"/>
      <c r="AM5995"/>
      <c r="AN5995"/>
      <c r="AV5995"/>
      <c r="AW5995"/>
      <c r="BE5995"/>
      <c r="BF5995"/>
    </row>
    <row r="5996" spans="10:58">
      <c r="J5996"/>
      <c r="K5996"/>
      <c r="S5996"/>
      <c r="T5996"/>
      <c r="AC5996"/>
      <c r="AD5996"/>
      <c r="AM5996"/>
      <c r="AN5996"/>
      <c r="AV5996"/>
      <c r="AW5996"/>
      <c r="BE5996"/>
      <c r="BF5996"/>
    </row>
    <row r="5997" spans="10:58">
      <c r="J5997"/>
      <c r="K5997"/>
      <c r="S5997"/>
      <c r="T5997"/>
      <c r="AC5997"/>
      <c r="AD5997"/>
      <c r="AM5997"/>
      <c r="AN5997"/>
      <c r="AV5997"/>
      <c r="AW5997"/>
      <c r="BE5997"/>
      <c r="BF5997"/>
    </row>
    <row r="5998" spans="10:58">
      <c r="J5998"/>
      <c r="K5998"/>
      <c r="S5998"/>
      <c r="T5998"/>
      <c r="AC5998"/>
      <c r="AD5998"/>
      <c r="AM5998"/>
      <c r="AN5998"/>
      <c r="AV5998"/>
      <c r="AW5998"/>
      <c r="BE5998"/>
      <c r="BF5998"/>
    </row>
    <row r="5999" spans="10:58">
      <c r="J5999"/>
      <c r="K5999"/>
      <c r="S5999"/>
      <c r="T5999"/>
      <c r="AC5999"/>
      <c r="AD5999"/>
      <c r="AM5999"/>
      <c r="AN5999"/>
      <c r="AV5999"/>
      <c r="AW5999"/>
      <c r="BE5999"/>
      <c r="BF5999"/>
    </row>
    <row r="6000" spans="10:58">
      <c r="J6000"/>
      <c r="K6000"/>
      <c r="S6000"/>
      <c r="T6000"/>
      <c r="AC6000"/>
      <c r="AD6000"/>
      <c r="AM6000"/>
      <c r="AN6000"/>
      <c r="AV6000"/>
      <c r="AW6000"/>
      <c r="BE6000"/>
      <c r="BF6000"/>
    </row>
    <row r="6001" spans="10:58">
      <c r="J6001"/>
      <c r="K6001"/>
      <c r="S6001"/>
      <c r="T6001"/>
      <c r="AC6001"/>
      <c r="AD6001"/>
      <c r="AM6001"/>
      <c r="AN6001"/>
      <c r="AV6001"/>
      <c r="AW6001"/>
      <c r="BE6001"/>
      <c r="BF6001"/>
    </row>
    <row r="6002" spans="10:58">
      <c r="J6002"/>
      <c r="K6002"/>
      <c r="S6002"/>
      <c r="T6002"/>
      <c r="AC6002"/>
      <c r="AD6002"/>
      <c r="AM6002"/>
      <c r="AN6002"/>
      <c r="AV6002"/>
      <c r="AW6002"/>
      <c r="BE6002"/>
      <c r="BF6002"/>
    </row>
    <row r="6003" spans="10:58">
      <c r="J6003"/>
      <c r="K6003"/>
      <c r="S6003"/>
      <c r="T6003"/>
      <c r="AC6003"/>
      <c r="AD6003"/>
      <c r="AM6003"/>
      <c r="AN6003"/>
      <c r="AV6003"/>
      <c r="AW6003"/>
      <c r="BE6003"/>
      <c r="BF6003"/>
    </row>
    <row r="6004" spans="10:58">
      <c r="J6004"/>
      <c r="K6004"/>
      <c r="S6004"/>
      <c r="T6004"/>
      <c r="AC6004"/>
      <c r="AD6004"/>
      <c r="AM6004"/>
      <c r="AN6004"/>
      <c r="AV6004"/>
      <c r="AW6004"/>
      <c r="BE6004"/>
      <c r="BF6004"/>
    </row>
    <row r="6005" spans="10:58">
      <c r="J6005"/>
      <c r="K6005"/>
      <c r="S6005"/>
      <c r="T6005"/>
      <c r="AC6005"/>
      <c r="AD6005"/>
      <c r="AM6005"/>
      <c r="AN6005"/>
      <c r="AV6005"/>
      <c r="AW6005"/>
      <c r="BE6005"/>
      <c r="BF6005"/>
    </row>
    <row r="6006" spans="10:58">
      <c r="J6006"/>
      <c r="K6006"/>
      <c r="S6006"/>
      <c r="T6006"/>
      <c r="AC6006"/>
      <c r="AD6006"/>
      <c r="AM6006"/>
      <c r="AN6006"/>
      <c r="AV6006"/>
      <c r="AW6006"/>
      <c r="BE6006"/>
      <c r="BF6006"/>
    </row>
    <row r="6007" spans="10:58">
      <c r="J6007"/>
      <c r="K6007"/>
      <c r="S6007"/>
      <c r="T6007"/>
      <c r="AC6007"/>
      <c r="AD6007"/>
      <c r="AM6007"/>
      <c r="AN6007"/>
      <c r="AV6007"/>
      <c r="AW6007"/>
      <c r="BE6007"/>
      <c r="BF6007"/>
    </row>
    <row r="6008" spans="10:58">
      <c r="J6008"/>
      <c r="K6008"/>
      <c r="S6008"/>
      <c r="T6008"/>
      <c r="AC6008"/>
      <c r="AD6008"/>
      <c r="AM6008"/>
      <c r="AN6008"/>
      <c r="AV6008"/>
      <c r="AW6008"/>
      <c r="BE6008"/>
      <c r="BF6008"/>
    </row>
    <row r="6009" spans="10:58">
      <c r="J6009"/>
      <c r="K6009"/>
      <c r="S6009"/>
      <c r="T6009"/>
      <c r="AC6009"/>
      <c r="AD6009"/>
      <c r="AM6009"/>
      <c r="AN6009"/>
      <c r="AV6009"/>
      <c r="AW6009"/>
      <c r="BE6009"/>
      <c r="BF6009"/>
    </row>
    <row r="6010" spans="10:58">
      <c r="J6010"/>
      <c r="K6010"/>
      <c r="S6010"/>
      <c r="T6010"/>
      <c r="AC6010"/>
      <c r="AD6010"/>
      <c r="AM6010"/>
      <c r="AN6010"/>
      <c r="AV6010"/>
      <c r="AW6010"/>
      <c r="BE6010"/>
      <c r="BF6010"/>
    </row>
    <row r="6011" spans="10:58">
      <c r="J6011"/>
      <c r="K6011"/>
      <c r="S6011"/>
      <c r="T6011"/>
      <c r="AC6011"/>
      <c r="AD6011"/>
      <c r="AM6011"/>
      <c r="AN6011"/>
      <c r="AV6011"/>
      <c r="AW6011"/>
      <c r="BE6011"/>
      <c r="BF6011"/>
    </row>
    <row r="6012" spans="10:58">
      <c r="J6012"/>
      <c r="K6012"/>
      <c r="S6012"/>
      <c r="T6012"/>
      <c r="AC6012"/>
      <c r="AD6012"/>
      <c r="AM6012"/>
      <c r="AN6012"/>
      <c r="AV6012"/>
      <c r="AW6012"/>
      <c r="BE6012"/>
      <c r="BF6012"/>
    </row>
    <row r="6013" spans="10:58">
      <c r="J6013"/>
      <c r="K6013"/>
      <c r="S6013"/>
      <c r="T6013"/>
      <c r="AC6013"/>
      <c r="AD6013"/>
      <c r="AM6013"/>
      <c r="AN6013"/>
      <c r="AV6013"/>
      <c r="AW6013"/>
      <c r="BE6013"/>
      <c r="BF6013"/>
    </row>
    <row r="6014" spans="10:58">
      <c r="J6014"/>
      <c r="K6014"/>
      <c r="S6014"/>
      <c r="T6014"/>
      <c r="AC6014"/>
      <c r="AD6014"/>
      <c r="AM6014"/>
      <c r="AN6014"/>
      <c r="AV6014"/>
      <c r="AW6014"/>
      <c r="BE6014"/>
      <c r="BF6014"/>
    </row>
    <row r="6015" spans="10:58">
      <c r="J6015"/>
      <c r="K6015"/>
      <c r="S6015"/>
      <c r="T6015"/>
      <c r="AC6015"/>
      <c r="AD6015"/>
      <c r="AM6015"/>
      <c r="AN6015"/>
      <c r="AV6015"/>
      <c r="AW6015"/>
      <c r="BE6015"/>
      <c r="BF6015"/>
    </row>
    <row r="6016" spans="10:58">
      <c r="J6016"/>
      <c r="K6016"/>
      <c r="S6016"/>
      <c r="T6016"/>
      <c r="AC6016"/>
      <c r="AD6016"/>
      <c r="AM6016"/>
      <c r="AN6016"/>
      <c r="AV6016"/>
      <c r="AW6016"/>
      <c r="BE6016"/>
      <c r="BF6016"/>
    </row>
    <row r="6017" spans="10:58">
      <c r="J6017"/>
      <c r="K6017"/>
      <c r="S6017"/>
      <c r="T6017"/>
      <c r="AC6017"/>
      <c r="AD6017"/>
      <c r="AM6017"/>
      <c r="AN6017"/>
      <c r="AV6017"/>
      <c r="AW6017"/>
      <c r="BE6017"/>
      <c r="BF6017"/>
    </row>
    <row r="6018" spans="10:58">
      <c r="J6018"/>
      <c r="K6018"/>
      <c r="S6018"/>
      <c r="T6018"/>
      <c r="AC6018"/>
      <c r="AD6018"/>
      <c r="AM6018"/>
      <c r="AN6018"/>
      <c r="AV6018"/>
      <c r="AW6018"/>
      <c r="BE6018"/>
      <c r="BF6018"/>
    </row>
    <row r="6019" spans="10:58">
      <c r="J6019"/>
      <c r="K6019"/>
      <c r="S6019"/>
      <c r="T6019"/>
      <c r="AC6019"/>
      <c r="AD6019"/>
      <c r="AM6019"/>
      <c r="AN6019"/>
      <c r="AV6019"/>
      <c r="AW6019"/>
      <c r="BE6019"/>
      <c r="BF6019"/>
    </row>
    <row r="6020" spans="10:58">
      <c r="J6020"/>
      <c r="K6020"/>
      <c r="S6020"/>
      <c r="T6020"/>
      <c r="AC6020"/>
      <c r="AD6020"/>
      <c r="AM6020"/>
      <c r="AN6020"/>
      <c r="AV6020"/>
      <c r="AW6020"/>
      <c r="BE6020"/>
      <c r="BF6020"/>
    </row>
    <row r="6021" spans="10:58">
      <c r="J6021"/>
      <c r="K6021"/>
      <c r="S6021"/>
      <c r="T6021"/>
      <c r="AC6021"/>
      <c r="AD6021"/>
      <c r="AM6021"/>
      <c r="AN6021"/>
      <c r="AV6021"/>
      <c r="AW6021"/>
      <c r="BE6021"/>
      <c r="BF6021"/>
    </row>
    <row r="6022" spans="10:58">
      <c r="J6022"/>
      <c r="K6022"/>
      <c r="S6022"/>
      <c r="T6022"/>
      <c r="AC6022"/>
      <c r="AD6022"/>
      <c r="AM6022"/>
      <c r="AN6022"/>
      <c r="AV6022"/>
      <c r="AW6022"/>
      <c r="BE6022"/>
      <c r="BF6022"/>
    </row>
    <row r="6023" spans="10:58">
      <c r="J6023"/>
      <c r="K6023"/>
      <c r="S6023"/>
      <c r="T6023"/>
      <c r="AC6023"/>
      <c r="AD6023"/>
      <c r="AM6023"/>
      <c r="AN6023"/>
      <c r="AV6023"/>
      <c r="AW6023"/>
      <c r="BE6023"/>
      <c r="BF6023"/>
    </row>
    <row r="6024" spans="10:58">
      <c r="J6024"/>
      <c r="K6024"/>
      <c r="S6024"/>
      <c r="T6024"/>
      <c r="AC6024"/>
      <c r="AD6024"/>
      <c r="AM6024"/>
      <c r="AN6024"/>
      <c r="AV6024"/>
      <c r="AW6024"/>
      <c r="BE6024"/>
      <c r="BF6024"/>
    </row>
    <row r="6025" spans="10:58">
      <c r="J6025"/>
      <c r="K6025"/>
      <c r="S6025"/>
      <c r="T6025"/>
      <c r="AC6025"/>
      <c r="AD6025"/>
      <c r="AM6025"/>
      <c r="AN6025"/>
      <c r="AV6025"/>
      <c r="AW6025"/>
      <c r="BE6025"/>
      <c r="BF6025"/>
    </row>
    <row r="6026" spans="10:58">
      <c r="J6026"/>
      <c r="K6026"/>
      <c r="S6026"/>
      <c r="T6026"/>
      <c r="AC6026"/>
      <c r="AD6026"/>
      <c r="AM6026"/>
      <c r="AN6026"/>
      <c r="AV6026"/>
      <c r="AW6026"/>
      <c r="BE6026"/>
      <c r="BF6026"/>
    </row>
    <row r="6027" spans="10:58">
      <c r="J6027"/>
      <c r="K6027"/>
      <c r="S6027"/>
      <c r="T6027"/>
      <c r="AC6027"/>
      <c r="AD6027"/>
      <c r="AM6027"/>
      <c r="AN6027"/>
      <c r="AV6027"/>
      <c r="AW6027"/>
      <c r="BE6027"/>
      <c r="BF6027"/>
    </row>
    <row r="6028" spans="10:58">
      <c r="J6028"/>
      <c r="K6028"/>
      <c r="S6028"/>
      <c r="T6028"/>
      <c r="AC6028"/>
      <c r="AD6028"/>
      <c r="AM6028"/>
      <c r="AN6028"/>
      <c r="AV6028"/>
      <c r="AW6028"/>
      <c r="BE6028"/>
      <c r="BF6028"/>
    </row>
    <row r="6029" spans="10:58">
      <c r="J6029"/>
      <c r="K6029"/>
      <c r="S6029"/>
      <c r="T6029"/>
      <c r="AC6029"/>
      <c r="AD6029"/>
      <c r="AM6029"/>
      <c r="AN6029"/>
      <c r="AV6029"/>
      <c r="AW6029"/>
      <c r="BE6029"/>
      <c r="BF6029"/>
    </row>
    <row r="6030" spans="10:58">
      <c r="J6030"/>
      <c r="K6030"/>
      <c r="S6030"/>
      <c r="T6030"/>
      <c r="AC6030"/>
      <c r="AD6030"/>
      <c r="AM6030"/>
      <c r="AN6030"/>
      <c r="AV6030"/>
      <c r="AW6030"/>
      <c r="BE6030"/>
      <c r="BF6030"/>
    </row>
    <row r="6031" spans="10:58">
      <c r="J6031"/>
      <c r="K6031"/>
      <c r="S6031"/>
      <c r="T6031"/>
      <c r="AC6031"/>
      <c r="AD6031"/>
      <c r="AM6031"/>
      <c r="AN6031"/>
      <c r="AV6031"/>
      <c r="AW6031"/>
      <c r="BE6031"/>
      <c r="BF6031"/>
    </row>
    <row r="6032" spans="10:58">
      <c r="J6032"/>
      <c r="K6032"/>
      <c r="S6032"/>
      <c r="T6032"/>
      <c r="AC6032"/>
      <c r="AD6032"/>
      <c r="AM6032"/>
      <c r="AN6032"/>
      <c r="AV6032"/>
      <c r="AW6032"/>
      <c r="BE6032"/>
      <c r="BF6032"/>
    </row>
    <row r="6033" spans="10:58">
      <c r="J6033"/>
      <c r="K6033"/>
      <c r="S6033"/>
      <c r="T6033"/>
      <c r="AC6033"/>
      <c r="AD6033"/>
      <c r="AM6033"/>
      <c r="AN6033"/>
      <c r="AV6033"/>
      <c r="AW6033"/>
      <c r="BE6033"/>
      <c r="BF6033"/>
    </row>
    <row r="6034" spans="10:58">
      <c r="J6034"/>
      <c r="K6034"/>
      <c r="S6034"/>
      <c r="T6034"/>
      <c r="AC6034"/>
      <c r="AD6034"/>
      <c r="AM6034"/>
      <c r="AN6034"/>
      <c r="AV6034"/>
      <c r="AW6034"/>
      <c r="BE6034"/>
      <c r="BF6034"/>
    </row>
    <row r="6035" spans="10:58">
      <c r="J6035"/>
      <c r="K6035"/>
      <c r="S6035"/>
      <c r="T6035"/>
      <c r="AC6035"/>
      <c r="AD6035"/>
      <c r="AM6035"/>
      <c r="AN6035"/>
      <c r="AV6035"/>
      <c r="AW6035"/>
      <c r="BE6035"/>
      <c r="BF6035"/>
    </row>
    <row r="6036" spans="10:58">
      <c r="J6036"/>
      <c r="K6036"/>
      <c r="S6036"/>
      <c r="T6036"/>
      <c r="AC6036"/>
      <c r="AD6036"/>
      <c r="AM6036"/>
      <c r="AN6036"/>
      <c r="AV6036"/>
      <c r="AW6036"/>
      <c r="BE6036"/>
      <c r="BF6036"/>
    </row>
    <row r="6037" spans="10:58">
      <c r="J6037"/>
      <c r="K6037"/>
      <c r="S6037"/>
      <c r="T6037"/>
      <c r="AC6037"/>
      <c r="AD6037"/>
      <c r="AM6037"/>
      <c r="AN6037"/>
      <c r="AV6037"/>
      <c r="AW6037"/>
      <c r="BE6037"/>
      <c r="BF6037"/>
    </row>
    <row r="6038" spans="10:58">
      <c r="J6038"/>
      <c r="K6038"/>
      <c r="S6038"/>
      <c r="T6038"/>
      <c r="AC6038"/>
      <c r="AD6038"/>
      <c r="AM6038"/>
      <c r="AN6038"/>
      <c r="AV6038"/>
      <c r="AW6038"/>
      <c r="BE6038"/>
      <c r="BF6038"/>
    </row>
    <row r="6039" spans="10:58">
      <c r="J6039"/>
      <c r="K6039"/>
      <c r="S6039"/>
      <c r="T6039"/>
      <c r="AC6039"/>
      <c r="AD6039"/>
      <c r="AM6039"/>
      <c r="AN6039"/>
      <c r="AV6039"/>
      <c r="AW6039"/>
      <c r="BE6039"/>
      <c r="BF6039"/>
    </row>
    <row r="6040" spans="10:58">
      <c r="J6040"/>
      <c r="K6040"/>
      <c r="S6040"/>
      <c r="T6040"/>
      <c r="AC6040"/>
      <c r="AD6040"/>
      <c r="AM6040"/>
      <c r="AN6040"/>
      <c r="AV6040"/>
      <c r="AW6040"/>
      <c r="BE6040"/>
      <c r="BF6040"/>
    </row>
    <row r="6041" spans="10:58">
      <c r="J6041"/>
      <c r="K6041"/>
      <c r="S6041"/>
      <c r="T6041"/>
      <c r="AC6041"/>
      <c r="AD6041"/>
      <c r="AM6041"/>
      <c r="AN6041"/>
      <c r="AV6041"/>
      <c r="AW6041"/>
      <c r="BE6041"/>
      <c r="BF6041"/>
    </row>
    <row r="6042" spans="10:58">
      <c r="J6042"/>
      <c r="K6042"/>
      <c r="S6042"/>
      <c r="T6042"/>
      <c r="AC6042"/>
      <c r="AD6042"/>
      <c r="AM6042"/>
      <c r="AN6042"/>
      <c r="AV6042"/>
      <c r="AW6042"/>
      <c r="BE6042"/>
      <c r="BF6042"/>
    </row>
    <row r="6043" spans="10:58">
      <c r="J6043"/>
      <c r="K6043"/>
      <c r="S6043"/>
      <c r="T6043"/>
      <c r="AC6043"/>
      <c r="AD6043"/>
      <c r="AM6043"/>
      <c r="AN6043"/>
      <c r="AV6043"/>
      <c r="AW6043"/>
      <c r="BE6043"/>
      <c r="BF6043"/>
    </row>
    <row r="6044" spans="10:58">
      <c r="J6044"/>
      <c r="K6044"/>
      <c r="S6044"/>
      <c r="T6044"/>
      <c r="AC6044"/>
      <c r="AD6044"/>
      <c r="AM6044"/>
      <c r="AN6044"/>
      <c r="AV6044"/>
      <c r="AW6044"/>
      <c r="BE6044"/>
      <c r="BF6044"/>
    </row>
    <row r="6045" spans="10:58">
      <c r="J6045"/>
      <c r="K6045"/>
      <c r="S6045"/>
      <c r="T6045"/>
      <c r="AC6045"/>
      <c r="AD6045"/>
      <c r="AM6045"/>
      <c r="AN6045"/>
      <c r="AV6045"/>
      <c r="AW6045"/>
      <c r="BE6045"/>
      <c r="BF6045"/>
    </row>
    <row r="6046" spans="10:58">
      <c r="J6046"/>
      <c r="K6046"/>
      <c r="S6046"/>
      <c r="T6046"/>
      <c r="AC6046"/>
      <c r="AD6046"/>
      <c r="AM6046"/>
      <c r="AN6046"/>
      <c r="AV6046"/>
      <c r="AW6046"/>
      <c r="BE6046"/>
      <c r="BF6046"/>
    </row>
    <row r="6047" spans="10:58">
      <c r="J6047"/>
      <c r="K6047"/>
      <c r="S6047"/>
      <c r="T6047"/>
      <c r="AC6047"/>
      <c r="AD6047"/>
      <c r="AM6047"/>
      <c r="AN6047"/>
      <c r="AV6047"/>
      <c r="AW6047"/>
      <c r="BE6047"/>
      <c r="BF6047"/>
    </row>
    <row r="6048" spans="10:58">
      <c r="J6048"/>
      <c r="K6048"/>
      <c r="S6048"/>
      <c r="T6048"/>
      <c r="AC6048"/>
      <c r="AD6048"/>
      <c r="AM6048"/>
      <c r="AN6048"/>
      <c r="AV6048"/>
      <c r="AW6048"/>
      <c r="BE6048"/>
      <c r="BF6048"/>
    </row>
    <row r="6049" spans="10:58">
      <c r="J6049"/>
      <c r="K6049"/>
      <c r="S6049"/>
      <c r="T6049"/>
      <c r="AC6049"/>
      <c r="AD6049"/>
      <c r="AM6049"/>
      <c r="AN6049"/>
      <c r="AV6049"/>
      <c r="AW6049"/>
      <c r="BE6049"/>
      <c r="BF6049"/>
    </row>
    <row r="6050" spans="10:58">
      <c r="J6050"/>
      <c r="K6050"/>
      <c r="S6050"/>
      <c r="T6050"/>
      <c r="AC6050"/>
      <c r="AD6050"/>
      <c r="AM6050"/>
      <c r="AN6050"/>
      <c r="AV6050"/>
      <c r="AW6050"/>
      <c r="BE6050"/>
      <c r="BF6050"/>
    </row>
    <row r="6051" spans="10:58">
      <c r="J6051"/>
      <c r="K6051"/>
      <c r="S6051"/>
      <c r="T6051"/>
      <c r="AC6051"/>
      <c r="AD6051"/>
      <c r="AM6051"/>
      <c r="AN6051"/>
      <c r="AV6051"/>
      <c r="AW6051"/>
      <c r="BE6051"/>
      <c r="BF6051"/>
    </row>
    <row r="6052" spans="10:58">
      <c r="J6052"/>
      <c r="K6052"/>
      <c r="S6052"/>
      <c r="T6052"/>
      <c r="AC6052"/>
      <c r="AD6052"/>
      <c r="AM6052"/>
      <c r="AN6052"/>
      <c r="AV6052"/>
      <c r="AW6052"/>
      <c r="BE6052"/>
      <c r="BF6052"/>
    </row>
    <row r="6053" spans="10:58">
      <c r="J6053"/>
      <c r="K6053"/>
      <c r="S6053"/>
      <c r="T6053"/>
      <c r="AC6053"/>
      <c r="AD6053"/>
      <c r="AM6053"/>
      <c r="AN6053"/>
      <c r="AV6053"/>
      <c r="AW6053"/>
      <c r="BE6053"/>
      <c r="BF6053"/>
    </row>
    <row r="6054" spans="10:58">
      <c r="J6054"/>
      <c r="K6054"/>
      <c r="S6054"/>
      <c r="T6054"/>
      <c r="AC6054"/>
      <c r="AD6054"/>
      <c r="AM6054"/>
      <c r="AN6054"/>
      <c r="AV6054"/>
      <c r="AW6054"/>
      <c r="BE6054"/>
      <c r="BF6054"/>
    </row>
    <row r="6055" spans="10:58">
      <c r="J6055"/>
      <c r="K6055"/>
      <c r="S6055"/>
      <c r="T6055"/>
      <c r="AC6055"/>
      <c r="AD6055"/>
      <c r="AM6055"/>
      <c r="AN6055"/>
      <c r="AV6055"/>
      <c r="AW6055"/>
      <c r="BE6055"/>
      <c r="BF6055"/>
    </row>
    <row r="6056" spans="10:58">
      <c r="J6056"/>
      <c r="K6056"/>
      <c r="S6056"/>
      <c r="T6056"/>
      <c r="AC6056"/>
      <c r="AD6056"/>
      <c r="AM6056"/>
      <c r="AN6056"/>
      <c r="AV6056"/>
      <c r="AW6056"/>
      <c r="BE6056"/>
      <c r="BF6056"/>
    </row>
    <row r="6057" spans="10:58">
      <c r="J6057"/>
      <c r="K6057"/>
      <c r="S6057"/>
      <c r="T6057"/>
      <c r="AC6057"/>
      <c r="AD6057"/>
      <c r="AM6057"/>
      <c r="AN6057"/>
      <c r="AV6057"/>
      <c r="AW6057"/>
      <c r="BE6057"/>
      <c r="BF6057"/>
    </row>
    <row r="6058" spans="10:58">
      <c r="J6058"/>
      <c r="K6058"/>
      <c r="S6058"/>
      <c r="T6058"/>
      <c r="AC6058"/>
      <c r="AD6058"/>
      <c r="AM6058"/>
      <c r="AN6058"/>
      <c r="AV6058"/>
      <c r="AW6058"/>
      <c r="BE6058"/>
      <c r="BF6058"/>
    </row>
    <row r="6059" spans="10:58">
      <c r="J6059"/>
      <c r="K6059"/>
      <c r="S6059"/>
      <c r="T6059"/>
      <c r="AC6059"/>
      <c r="AD6059"/>
      <c r="AM6059"/>
      <c r="AN6059"/>
      <c r="AV6059"/>
      <c r="AW6059"/>
      <c r="BE6059"/>
      <c r="BF6059"/>
    </row>
    <row r="6060" spans="10:58">
      <c r="J6060"/>
      <c r="K6060"/>
      <c r="S6060"/>
      <c r="T6060"/>
      <c r="AC6060"/>
      <c r="AD6060"/>
      <c r="AM6060"/>
      <c r="AN6060"/>
      <c r="AV6060"/>
      <c r="AW6060"/>
      <c r="BE6060"/>
      <c r="BF6060"/>
    </row>
    <row r="6061" spans="10:58">
      <c r="J6061"/>
      <c r="K6061"/>
      <c r="S6061"/>
      <c r="T6061"/>
      <c r="AC6061"/>
      <c r="AD6061"/>
      <c r="AM6061"/>
      <c r="AN6061"/>
      <c r="AV6061"/>
      <c r="AW6061"/>
      <c r="BE6061"/>
      <c r="BF6061"/>
    </row>
    <row r="6062" spans="10:58">
      <c r="J6062"/>
      <c r="K6062"/>
      <c r="S6062"/>
      <c r="T6062"/>
      <c r="AC6062"/>
      <c r="AD6062"/>
      <c r="AM6062"/>
      <c r="AN6062"/>
      <c r="AV6062"/>
      <c r="AW6062"/>
      <c r="BE6062"/>
      <c r="BF6062"/>
    </row>
    <row r="6063" spans="10:58">
      <c r="J6063"/>
      <c r="K6063"/>
      <c r="S6063"/>
      <c r="T6063"/>
      <c r="AC6063"/>
      <c r="AD6063"/>
      <c r="AM6063"/>
      <c r="AN6063"/>
      <c r="AV6063"/>
      <c r="AW6063"/>
      <c r="BE6063"/>
      <c r="BF6063"/>
    </row>
    <row r="6064" spans="10:58">
      <c r="J6064"/>
      <c r="K6064"/>
      <c r="S6064"/>
      <c r="T6064"/>
      <c r="AC6064"/>
      <c r="AD6064"/>
      <c r="AM6064"/>
      <c r="AN6064"/>
      <c r="AV6064"/>
      <c r="AW6064"/>
      <c r="BE6064"/>
      <c r="BF6064"/>
    </row>
    <row r="6065" spans="10:58">
      <c r="J6065"/>
      <c r="K6065"/>
      <c r="S6065"/>
      <c r="T6065"/>
      <c r="AC6065"/>
      <c r="AD6065"/>
      <c r="AM6065"/>
      <c r="AN6065"/>
      <c r="AV6065"/>
      <c r="AW6065"/>
      <c r="BE6065"/>
      <c r="BF6065"/>
    </row>
    <row r="6066" spans="10:58">
      <c r="J6066"/>
      <c r="K6066"/>
      <c r="S6066"/>
      <c r="T6066"/>
      <c r="AC6066"/>
      <c r="AD6066"/>
      <c r="AM6066"/>
      <c r="AN6066"/>
      <c r="AV6066"/>
      <c r="AW6066"/>
      <c r="BE6066"/>
      <c r="BF6066"/>
    </row>
    <row r="6067" spans="10:58">
      <c r="J6067"/>
      <c r="K6067"/>
      <c r="S6067"/>
      <c r="T6067"/>
      <c r="AC6067"/>
      <c r="AD6067"/>
      <c r="AM6067"/>
      <c r="AN6067"/>
      <c r="AV6067"/>
      <c r="AW6067"/>
      <c r="BE6067"/>
      <c r="BF6067"/>
    </row>
    <row r="6068" spans="10:58">
      <c r="J6068"/>
      <c r="K6068"/>
      <c r="S6068"/>
      <c r="T6068"/>
      <c r="AC6068"/>
      <c r="AD6068"/>
      <c r="AM6068"/>
      <c r="AN6068"/>
      <c r="AV6068"/>
      <c r="AW6068"/>
      <c r="BE6068"/>
      <c r="BF6068"/>
    </row>
    <row r="6069" spans="10:58">
      <c r="J6069"/>
      <c r="K6069"/>
      <c r="S6069"/>
      <c r="T6069"/>
      <c r="AC6069"/>
      <c r="AD6069"/>
      <c r="AM6069"/>
      <c r="AN6069"/>
      <c r="AV6069"/>
      <c r="AW6069"/>
      <c r="BE6069"/>
      <c r="BF6069"/>
    </row>
    <row r="6070" spans="10:58">
      <c r="J6070"/>
      <c r="K6070"/>
      <c r="S6070"/>
      <c r="T6070"/>
      <c r="AC6070"/>
      <c r="AD6070"/>
      <c r="AM6070"/>
      <c r="AN6070"/>
      <c r="AV6070"/>
      <c r="AW6070"/>
      <c r="BE6070"/>
      <c r="BF6070"/>
    </row>
    <row r="6071" spans="10:58">
      <c r="J6071"/>
      <c r="K6071"/>
      <c r="S6071"/>
      <c r="T6071"/>
      <c r="AC6071"/>
      <c r="AD6071"/>
      <c r="AM6071"/>
      <c r="AN6071"/>
      <c r="AV6071"/>
      <c r="AW6071"/>
      <c r="BE6071"/>
      <c r="BF6071"/>
    </row>
    <row r="6072" spans="10:58">
      <c r="J6072"/>
      <c r="K6072"/>
      <c r="S6072"/>
      <c r="T6072"/>
      <c r="AC6072"/>
      <c r="AD6072"/>
      <c r="AM6072"/>
      <c r="AN6072"/>
      <c r="AV6072"/>
      <c r="AW6072"/>
      <c r="BE6072"/>
      <c r="BF6072"/>
    </row>
    <row r="6073" spans="10:58">
      <c r="J6073"/>
      <c r="K6073"/>
      <c r="S6073"/>
      <c r="T6073"/>
      <c r="AC6073"/>
      <c r="AD6073"/>
      <c r="AM6073"/>
      <c r="AN6073"/>
      <c r="AV6073"/>
      <c r="AW6073"/>
      <c r="BE6073"/>
      <c r="BF6073"/>
    </row>
    <row r="6074" spans="10:58">
      <c r="J6074"/>
      <c r="K6074"/>
      <c r="S6074"/>
      <c r="T6074"/>
      <c r="AC6074"/>
      <c r="AD6074"/>
      <c r="AM6074"/>
      <c r="AN6074"/>
      <c r="AV6074"/>
      <c r="AW6074"/>
      <c r="BE6074"/>
      <c r="BF6074"/>
    </row>
    <row r="6075" spans="10:58">
      <c r="J6075"/>
      <c r="K6075"/>
      <c r="S6075"/>
      <c r="T6075"/>
      <c r="AC6075"/>
      <c r="AD6075"/>
      <c r="AM6075"/>
      <c r="AN6075"/>
      <c r="AV6075"/>
      <c r="AW6075"/>
      <c r="BE6075"/>
      <c r="BF6075"/>
    </row>
    <row r="6076" spans="10:58">
      <c r="J6076"/>
      <c r="K6076"/>
      <c r="S6076"/>
      <c r="T6076"/>
      <c r="AC6076"/>
      <c r="AD6076"/>
      <c r="AM6076"/>
      <c r="AN6076"/>
      <c r="AV6076"/>
      <c r="AW6076"/>
      <c r="BE6076"/>
      <c r="BF6076"/>
    </row>
    <row r="6077" spans="10:58">
      <c r="J6077"/>
      <c r="K6077"/>
      <c r="S6077"/>
      <c r="T6077"/>
      <c r="AC6077"/>
      <c r="AD6077"/>
      <c r="AM6077"/>
      <c r="AN6077"/>
      <c r="AV6077"/>
      <c r="AW6077"/>
      <c r="BE6077"/>
      <c r="BF6077"/>
    </row>
    <row r="6078" spans="10:58">
      <c r="J6078"/>
      <c r="K6078"/>
      <c r="S6078"/>
      <c r="T6078"/>
      <c r="AC6078"/>
      <c r="AD6078"/>
      <c r="AM6078"/>
      <c r="AN6078"/>
      <c r="AV6078"/>
      <c r="AW6078"/>
      <c r="BE6078"/>
      <c r="BF6078"/>
    </row>
    <row r="6079" spans="10:58">
      <c r="J6079"/>
      <c r="K6079"/>
      <c r="S6079"/>
      <c r="T6079"/>
      <c r="AC6079"/>
      <c r="AD6079"/>
      <c r="AM6079"/>
      <c r="AN6079"/>
      <c r="AV6079"/>
      <c r="AW6079"/>
      <c r="BE6079"/>
      <c r="BF6079"/>
    </row>
    <row r="6080" spans="10:58">
      <c r="J6080"/>
      <c r="K6080"/>
      <c r="S6080"/>
      <c r="T6080"/>
      <c r="AC6080"/>
      <c r="AD6080"/>
      <c r="AM6080"/>
      <c r="AN6080"/>
      <c r="AV6080"/>
      <c r="AW6080"/>
      <c r="BE6080"/>
      <c r="BF6080"/>
    </row>
    <row r="6081" spans="10:58">
      <c r="J6081"/>
      <c r="K6081"/>
      <c r="S6081"/>
      <c r="T6081"/>
      <c r="AC6081"/>
      <c r="AD6081"/>
      <c r="AM6081"/>
      <c r="AN6081"/>
      <c r="AV6081"/>
      <c r="AW6081"/>
      <c r="BE6081"/>
      <c r="BF6081"/>
    </row>
    <row r="6082" spans="10:58">
      <c r="J6082"/>
      <c r="K6082"/>
      <c r="S6082"/>
      <c r="T6082"/>
      <c r="AC6082"/>
      <c r="AD6082"/>
      <c r="AM6082"/>
      <c r="AN6082"/>
      <c r="AV6082"/>
      <c r="AW6082"/>
      <c r="BE6082"/>
      <c r="BF6082"/>
    </row>
    <row r="6083" spans="10:58">
      <c r="J6083"/>
      <c r="K6083"/>
      <c r="S6083"/>
      <c r="T6083"/>
      <c r="AC6083"/>
      <c r="AD6083"/>
      <c r="AM6083"/>
      <c r="AN6083"/>
      <c r="AV6083"/>
      <c r="AW6083"/>
      <c r="BE6083"/>
      <c r="BF6083"/>
    </row>
    <row r="6084" spans="10:58">
      <c r="J6084"/>
      <c r="K6084"/>
      <c r="S6084"/>
      <c r="T6084"/>
      <c r="AC6084"/>
      <c r="AD6084"/>
      <c r="AM6084"/>
      <c r="AN6084"/>
      <c r="AV6084"/>
      <c r="AW6084"/>
      <c r="BE6084"/>
      <c r="BF6084"/>
    </row>
    <row r="6085" spans="10:58">
      <c r="J6085"/>
      <c r="K6085"/>
      <c r="S6085"/>
      <c r="T6085"/>
      <c r="AC6085"/>
      <c r="AD6085"/>
      <c r="AM6085"/>
      <c r="AN6085"/>
      <c r="AV6085"/>
      <c r="AW6085"/>
      <c r="BE6085"/>
      <c r="BF6085"/>
    </row>
    <row r="6086" spans="10:58">
      <c r="J6086"/>
      <c r="K6086"/>
      <c r="S6086"/>
      <c r="T6086"/>
      <c r="AC6086"/>
      <c r="AD6086"/>
      <c r="AM6086"/>
      <c r="AN6086"/>
      <c r="AV6086"/>
      <c r="AW6086"/>
      <c r="BE6086"/>
      <c r="BF6086"/>
    </row>
    <row r="6087" spans="10:58">
      <c r="J6087"/>
      <c r="K6087"/>
      <c r="S6087"/>
      <c r="T6087"/>
      <c r="AC6087"/>
      <c r="AD6087"/>
      <c r="AM6087"/>
      <c r="AN6087"/>
      <c r="AV6087"/>
      <c r="AW6087"/>
      <c r="BE6087"/>
      <c r="BF6087"/>
    </row>
    <row r="6088" spans="10:58">
      <c r="J6088"/>
      <c r="K6088"/>
      <c r="S6088"/>
      <c r="T6088"/>
      <c r="AC6088"/>
      <c r="AD6088"/>
      <c r="AM6088"/>
      <c r="AN6088"/>
      <c r="AV6088"/>
      <c r="AW6088"/>
      <c r="BE6088"/>
      <c r="BF6088"/>
    </row>
    <row r="6089" spans="10:58">
      <c r="J6089"/>
      <c r="K6089"/>
      <c r="S6089"/>
      <c r="T6089"/>
      <c r="AC6089"/>
      <c r="AD6089"/>
      <c r="AM6089"/>
      <c r="AN6089"/>
      <c r="AV6089"/>
      <c r="AW6089"/>
      <c r="BE6089"/>
      <c r="BF6089"/>
    </row>
    <row r="6090" spans="10:58">
      <c r="J6090"/>
      <c r="K6090"/>
      <c r="S6090"/>
      <c r="T6090"/>
      <c r="AC6090"/>
      <c r="AD6090"/>
      <c r="AM6090"/>
      <c r="AN6090"/>
      <c r="AV6090"/>
      <c r="AW6090"/>
      <c r="BE6090"/>
      <c r="BF6090"/>
    </row>
    <row r="6091" spans="10:58">
      <c r="J6091"/>
      <c r="K6091"/>
      <c r="S6091"/>
      <c r="T6091"/>
      <c r="AC6091"/>
      <c r="AD6091"/>
      <c r="AM6091"/>
      <c r="AN6091"/>
      <c r="AV6091"/>
      <c r="AW6091"/>
      <c r="BE6091"/>
      <c r="BF6091"/>
    </row>
    <row r="6092" spans="10:58">
      <c r="J6092"/>
      <c r="K6092"/>
      <c r="S6092"/>
      <c r="T6092"/>
      <c r="AC6092"/>
      <c r="AD6092"/>
      <c r="AM6092"/>
      <c r="AN6092"/>
      <c r="AV6092"/>
      <c r="AW6092"/>
      <c r="BE6092"/>
      <c r="BF6092"/>
    </row>
    <row r="6093" spans="10:58">
      <c r="J6093"/>
      <c r="K6093"/>
      <c r="S6093"/>
      <c r="T6093"/>
      <c r="AC6093"/>
      <c r="AD6093"/>
      <c r="AM6093"/>
      <c r="AN6093"/>
      <c r="AV6093"/>
      <c r="AW6093"/>
      <c r="BE6093"/>
      <c r="BF6093"/>
    </row>
    <row r="6094" spans="10:58">
      <c r="J6094"/>
      <c r="K6094"/>
      <c r="S6094"/>
      <c r="T6094"/>
      <c r="AC6094"/>
      <c r="AD6094"/>
      <c r="AM6094"/>
      <c r="AN6094"/>
      <c r="AV6094"/>
      <c r="AW6094"/>
      <c r="BE6094"/>
      <c r="BF6094"/>
    </row>
    <row r="6095" spans="10:58">
      <c r="J6095"/>
      <c r="K6095"/>
      <c r="S6095"/>
      <c r="T6095"/>
      <c r="AC6095"/>
      <c r="AD6095"/>
      <c r="AM6095"/>
      <c r="AN6095"/>
      <c r="AV6095"/>
      <c r="AW6095"/>
      <c r="BE6095"/>
      <c r="BF6095"/>
    </row>
    <row r="6096" spans="10:58">
      <c r="J6096"/>
      <c r="K6096"/>
      <c r="S6096"/>
      <c r="T6096"/>
      <c r="AC6096"/>
      <c r="AD6096"/>
      <c r="AM6096"/>
      <c r="AN6096"/>
      <c r="AV6096"/>
      <c r="AW6096"/>
      <c r="BE6096"/>
      <c r="BF6096"/>
    </row>
    <row r="6097" spans="10:58">
      <c r="J6097"/>
      <c r="K6097"/>
      <c r="S6097"/>
      <c r="T6097"/>
      <c r="AC6097"/>
      <c r="AD6097"/>
      <c r="AM6097"/>
      <c r="AN6097"/>
      <c r="AV6097"/>
      <c r="AW6097"/>
      <c r="BE6097"/>
      <c r="BF6097"/>
    </row>
    <row r="6098" spans="10:58">
      <c r="J6098"/>
      <c r="K6098"/>
      <c r="S6098"/>
      <c r="T6098"/>
      <c r="AC6098"/>
      <c r="AD6098"/>
      <c r="AM6098"/>
      <c r="AN6098"/>
      <c r="AV6098"/>
      <c r="AW6098"/>
      <c r="BE6098"/>
      <c r="BF6098"/>
    </row>
    <row r="6099" spans="10:58">
      <c r="J6099"/>
      <c r="K6099"/>
      <c r="S6099"/>
      <c r="T6099"/>
      <c r="AC6099"/>
      <c r="AD6099"/>
      <c r="AM6099"/>
      <c r="AN6099"/>
      <c r="AV6099"/>
      <c r="AW6099"/>
      <c r="BE6099"/>
      <c r="BF6099"/>
    </row>
    <row r="6100" spans="10:58">
      <c r="J6100"/>
      <c r="K6100"/>
      <c r="S6100"/>
      <c r="T6100"/>
      <c r="AC6100"/>
      <c r="AD6100"/>
      <c r="AM6100"/>
      <c r="AN6100"/>
      <c r="AV6100"/>
      <c r="AW6100"/>
      <c r="BE6100"/>
      <c r="BF6100"/>
    </row>
    <row r="6101" spans="10:58">
      <c r="J6101"/>
      <c r="K6101"/>
      <c r="S6101"/>
      <c r="T6101"/>
      <c r="AC6101"/>
      <c r="AD6101"/>
      <c r="AM6101"/>
      <c r="AN6101"/>
      <c r="AV6101"/>
      <c r="AW6101"/>
      <c r="BE6101"/>
      <c r="BF6101"/>
    </row>
    <row r="6102" spans="10:58">
      <c r="J6102"/>
      <c r="K6102"/>
      <c r="S6102"/>
      <c r="T6102"/>
      <c r="AC6102"/>
      <c r="AD6102"/>
      <c r="AM6102"/>
      <c r="AN6102"/>
      <c r="AV6102"/>
      <c r="AW6102"/>
      <c r="BE6102"/>
      <c r="BF6102"/>
    </row>
    <row r="6103" spans="10:58">
      <c r="J6103"/>
      <c r="K6103"/>
      <c r="S6103"/>
      <c r="T6103"/>
      <c r="AC6103"/>
      <c r="AD6103"/>
      <c r="AM6103"/>
      <c r="AN6103"/>
      <c r="AV6103"/>
      <c r="AW6103"/>
      <c r="BE6103"/>
      <c r="BF6103"/>
    </row>
    <row r="6104" spans="10:58">
      <c r="J6104"/>
      <c r="K6104"/>
      <c r="S6104"/>
      <c r="T6104"/>
      <c r="AC6104"/>
      <c r="AD6104"/>
      <c r="AM6104"/>
      <c r="AN6104"/>
      <c r="AV6104"/>
      <c r="AW6104"/>
      <c r="BE6104"/>
      <c r="BF6104"/>
    </row>
    <row r="6105" spans="10:58">
      <c r="J6105"/>
      <c r="K6105"/>
      <c r="S6105"/>
      <c r="T6105"/>
      <c r="AC6105"/>
      <c r="AD6105"/>
      <c r="AM6105"/>
      <c r="AN6105"/>
      <c r="AV6105"/>
      <c r="AW6105"/>
      <c r="BE6105"/>
      <c r="BF6105"/>
    </row>
    <row r="6106" spans="10:58">
      <c r="J6106"/>
      <c r="K6106"/>
      <c r="S6106"/>
      <c r="T6106"/>
      <c r="AC6106"/>
      <c r="AD6106"/>
      <c r="AM6106"/>
      <c r="AN6106"/>
      <c r="AV6106"/>
      <c r="AW6106"/>
      <c r="BE6106"/>
      <c r="BF6106"/>
    </row>
    <row r="6107" spans="10:58">
      <c r="J6107"/>
      <c r="K6107"/>
      <c r="S6107"/>
      <c r="T6107"/>
      <c r="AC6107"/>
      <c r="AD6107"/>
      <c r="AM6107"/>
      <c r="AN6107"/>
      <c r="AV6107"/>
      <c r="AW6107"/>
      <c r="BE6107"/>
      <c r="BF6107"/>
    </row>
    <row r="6108" spans="10:58">
      <c r="J6108"/>
      <c r="K6108"/>
      <c r="S6108"/>
      <c r="T6108"/>
      <c r="AC6108"/>
      <c r="AD6108"/>
      <c r="AM6108"/>
      <c r="AN6108"/>
      <c r="AV6108"/>
      <c r="AW6108"/>
      <c r="BE6108"/>
      <c r="BF6108"/>
    </row>
    <row r="6109" spans="10:58">
      <c r="J6109"/>
      <c r="K6109"/>
      <c r="S6109"/>
      <c r="T6109"/>
      <c r="AC6109"/>
      <c r="AD6109"/>
      <c r="AM6109"/>
      <c r="AN6109"/>
      <c r="AV6109"/>
      <c r="AW6109"/>
      <c r="BE6109"/>
      <c r="BF6109"/>
    </row>
    <row r="6110" spans="10:58">
      <c r="J6110"/>
      <c r="K6110"/>
      <c r="S6110"/>
      <c r="T6110"/>
      <c r="AC6110"/>
      <c r="AD6110"/>
      <c r="AM6110"/>
      <c r="AN6110"/>
      <c r="AV6110"/>
      <c r="AW6110"/>
      <c r="BE6110"/>
      <c r="BF6110"/>
    </row>
    <row r="6111" spans="10:58">
      <c r="J6111"/>
      <c r="K6111"/>
      <c r="S6111"/>
      <c r="T6111"/>
      <c r="AC6111"/>
      <c r="AD6111"/>
      <c r="AM6111"/>
      <c r="AN6111"/>
      <c r="AV6111"/>
      <c r="AW6111"/>
      <c r="BE6111"/>
      <c r="BF6111"/>
    </row>
    <row r="6112" spans="10:58">
      <c r="J6112"/>
      <c r="K6112"/>
      <c r="S6112"/>
      <c r="T6112"/>
      <c r="AC6112"/>
      <c r="AD6112"/>
      <c r="AM6112"/>
      <c r="AN6112"/>
      <c r="AV6112"/>
      <c r="AW6112"/>
      <c r="BE6112"/>
      <c r="BF6112"/>
    </row>
    <row r="6113" spans="10:58">
      <c r="J6113"/>
      <c r="K6113"/>
      <c r="S6113"/>
      <c r="T6113"/>
      <c r="AC6113"/>
      <c r="AD6113"/>
      <c r="AM6113"/>
      <c r="AN6113"/>
      <c r="AV6113"/>
      <c r="AW6113"/>
      <c r="BE6113"/>
      <c r="BF6113"/>
    </row>
    <row r="6114" spans="10:58">
      <c r="J6114"/>
      <c r="K6114"/>
      <c r="S6114"/>
      <c r="T6114"/>
      <c r="AC6114"/>
      <c r="AD6114"/>
      <c r="AM6114"/>
      <c r="AN6114"/>
      <c r="AV6114"/>
      <c r="AW6114"/>
      <c r="BE6114"/>
      <c r="BF6114"/>
    </row>
    <row r="6115" spans="10:58">
      <c r="J6115"/>
      <c r="K6115"/>
      <c r="S6115"/>
      <c r="T6115"/>
      <c r="AC6115"/>
      <c r="AD6115"/>
      <c r="AM6115"/>
      <c r="AN6115"/>
      <c r="AV6115"/>
      <c r="AW6115"/>
      <c r="BE6115"/>
      <c r="BF6115"/>
    </row>
    <row r="6116" spans="10:58">
      <c r="J6116"/>
      <c r="K6116"/>
      <c r="S6116"/>
      <c r="T6116"/>
      <c r="AC6116"/>
      <c r="AD6116"/>
      <c r="AM6116"/>
      <c r="AN6116"/>
      <c r="AV6116"/>
      <c r="AW6116"/>
      <c r="BE6116"/>
      <c r="BF6116"/>
    </row>
    <row r="6117" spans="10:58">
      <c r="J6117"/>
      <c r="K6117"/>
      <c r="S6117"/>
      <c r="T6117"/>
      <c r="AC6117"/>
      <c r="AD6117"/>
      <c r="AM6117"/>
      <c r="AN6117"/>
      <c r="AV6117"/>
      <c r="AW6117"/>
      <c r="BE6117"/>
      <c r="BF6117"/>
    </row>
    <row r="6118" spans="10:58">
      <c r="J6118"/>
      <c r="K6118"/>
      <c r="S6118"/>
      <c r="T6118"/>
      <c r="AC6118"/>
      <c r="AD6118"/>
      <c r="AM6118"/>
      <c r="AN6118"/>
      <c r="AV6118"/>
      <c r="AW6118"/>
      <c r="BE6118"/>
      <c r="BF6118"/>
    </row>
    <row r="6119" spans="10:58">
      <c r="J6119"/>
      <c r="K6119"/>
      <c r="S6119"/>
      <c r="T6119"/>
      <c r="AC6119"/>
      <c r="AD6119"/>
      <c r="AM6119"/>
      <c r="AN6119"/>
      <c r="AV6119"/>
      <c r="AW6119"/>
      <c r="BE6119"/>
      <c r="BF6119"/>
    </row>
    <row r="6120" spans="10:58">
      <c r="J6120"/>
      <c r="K6120"/>
      <c r="S6120"/>
      <c r="T6120"/>
      <c r="AC6120"/>
      <c r="AD6120"/>
      <c r="AM6120"/>
      <c r="AN6120"/>
      <c r="AV6120"/>
      <c r="AW6120"/>
      <c r="BE6120"/>
      <c r="BF6120"/>
    </row>
    <row r="6121" spans="10:58">
      <c r="J6121"/>
      <c r="K6121"/>
      <c r="S6121"/>
      <c r="T6121"/>
      <c r="AC6121"/>
      <c r="AD6121"/>
      <c r="AM6121"/>
      <c r="AN6121"/>
      <c r="AV6121"/>
      <c r="AW6121"/>
      <c r="BE6121"/>
      <c r="BF6121"/>
    </row>
    <row r="6122" spans="10:58">
      <c r="J6122"/>
      <c r="K6122"/>
      <c r="S6122"/>
      <c r="T6122"/>
      <c r="AC6122"/>
      <c r="AD6122"/>
      <c r="AM6122"/>
      <c r="AN6122"/>
      <c r="AV6122"/>
      <c r="AW6122"/>
      <c r="BE6122"/>
      <c r="BF6122"/>
    </row>
    <row r="6123" spans="10:58">
      <c r="J6123"/>
      <c r="K6123"/>
      <c r="S6123"/>
      <c r="T6123"/>
      <c r="AC6123"/>
      <c r="AD6123"/>
      <c r="AM6123"/>
      <c r="AN6123"/>
      <c r="AV6123"/>
      <c r="AW6123"/>
      <c r="BE6123"/>
      <c r="BF6123"/>
    </row>
    <row r="6124" spans="10:58">
      <c r="J6124"/>
      <c r="K6124"/>
      <c r="S6124"/>
      <c r="T6124"/>
      <c r="AC6124"/>
      <c r="AD6124"/>
      <c r="AM6124"/>
      <c r="AN6124"/>
      <c r="AV6124"/>
      <c r="AW6124"/>
      <c r="BE6124"/>
      <c r="BF6124"/>
    </row>
    <row r="6125" spans="10:58">
      <c r="J6125"/>
      <c r="K6125"/>
      <c r="S6125"/>
      <c r="T6125"/>
      <c r="AC6125"/>
      <c r="AD6125"/>
      <c r="AM6125"/>
      <c r="AN6125"/>
      <c r="AV6125"/>
      <c r="AW6125"/>
      <c r="BE6125"/>
      <c r="BF6125"/>
    </row>
    <row r="6126" spans="10:58">
      <c r="J6126"/>
      <c r="K6126"/>
      <c r="S6126"/>
      <c r="T6126"/>
      <c r="AC6126"/>
      <c r="AD6126"/>
      <c r="AM6126"/>
      <c r="AN6126"/>
      <c r="AV6126"/>
      <c r="AW6126"/>
      <c r="BE6126"/>
      <c r="BF6126"/>
    </row>
    <row r="6127" spans="10:58">
      <c r="J6127"/>
      <c r="K6127"/>
      <c r="S6127"/>
      <c r="T6127"/>
      <c r="AC6127"/>
      <c r="AD6127"/>
      <c r="AM6127"/>
      <c r="AN6127"/>
      <c r="AV6127"/>
      <c r="AW6127"/>
      <c r="BE6127"/>
      <c r="BF6127"/>
    </row>
    <row r="6128" spans="10:58">
      <c r="J6128"/>
      <c r="K6128"/>
      <c r="S6128"/>
      <c r="T6128"/>
      <c r="AC6128"/>
      <c r="AD6128"/>
      <c r="AM6128"/>
      <c r="AN6128"/>
      <c r="AV6128"/>
      <c r="AW6128"/>
      <c r="BE6128"/>
      <c r="BF6128"/>
    </row>
    <row r="6129" spans="10:58">
      <c r="J6129"/>
      <c r="K6129"/>
      <c r="S6129"/>
      <c r="T6129"/>
      <c r="AC6129"/>
      <c r="AD6129"/>
      <c r="AM6129"/>
      <c r="AN6129"/>
      <c r="AV6129"/>
      <c r="AW6129"/>
      <c r="BE6129"/>
      <c r="BF6129"/>
    </row>
    <row r="6130" spans="10:58">
      <c r="J6130"/>
      <c r="K6130"/>
      <c r="S6130"/>
      <c r="T6130"/>
      <c r="AC6130"/>
      <c r="AD6130"/>
      <c r="AM6130"/>
      <c r="AN6130"/>
      <c r="AV6130"/>
      <c r="AW6130"/>
      <c r="BE6130"/>
      <c r="BF6130"/>
    </row>
    <row r="6131" spans="10:58">
      <c r="J6131"/>
      <c r="K6131"/>
      <c r="S6131"/>
      <c r="T6131"/>
      <c r="AC6131"/>
      <c r="AD6131"/>
      <c r="AM6131"/>
      <c r="AN6131"/>
      <c r="AV6131"/>
      <c r="AW6131"/>
      <c r="BE6131"/>
      <c r="BF6131"/>
    </row>
    <row r="6132" spans="10:58">
      <c r="J6132"/>
      <c r="K6132"/>
      <c r="S6132"/>
      <c r="T6132"/>
      <c r="AC6132"/>
      <c r="AD6132"/>
      <c r="AM6132"/>
      <c r="AN6132"/>
      <c r="AV6132"/>
      <c r="AW6132"/>
      <c r="BE6132"/>
      <c r="BF6132"/>
    </row>
    <row r="6133" spans="10:58">
      <c r="J6133"/>
      <c r="K6133"/>
      <c r="S6133"/>
      <c r="T6133"/>
      <c r="AC6133"/>
      <c r="AD6133"/>
      <c r="AM6133"/>
      <c r="AN6133"/>
      <c r="AV6133"/>
      <c r="AW6133"/>
      <c r="BE6133"/>
      <c r="BF6133"/>
    </row>
    <row r="6134" spans="10:58">
      <c r="J6134"/>
      <c r="K6134"/>
      <c r="S6134"/>
      <c r="T6134"/>
      <c r="AC6134"/>
      <c r="AD6134"/>
      <c r="AM6134"/>
      <c r="AN6134"/>
      <c r="AV6134"/>
      <c r="AW6134"/>
      <c r="BE6134"/>
      <c r="BF6134"/>
    </row>
    <row r="6135" spans="10:58">
      <c r="J6135"/>
      <c r="K6135"/>
      <c r="S6135"/>
      <c r="T6135"/>
      <c r="AC6135"/>
      <c r="AD6135"/>
      <c r="AM6135"/>
      <c r="AN6135"/>
      <c r="AV6135"/>
      <c r="AW6135"/>
      <c r="BE6135"/>
      <c r="BF6135"/>
    </row>
    <row r="6136" spans="10:58">
      <c r="J6136"/>
      <c r="K6136"/>
      <c r="S6136"/>
      <c r="T6136"/>
      <c r="AC6136"/>
      <c r="AD6136"/>
      <c r="AM6136"/>
      <c r="AN6136"/>
      <c r="AV6136"/>
      <c r="AW6136"/>
      <c r="BE6136"/>
      <c r="BF6136"/>
    </row>
    <row r="6137" spans="10:58">
      <c r="J6137"/>
      <c r="K6137"/>
      <c r="S6137"/>
      <c r="T6137"/>
      <c r="AC6137"/>
      <c r="AD6137"/>
      <c r="AM6137"/>
      <c r="AN6137"/>
      <c r="AV6137"/>
      <c r="AW6137"/>
      <c r="BE6137"/>
      <c r="BF6137"/>
    </row>
    <row r="6138" spans="10:58">
      <c r="J6138"/>
      <c r="K6138"/>
      <c r="S6138"/>
      <c r="T6138"/>
      <c r="AC6138"/>
      <c r="AD6138"/>
      <c r="AM6138"/>
      <c r="AN6138"/>
      <c r="AV6138"/>
      <c r="AW6138"/>
      <c r="BE6138"/>
      <c r="BF6138"/>
    </row>
    <row r="6139" spans="10:58">
      <c r="J6139"/>
      <c r="K6139"/>
      <c r="S6139"/>
      <c r="T6139"/>
      <c r="AC6139"/>
      <c r="AD6139"/>
      <c r="AM6139"/>
      <c r="AN6139"/>
      <c r="AV6139"/>
      <c r="AW6139"/>
      <c r="BE6139"/>
      <c r="BF6139"/>
    </row>
    <row r="6140" spans="10:58">
      <c r="J6140"/>
      <c r="K6140"/>
      <c r="S6140"/>
      <c r="T6140"/>
      <c r="AC6140"/>
      <c r="AD6140"/>
      <c r="AM6140"/>
      <c r="AN6140"/>
      <c r="AV6140"/>
      <c r="AW6140"/>
      <c r="BE6140"/>
      <c r="BF6140"/>
    </row>
    <row r="6141" spans="10:58">
      <c r="J6141"/>
      <c r="K6141"/>
      <c r="S6141"/>
      <c r="T6141"/>
      <c r="AC6141"/>
      <c r="AD6141"/>
      <c r="AM6141"/>
      <c r="AN6141"/>
      <c r="AV6141"/>
      <c r="AW6141"/>
      <c r="BE6141"/>
      <c r="BF6141"/>
    </row>
    <row r="6142" spans="10:58">
      <c r="J6142"/>
      <c r="K6142"/>
      <c r="S6142"/>
      <c r="T6142"/>
      <c r="AC6142"/>
      <c r="AD6142"/>
      <c r="AM6142"/>
      <c r="AN6142"/>
      <c r="AV6142"/>
      <c r="AW6142"/>
      <c r="BE6142"/>
      <c r="BF6142"/>
    </row>
    <row r="6143" spans="10:58">
      <c r="J6143"/>
      <c r="K6143"/>
      <c r="S6143"/>
      <c r="T6143"/>
      <c r="AC6143"/>
      <c r="AD6143"/>
      <c r="AM6143"/>
      <c r="AN6143"/>
      <c r="AV6143"/>
      <c r="AW6143"/>
      <c r="BE6143"/>
      <c r="BF6143"/>
    </row>
    <row r="6144" spans="10:58">
      <c r="J6144"/>
      <c r="K6144"/>
      <c r="S6144"/>
      <c r="T6144"/>
      <c r="AC6144"/>
      <c r="AD6144"/>
      <c r="AM6144"/>
      <c r="AN6144"/>
      <c r="AV6144"/>
      <c r="AW6144"/>
      <c r="BE6144"/>
      <c r="BF6144"/>
    </row>
    <row r="6145" spans="10:58">
      <c r="J6145"/>
      <c r="K6145"/>
      <c r="S6145"/>
      <c r="T6145"/>
      <c r="AC6145"/>
      <c r="AD6145"/>
      <c r="AM6145"/>
      <c r="AN6145"/>
      <c r="AV6145"/>
      <c r="AW6145"/>
      <c r="BE6145"/>
      <c r="BF6145"/>
    </row>
    <row r="6146" spans="10:58">
      <c r="J6146"/>
      <c r="K6146"/>
      <c r="S6146"/>
      <c r="T6146"/>
      <c r="AC6146"/>
      <c r="AD6146"/>
      <c r="AM6146"/>
      <c r="AN6146"/>
      <c r="AV6146"/>
      <c r="AW6146"/>
      <c r="BE6146"/>
      <c r="BF6146"/>
    </row>
    <row r="6147" spans="10:58">
      <c r="J6147"/>
      <c r="K6147"/>
      <c r="S6147"/>
      <c r="T6147"/>
      <c r="AC6147"/>
      <c r="AD6147"/>
      <c r="AM6147"/>
      <c r="AN6147"/>
      <c r="AV6147"/>
      <c r="AW6147"/>
      <c r="BE6147"/>
      <c r="BF6147"/>
    </row>
    <row r="6148" spans="10:58">
      <c r="J6148"/>
      <c r="K6148"/>
      <c r="S6148"/>
      <c r="T6148"/>
      <c r="AC6148"/>
      <c r="AD6148"/>
      <c r="AM6148"/>
      <c r="AN6148"/>
      <c r="AV6148"/>
      <c r="AW6148"/>
      <c r="BE6148"/>
      <c r="BF6148"/>
    </row>
    <row r="6149" spans="10:58">
      <c r="J6149"/>
      <c r="K6149"/>
      <c r="S6149"/>
      <c r="T6149"/>
      <c r="AC6149"/>
      <c r="AD6149"/>
      <c r="AM6149"/>
      <c r="AN6149"/>
      <c r="AV6149"/>
      <c r="AW6149"/>
      <c r="BE6149"/>
      <c r="BF6149"/>
    </row>
    <row r="6150" spans="10:58">
      <c r="J6150"/>
      <c r="K6150"/>
      <c r="S6150"/>
      <c r="T6150"/>
      <c r="AC6150"/>
      <c r="AD6150"/>
      <c r="AM6150"/>
      <c r="AN6150"/>
      <c r="AV6150"/>
      <c r="AW6150"/>
      <c r="BE6150"/>
      <c r="BF6150"/>
    </row>
    <row r="6151" spans="10:58">
      <c r="J6151"/>
      <c r="K6151"/>
      <c r="S6151"/>
      <c r="T6151"/>
      <c r="AC6151"/>
      <c r="AD6151"/>
      <c r="AM6151"/>
      <c r="AN6151"/>
      <c r="AV6151"/>
      <c r="AW6151"/>
      <c r="BE6151"/>
      <c r="BF6151"/>
    </row>
    <row r="6152" spans="10:58">
      <c r="J6152"/>
      <c r="K6152"/>
      <c r="S6152"/>
      <c r="T6152"/>
      <c r="AC6152"/>
      <c r="AD6152"/>
      <c r="AM6152"/>
      <c r="AN6152"/>
      <c r="AV6152"/>
      <c r="AW6152"/>
      <c r="BE6152"/>
      <c r="BF6152"/>
    </row>
    <row r="6153" spans="10:58">
      <c r="J6153"/>
      <c r="K6153"/>
      <c r="S6153"/>
      <c r="T6153"/>
      <c r="AC6153"/>
      <c r="AD6153"/>
      <c r="AM6153"/>
      <c r="AN6153"/>
      <c r="AV6153"/>
      <c r="AW6153"/>
      <c r="BE6153"/>
      <c r="BF6153"/>
    </row>
    <row r="6154" spans="10:58">
      <c r="J6154"/>
      <c r="K6154"/>
      <c r="S6154"/>
      <c r="T6154"/>
      <c r="AC6154"/>
      <c r="AD6154"/>
      <c r="AM6154"/>
      <c r="AN6154"/>
      <c r="AV6154"/>
      <c r="AW6154"/>
      <c r="BE6154"/>
      <c r="BF6154"/>
    </row>
    <row r="6155" spans="10:58">
      <c r="J6155"/>
      <c r="K6155"/>
      <c r="S6155"/>
      <c r="T6155"/>
      <c r="AC6155"/>
      <c r="AD6155"/>
      <c r="AM6155"/>
      <c r="AN6155"/>
      <c r="AV6155"/>
      <c r="AW6155"/>
      <c r="BE6155"/>
      <c r="BF6155"/>
    </row>
    <row r="6156" spans="10:58">
      <c r="J6156"/>
      <c r="K6156"/>
      <c r="S6156"/>
      <c r="T6156"/>
      <c r="AC6156"/>
      <c r="AD6156"/>
      <c r="AM6156"/>
      <c r="AN6156"/>
      <c r="AV6156"/>
      <c r="AW6156"/>
      <c r="BE6156"/>
      <c r="BF6156"/>
    </row>
    <row r="6157" spans="10:58">
      <c r="J6157"/>
      <c r="K6157"/>
      <c r="S6157"/>
      <c r="T6157"/>
      <c r="AC6157"/>
      <c r="AD6157"/>
      <c r="AM6157"/>
      <c r="AN6157"/>
      <c r="AV6157"/>
      <c r="AW6157"/>
      <c r="BE6157"/>
      <c r="BF6157"/>
    </row>
    <row r="6158" spans="10:58">
      <c r="J6158"/>
      <c r="K6158"/>
      <c r="S6158"/>
      <c r="T6158"/>
      <c r="AC6158"/>
      <c r="AD6158"/>
      <c r="AM6158"/>
      <c r="AN6158"/>
      <c r="AV6158"/>
      <c r="AW6158"/>
      <c r="BE6158"/>
      <c r="BF6158"/>
    </row>
    <row r="6159" spans="10:58">
      <c r="J6159"/>
      <c r="K6159"/>
      <c r="S6159"/>
      <c r="T6159"/>
      <c r="AC6159"/>
      <c r="AD6159"/>
      <c r="AM6159"/>
      <c r="AN6159"/>
      <c r="AV6159"/>
      <c r="AW6159"/>
      <c r="BE6159"/>
      <c r="BF6159"/>
    </row>
    <row r="6160" spans="10:58">
      <c r="J6160"/>
      <c r="K6160"/>
      <c r="S6160"/>
      <c r="T6160"/>
      <c r="AC6160"/>
      <c r="AD6160"/>
      <c r="AM6160"/>
      <c r="AN6160"/>
      <c r="AV6160"/>
      <c r="AW6160"/>
      <c r="BE6160"/>
      <c r="BF6160"/>
    </row>
    <row r="6161" spans="10:58">
      <c r="J6161"/>
      <c r="K6161"/>
      <c r="S6161"/>
      <c r="T6161"/>
      <c r="AC6161"/>
      <c r="AD6161"/>
      <c r="AM6161"/>
      <c r="AN6161"/>
      <c r="AV6161"/>
      <c r="AW6161"/>
      <c r="BE6161"/>
      <c r="BF6161"/>
    </row>
    <row r="6162" spans="10:58">
      <c r="J6162"/>
      <c r="K6162"/>
      <c r="S6162"/>
      <c r="T6162"/>
      <c r="AC6162"/>
      <c r="AD6162"/>
      <c r="AM6162"/>
      <c r="AN6162"/>
      <c r="AV6162"/>
      <c r="AW6162"/>
      <c r="BE6162"/>
      <c r="BF6162"/>
    </row>
    <row r="6163" spans="10:58">
      <c r="J6163"/>
      <c r="K6163"/>
      <c r="S6163"/>
      <c r="T6163"/>
      <c r="AC6163"/>
      <c r="AD6163"/>
      <c r="AM6163"/>
      <c r="AN6163"/>
      <c r="AV6163"/>
      <c r="AW6163"/>
      <c r="BE6163"/>
      <c r="BF6163"/>
    </row>
    <row r="6164" spans="10:58">
      <c r="J6164"/>
      <c r="K6164"/>
      <c r="S6164"/>
      <c r="T6164"/>
      <c r="AC6164"/>
      <c r="AD6164"/>
      <c r="AM6164"/>
      <c r="AN6164"/>
      <c r="AV6164"/>
      <c r="AW6164"/>
      <c r="BE6164"/>
      <c r="BF6164"/>
    </row>
    <row r="6165" spans="10:58">
      <c r="J6165"/>
      <c r="K6165"/>
      <c r="S6165"/>
      <c r="T6165"/>
      <c r="AC6165"/>
      <c r="AD6165"/>
      <c r="AM6165"/>
      <c r="AN6165"/>
      <c r="AV6165"/>
      <c r="AW6165"/>
      <c r="BE6165"/>
      <c r="BF6165"/>
    </row>
    <row r="6166" spans="10:58">
      <c r="J6166"/>
      <c r="K6166"/>
      <c r="S6166"/>
      <c r="T6166"/>
      <c r="AC6166"/>
      <c r="AD6166"/>
      <c r="AM6166"/>
      <c r="AN6166"/>
      <c r="AV6166"/>
      <c r="AW6166"/>
      <c r="BE6166"/>
      <c r="BF6166"/>
    </row>
    <row r="6167" spans="10:58">
      <c r="J6167"/>
      <c r="K6167"/>
      <c r="S6167"/>
      <c r="T6167"/>
      <c r="AC6167"/>
      <c r="AD6167"/>
      <c r="AM6167"/>
      <c r="AN6167"/>
      <c r="AV6167"/>
      <c r="AW6167"/>
      <c r="BE6167"/>
      <c r="BF6167"/>
    </row>
    <row r="6168" spans="10:58">
      <c r="J6168"/>
      <c r="K6168"/>
      <c r="S6168"/>
      <c r="T6168"/>
      <c r="AC6168"/>
      <c r="AD6168"/>
      <c r="AM6168"/>
      <c r="AN6168"/>
      <c r="AV6168"/>
      <c r="AW6168"/>
      <c r="BE6168"/>
      <c r="BF6168"/>
    </row>
    <row r="6169" spans="10:58">
      <c r="J6169"/>
      <c r="K6169"/>
      <c r="S6169"/>
      <c r="T6169"/>
      <c r="AC6169"/>
      <c r="AD6169"/>
      <c r="AM6169"/>
      <c r="AN6169"/>
      <c r="AV6169"/>
      <c r="AW6169"/>
      <c r="BE6169"/>
      <c r="BF6169"/>
    </row>
    <row r="6170" spans="10:58">
      <c r="J6170"/>
      <c r="K6170"/>
      <c r="S6170"/>
      <c r="T6170"/>
      <c r="AC6170"/>
      <c r="AD6170"/>
      <c r="AM6170"/>
      <c r="AN6170"/>
      <c r="AV6170"/>
      <c r="AW6170"/>
      <c r="BE6170"/>
      <c r="BF6170"/>
    </row>
    <row r="6171" spans="10:58">
      <c r="J6171"/>
      <c r="K6171"/>
      <c r="S6171"/>
      <c r="T6171"/>
      <c r="AC6171"/>
      <c r="AD6171"/>
      <c r="AM6171"/>
      <c r="AN6171"/>
      <c r="AV6171"/>
      <c r="AW6171"/>
      <c r="BE6171"/>
      <c r="BF6171"/>
    </row>
    <row r="6172" spans="10:58">
      <c r="J6172"/>
      <c r="K6172"/>
      <c r="S6172"/>
      <c r="T6172"/>
      <c r="AC6172"/>
      <c r="AD6172"/>
      <c r="AM6172"/>
      <c r="AN6172"/>
      <c r="AV6172"/>
      <c r="AW6172"/>
      <c r="BE6172"/>
      <c r="BF6172"/>
    </row>
    <row r="6173" spans="10:58">
      <c r="J6173"/>
      <c r="K6173"/>
      <c r="S6173"/>
      <c r="T6173"/>
      <c r="AC6173"/>
      <c r="AD6173"/>
      <c r="AM6173"/>
      <c r="AN6173"/>
      <c r="AV6173"/>
      <c r="AW6173"/>
      <c r="BE6173"/>
      <c r="BF6173"/>
    </row>
    <row r="6174" spans="10:58">
      <c r="J6174"/>
      <c r="K6174"/>
      <c r="S6174"/>
      <c r="T6174"/>
      <c r="AC6174"/>
      <c r="AD6174"/>
      <c r="AM6174"/>
      <c r="AN6174"/>
      <c r="AV6174"/>
      <c r="AW6174"/>
      <c r="BE6174"/>
      <c r="BF6174"/>
    </row>
    <row r="6175" spans="10:58">
      <c r="J6175"/>
      <c r="K6175"/>
      <c r="S6175"/>
      <c r="T6175"/>
      <c r="AC6175"/>
      <c r="AD6175"/>
      <c r="AM6175"/>
      <c r="AN6175"/>
      <c r="AV6175"/>
      <c r="AW6175"/>
      <c r="BE6175"/>
      <c r="BF6175"/>
    </row>
    <row r="6176" spans="10:58">
      <c r="J6176"/>
      <c r="K6176"/>
      <c r="S6176"/>
      <c r="T6176"/>
      <c r="AC6176"/>
      <c r="AD6176"/>
      <c r="AM6176"/>
      <c r="AN6176"/>
      <c r="AV6176"/>
      <c r="AW6176"/>
      <c r="BE6176"/>
      <c r="BF6176"/>
    </row>
    <row r="6177" spans="10:58">
      <c r="J6177"/>
      <c r="K6177"/>
      <c r="S6177"/>
      <c r="T6177"/>
      <c r="AC6177"/>
      <c r="AD6177"/>
      <c r="AM6177"/>
      <c r="AN6177"/>
      <c r="AV6177"/>
      <c r="AW6177"/>
      <c r="BE6177"/>
      <c r="BF6177"/>
    </row>
    <row r="6178" spans="10:58">
      <c r="J6178"/>
      <c r="K6178"/>
      <c r="S6178"/>
      <c r="T6178"/>
      <c r="AC6178"/>
      <c r="AD6178"/>
      <c r="AM6178"/>
      <c r="AN6178"/>
      <c r="AV6178"/>
      <c r="AW6178"/>
      <c r="BE6178"/>
      <c r="BF6178"/>
    </row>
    <row r="6179" spans="10:58">
      <c r="J6179"/>
      <c r="K6179"/>
      <c r="S6179"/>
      <c r="T6179"/>
      <c r="AC6179"/>
      <c r="AD6179"/>
      <c r="AM6179"/>
      <c r="AN6179"/>
      <c r="AV6179"/>
      <c r="AW6179"/>
      <c r="BE6179"/>
      <c r="BF6179"/>
    </row>
    <row r="6180" spans="10:58">
      <c r="J6180"/>
      <c r="K6180"/>
      <c r="S6180"/>
      <c r="T6180"/>
      <c r="AC6180"/>
      <c r="AD6180"/>
      <c r="AM6180"/>
      <c r="AN6180"/>
      <c r="AV6180"/>
      <c r="AW6180"/>
      <c r="BE6180"/>
      <c r="BF6180"/>
    </row>
    <row r="6181" spans="10:58">
      <c r="J6181"/>
      <c r="K6181"/>
      <c r="S6181"/>
      <c r="T6181"/>
      <c r="AC6181"/>
      <c r="AD6181"/>
      <c r="AM6181"/>
      <c r="AN6181"/>
      <c r="AV6181"/>
      <c r="AW6181"/>
      <c r="BE6181"/>
      <c r="BF6181"/>
    </row>
    <row r="6182" spans="10:58">
      <c r="J6182"/>
      <c r="K6182"/>
      <c r="S6182"/>
      <c r="T6182"/>
      <c r="AC6182"/>
      <c r="AD6182"/>
      <c r="AM6182"/>
      <c r="AN6182"/>
      <c r="AV6182"/>
      <c r="AW6182"/>
      <c r="BE6182"/>
      <c r="BF6182"/>
    </row>
    <row r="6183" spans="10:58">
      <c r="J6183"/>
      <c r="K6183"/>
      <c r="S6183"/>
      <c r="T6183"/>
      <c r="AC6183"/>
      <c r="AD6183"/>
      <c r="AM6183"/>
      <c r="AN6183"/>
      <c r="AV6183"/>
      <c r="AW6183"/>
      <c r="BE6183"/>
      <c r="BF6183"/>
    </row>
    <row r="6184" spans="10:58">
      <c r="J6184"/>
      <c r="K6184"/>
      <c r="S6184"/>
      <c r="T6184"/>
      <c r="AC6184"/>
      <c r="AD6184"/>
      <c r="AM6184"/>
      <c r="AN6184"/>
      <c r="AV6184"/>
      <c r="AW6184"/>
      <c r="BE6184"/>
      <c r="BF6184"/>
    </row>
    <row r="6185" spans="10:58">
      <c r="J6185"/>
      <c r="K6185"/>
      <c r="S6185"/>
      <c r="T6185"/>
      <c r="AC6185"/>
      <c r="AD6185"/>
      <c r="AM6185"/>
      <c r="AN6185"/>
      <c r="AV6185"/>
      <c r="AW6185"/>
      <c r="BE6185"/>
      <c r="BF6185"/>
    </row>
    <row r="6186" spans="10:58">
      <c r="J6186"/>
      <c r="K6186"/>
      <c r="S6186"/>
      <c r="T6186"/>
      <c r="AC6186"/>
      <c r="AD6186"/>
      <c r="AM6186"/>
      <c r="AN6186"/>
      <c r="AV6186"/>
      <c r="AW6186"/>
      <c r="BE6186"/>
      <c r="BF6186"/>
    </row>
    <row r="6187" spans="10:58">
      <c r="J6187"/>
      <c r="K6187"/>
      <c r="S6187"/>
      <c r="T6187"/>
      <c r="AC6187"/>
      <c r="AD6187"/>
      <c r="AM6187"/>
      <c r="AN6187"/>
      <c r="AV6187"/>
      <c r="AW6187"/>
      <c r="BE6187"/>
      <c r="BF6187"/>
    </row>
    <row r="6188" spans="10:58">
      <c r="J6188"/>
      <c r="K6188"/>
      <c r="S6188"/>
      <c r="T6188"/>
      <c r="AC6188"/>
      <c r="AD6188"/>
      <c r="AM6188"/>
      <c r="AN6188"/>
      <c r="AV6188"/>
      <c r="AW6188"/>
      <c r="BE6188"/>
      <c r="BF6188"/>
    </row>
    <row r="6189" spans="10:58">
      <c r="J6189"/>
      <c r="K6189"/>
      <c r="S6189"/>
      <c r="T6189"/>
      <c r="AC6189"/>
      <c r="AD6189"/>
      <c r="AM6189"/>
      <c r="AN6189"/>
      <c r="AV6189"/>
      <c r="AW6189"/>
      <c r="BE6189"/>
      <c r="BF6189"/>
    </row>
    <row r="6190" spans="10:58">
      <c r="J6190"/>
      <c r="K6190"/>
      <c r="S6190"/>
      <c r="T6190"/>
      <c r="AC6190"/>
      <c r="AD6190"/>
      <c r="AM6190"/>
      <c r="AN6190"/>
      <c r="AV6190"/>
      <c r="AW6190"/>
      <c r="BE6190"/>
      <c r="BF6190"/>
    </row>
    <row r="6191" spans="10:58">
      <c r="J6191"/>
      <c r="K6191"/>
      <c r="S6191"/>
      <c r="T6191"/>
      <c r="AC6191"/>
      <c r="AD6191"/>
      <c r="AM6191"/>
      <c r="AN6191"/>
      <c r="AV6191"/>
      <c r="AW6191"/>
      <c r="BE6191"/>
      <c r="BF6191"/>
    </row>
    <row r="6192" spans="10:58">
      <c r="J6192"/>
      <c r="K6192"/>
      <c r="S6192"/>
      <c r="T6192"/>
      <c r="AC6192"/>
      <c r="AD6192"/>
      <c r="AM6192"/>
      <c r="AN6192"/>
      <c r="AV6192"/>
      <c r="AW6192"/>
      <c r="BE6192"/>
      <c r="BF6192"/>
    </row>
    <row r="6193" spans="10:58">
      <c r="J6193"/>
      <c r="K6193"/>
      <c r="S6193"/>
      <c r="T6193"/>
      <c r="AC6193"/>
      <c r="AD6193"/>
      <c r="AM6193"/>
      <c r="AN6193"/>
      <c r="AV6193"/>
      <c r="AW6193"/>
      <c r="BE6193"/>
      <c r="BF6193"/>
    </row>
    <row r="6194" spans="10:58">
      <c r="J6194"/>
      <c r="K6194"/>
      <c r="S6194"/>
      <c r="T6194"/>
      <c r="AC6194"/>
      <c r="AD6194"/>
      <c r="AM6194"/>
      <c r="AN6194"/>
      <c r="AV6194"/>
      <c r="AW6194"/>
      <c r="BE6194"/>
      <c r="BF6194"/>
    </row>
    <row r="6195" spans="10:58">
      <c r="J6195"/>
      <c r="K6195"/>
      <c r="S6195"/>
      <c r="T6195"/>
      <c r="AC6195"/>
      <c r="AD6195"/>
      <c r="AM6195"/>
      <c r="AN6195"/>
      <c r="AV6195"/>
      <c r="AW6195"/>
      <c r="BE6195"/>
      <c r="BF6195"/>
    </row>
    <row r="6196" spans="10:58">
      <c r="J6196"/>
      <c r="K6196"/>
      <c r="S6196"/>
      <c r="T6196"/>
      <c r="AC6196"/>
      <c r="AD6196"/>
      <c r="AM6196"/>
      <c r="AN6196"/>
      <c r="AV6196"/>
      <c r="AW6196"/>
      <c r="BE6196"/>
      <c r="BF6196"/>
    </row>
    <row r="6197" spans="10:58">
      <c r="J6197"/>
      <c r="K6197"/>
      <c r="S6197"/>
      <c r="T6197"/>
      <c r="AC6197"/>
      <c r="AD6197"/>
      <c r="AM6197"/>
      <c r="AN6197"/>
      <c r="AV6197"/>
      <c r="AW6197"/>
      <c r="BE6197"/>
      <c r="BF6197"/>
    </row>
    <row r="6198" spans="10:58">
      <c r="J6198"/>
      <c r="K6198"/>
      <c r="S6198"/>
      <c r="T6198"/>
      <c r="AC6198"/>
      <c r="AD6198"/>
      <c r="AM6198"/>
      <c r="AN6198"/>
      <c r="AV6198"/>
      <c r="AW6198"/>
      <c r="BE6198"/>
      <c r="BF6198"/>
    </row>
    <row r="6199" spans="10:58">
      <c r="J6199"/>
      <c r="K6199"/>
      <c r="S6199"/>
      <c r="T6199"/>
      <c r="AC6199"/>
      <c r="AD6199"/>
      <c r="AM6199"/>
      <c r="AN6199"/>
      <c r="AV6199"/>
      <c r="AW6199"/>
      <c r="BE6199"/>
      <c r="BF6199"/>
    </row>
    <row r="6200" spans="10:58">
      <c r="J6200"/>
      <c r="K6200"/>
      <c r="S6200"/>
      <c r="T6200"/>
      <c r="AC6200"/>
      <c r="AD6200"/>
      <c r="AM6200"/>
      <c r="AN6200"/>
      <c r="AV6200"/>
      <c r="AW6200"/>
      <c r="BE6200"/>
      <c r="BF6200"/>
    </row>
    <row r="6201" spans="10:58">
      <c r="J6201"/>
      <c r="K6201"/>
      <c r="S6201"/>
      <c r="T6201"/>
      <c r="AC6201"/>
      <c r="AD6201"/>
      <c r="AM6201"/>
      <c r="AN6201"/>
      <c r="AV6201"/>
      <c r="AW6201"/>
      <c r="BE6201"/>
      <c r="BF6201"/>
    </row>
    <row r="6202" spans="10:58">
      <c r="J6202"/>
      <c r="K6202"/>
      <c r="S6202"/>
      <c r="T6202"/>
      <c r="AC6202"/>
      <c r="AD6202"/>
      <c r="AM6202"/>
      <c r="AN6202"/>
      <c r="AV6202"/>
      <c r="AW6202"/>
      <c r="BE6202"/>
      <c r="BF6202"/>
    </row>
    <row r="6203" spans="10:58">
      <c r="J6203"/>
      <c r="K6203"/>
      <c r="S6203"/>
      <c r="T6203"/>
      <c r="AC6203"/>
      <c r="AD6203"/>
      <c r="AM6203"/>
      <c r="AN6203"/>
      <c r="AV6203"/>
      <c r="AW6203"/>
      <c r="BE6203"/>
      <c r="BF6203"/>
    </row>
    <row r="6204" spans="10:58">
      <c r="J6204"/>
      <c r="K6204"/>
      <c r="S6204"/>
      <c r="T6204"/>
      <c r="AC6204"/>
      <c r="AD6204"/>
      <c r="AM6204"/>
      <c r="AN6204"/>
      <c r="AV6204"/>
      <c r="AW6204"/>
      <c r="BE6204"/>
      <c r="BF6204"/>
    </row>
    <row r="6205" spans="10:58">
      <c r="J6205"/>
      <c r="K6205"/>
      <c r="S6205"/>
      <c r="T6205"/>
      <c r="AC6205"/>
      <c r="AD6205"/>
      <c r="AM6205"/>
      <c r="AN6205"/>
      <c r="AV6205"/>
      <c r="AW6205"/>
      <c r="BE6205"/>
      <c r="BF6205"/>
    </row>
    <row r="6206" spans="10:58">
      <c r="J6206"/>
      <c r="K6206"/>
      <c r="S6206"/>
      <c r="T6206"/>
      <c r="AC6206"/>
      <c r="AD6206"/>
      <c r="AM6206"/>
      <c r="AN6206"/>
      <c r="AV6206"/>
      <c r="AW6206"/>
      <c r="BE6206"/>
      <c r="BF6206"/>
    </row>
    <row r="6207" spans="10:58">
      <c r="J6207"/>
      <c r="K6207"/>
      <c r="S6207"/>
      <c r="T6207"/>
      <c r="AC6207"/>
      <c r="AD6207"/>
      <c r="AM6207"/>
      <c r="AN6207"/>
      <c r="AV6207"/>
      <c r="AW6207"/>
      <c r="BE6207"/>
      <c r="BF6207"/>
    </row>
    <row r="6208" spans="10:58">
      <c r="J6208"/>
      <c r="K6208"/>
      <c r="S6208"/>
      <c r="T6208"/>
      <c r="AC6208"/>
      <c r="AD6208"/>
      <c r="AM6208"/>
      <c r="AN6208"/>
      <c r="AV6208"/>
      <c r="AW6208"/>
      <c r="BE6208"/>
      <c r="BF6208"/>
    </row>
    <row r="6209" spans="10:58">
      <c r="J6209"/>
      <c r="K6209"/>
      <c r="S6209"/>
      <c r="T6209"/>
      <c r="AC6209"/>
      <c r="AD6209"/>
      <c r="AM6209"/>
      <c r="AN6209"/>
      <c r="AV6209"/>
      <c r="AW6209"/>
      <c r="BE6209"/>
      <c r="BF6209"/>
    </row>
    <row r="6210" spans="10:58">
      <c r="J6210"/>
      <c r="K6210"/>
      <c r="S6210"/>
      <c r="T6210"/>
      <c r="AC6210"/>
      <c r="AD6210"/>
      <c r="AM6210"/>
      <c r="AN6210"/>
      <c r="AV6210"/>
      <c r="AW6210"/>
      <c r="BE6210"/>
      <c r="BF6210"/>
    </row>
    <row r="6211" spans="10:58">
      <c r="J6211"/>
      <c r="K6211"/>
      <c r="S6211"/>
      <c r="T6211"/>
      <c r="AC6211"/>
      <c r="AD6211"/>
      <c r="AM6211"/>
      <c r="AN6211"/>
      <c r="AV6211"/>
      <c r="AW6211"/>
      <c r="BE6211"/>
      <c r="BF6211"/>
    </row>
    <row r="6212" spans="10:58">
      <c r="J6212"/>
      <c r="K6212"/>
      <c r="S6212"/>
      <c r="T6212"/>
      <c r="AC6212"/>
      <c r="AD6212"/>
      <c r="AM6212"/>
      <c r="AN6212"/>
      <c r="AV6212"/>
      <c r="AW6212"/>
      <c r="BE6212"/>
      <c r="BF6212"/>
    </row>
    <row r="6213" spans="10:58">
      <c r="J6213"/>
      <c r="K6213"/>
      <c r="S6213"/>
      <c r="T6213"/>
      <c r="AC6213"/>
      <c r="AD6213"/>
      <c r="AM6213"/>
      <c r="AN6213"/>
      <c r="AV6213"/>
      <c r="AW6213"/>
      <c r="BE6213"/>
      <c r="BF6213"/>
    </row>
    <row r="6214" spans="10:58">
      <c r="J6214"/>
      <c r="K6214"/>
      <c r="S6214"/>
      <c r="T6214"/>
      <c r="AC6214"/>
      <c r="AD6214"/>
      <c r="AM6214"/>
      <c r="AN6214"/>
      <c r="AV6214"/>
      <c r="AW6214"/>
      <c r="BE6214"/>
      <c r="BF6214"/>
    </row>
    <row r="6215" spans="10:58">
      <c r="J6215"/>
      <c r="K6215"/>
      <c r="S6215"/>
      <c r="T6215"/>
      <c r="AC6215"/>
      <c r="AD6215"/>
      <c r="AM6215"/>
      <c r="AN6215"/>
      <c r="AV6215"/>
      <c r="AW6215"/>
      <c r="BE6215"/>
      <c r="BF6215"/>
    </row>
    <row r="6216" spans="10:58">
      <c r="J6216"/>
      <c r="K6216"/>
      <c r="S6216"/>
      <c r="T6216"/>
      <c r="AC6216"/>
      <c r="AD6216"/>
      <c r="AM6216"/>
      <c r="AN6216"/>
      <c r="AV6216"/>
      <c r="AW6216"/>
      <c r="BE6216"/>
      <c r="BF6216"/>
    </row>
    <row r="6217" spans="10:58">
      <c r="J6217"/>
      <c r="K6217"/>
      <c r="S6217"/>
      <c r="T6217"/>
      <c r="AC6217"/>
      <c r="AD6217"/>
      <c r="AM6217"/>
      <c r="AN6217"/>
      <c r="AV6217"/>
      <c r="AW6217"/>
      <c r="BE6217"/>
      <c r="BF6217"/>
    </row>
    <row r="6218" spans="10:58">
      <c r="J6218"/>
      <c r="K6218"/>
      <c r="S6218"/>
      <c r="T6218"/>
      <c r="AC6218"/>
      <c r="AD6218"/>
      <c r="AM6218"/>
      <c r="AN6218"/>
      <c r="AV6218"/>
      <c r="AW6218"/>
      <c r="BE6218"/>
      <c r="BF6218"/>
    </row>
    <row r="6219" spans="10:58">
      <c r="J6219"/>
      <c r="K6219"/>
      <c r="S6219"/>
      <c r="T6219"/>
      <c r="AC6219"/>
      <c r="AD6219"/>
      <c r="AM6219"/>
      <c r="AN6219"/>
      <c r="AV6219"/>
      <c r="AW6219"/>
      <c r="BE6219"/>
      <c r="BF6219"/>
    </row>
    <row r="6220" spans="10:58">
      <c r="J6220"/>
      <c r="K6220"/>
      <c r="S6220"/>
      <c r="T6220"/>
      <c r="AC6220"/>
      <c r="AD6220"/>
      <c r="AM6220"/>
      <c r="AN6220"/>
      <c r="AV6220"/>
      <c r="AW6220"/>
      <c r="BE6220"/>
      <c r="BF6220"/>
    </row>
    <row r="6221" spans="10:58">
      <c r="J6221"/>
      <c r="K6221"/>
      <c r="S6221"/>
      <c r="T6221"/>
      <c r="AC6221"/>
      <c r="AD6221"/>
      <c r="AM6221"/>
      <c r="AN6221"/>
      <c r="AV6221"/>
      <c r="AW6221"/>
      <c r="BE6221"/>
      <c r="BF6221"/>
    </row>
    <row r="6222" spans="10:58">
      <c r="J6222"/>
      <c r="K6222"/>
      <c r="S6222"/>
      <c r="T6222"/>
      <c r="AC6222"/>
      <c r="AD6222"/>
      <c r="AM6222"/>
      <c r="AN6222"/>
      <c r="AV6222"/>
      <c r="AW6222"/>
      <c r="BE6222"/>
      <c r="BF6222"/>
    </row>
    <row r="6223" spans="10:58">
      <c r="J6223"/>
      <c r="K6223"/>
      <c r="S6223"/>
      <c r="T6223"/>
      <c r="AC6223"/>
      <c r="AD6223"/>
      <c r="AM6223"/>
      <c r="AN6223"/>
      <c r="AV6223"/>
      <c r="AW6223"/>
      <c r="BE6223"/>
      <c r="BF6223"/>
    </row>
    <row r="6224" spans="10:58">
      <c r="J6224"/>
      <c r="K6224"/>
      <c r="S6224"/>
      <c r="T6224"/>
      <c r="AC6224"/>
      <c r="AD6224"/>
      <c r="AM6224"/>
      <c r="AN6224"/>
      <c r="AV6224"/>
      <c r="AW6224"/>
      <c r="BE6224"/>
      <c r="BF6224"/>
    </row>
    <row r="6225" spans="10:58">
      <c r="J6225"/>
      <c r="K6225"/>
      <c r="S6225"/>
      <c r="T6225"/>
      <c r="AC6225"/>
      <c r="AD6225"/>
      <c r="AM6225"/>
      <c r="AN6225"/>
      <c r="AV6225"/>
      <c r="AW6225"/>
      <c r="BE6225"/>
      <c r="BF6225"/>
    </row>
    <row r="6226" spans="10:58">
      <c r="J6226"/>
      <c r="K6226"/>
      <c r="S6226"/>
      <c r="T6226"/>
      <c r="AC6226"/>
      <c r="AD6226"/>
      <c r="AM6226"/>
      <c r="AN6226"/>
      <c r="AV6226"/>
      <c r="AW6226"/>
      <c r="BE6226"/>
      <c r="BF6226"/>
    </row>
    <row r="6227" spans="10:58">
      <c r="J6227"/>
      <c r="K6227"/>
      <c r="S6227"/>
      <c r="T6227"/>
      <c r="AC6227"/>
      <c r="AD6227"/>
      <c r="AM6227"/>
      <c r="AN6227"/>
      <c r="AV6227"/>
      <c r="AW6227"/>
      <c r="BE6227"/>
      <c r="BF6227"/>
    </row>
    <row r="6228" spans="10:58">
      <c r="J6228"/>
      <c r="K6228"/>
      <c r="S6228"/>
      <c r="T6228"/>
      <c r="AC6228"/>
      <c r="AD6228"/>
      <c r="AM6228"/>
      <c r="AN6228"/>
      <c r="AV6228"/>
      <c r="AW6228"/>
      <c r="BE6228"/>
      <c r="BF6228"/>
    </row>
    <row r="6229" spans="10:58">
      <c r="J6229"/>
      <c r="K6229"/>
      <c r="S6229"/>
      <c r="T6229"/>
      <c r="AC6229"/>
      <c r="AD6229"/>
      <c r="AM6229"/>
      <c r="AN6229"/>
      <c r="AV6229"/>
      <c r="AW6229"/>
      <c r="BE6229"/>
      <c r="BF6229"/>
    </row>
    <row r="6230" spans="10:58">
      <c r="J6230"/>
      <c r="K6230"/>
      <c r="S6230"/>
      <c r="T6230"/>
      <c r="AC6230"/>
      <c r="AD6230"/>
      <c r="AM6230"/>
      <c r="AN6230"/>
      <c r="AV6230"/>
      <c r="AW6230"/>
      <c r="BE6230"/>
      <c r="BF6230"/>
    </row>
    <row r="6231" spans="10:58">
      <c r="J6231"/>
      <c r="K6231"/>
      <c r="S6231"/>
      <c r="T6231"/>
      <c r="AC6231"/>
      <c r="AD6231"/>
      <c r="AM6231"/>
      <c r="AN6231"/>
      <c r="AV6231"/>
      <c r="AW6231"/>
      <c r="BE6231"/>
      <c r="BF6231"/>
    </row>
    <row r="6232" spans="10:58">
      <c r="J6232"/>
      <c r="K6232"/>
      <c r="S6232"/>
      <c r="T6232"/>
      <c r="AC6232"/>
      <c r="AD6232"/>
      <c r="AM6232"/>
      <c r="AN6232"/>
      <c r="AV6232"/>
      <c r="AW6232"/>
      <c r="BE6232"/>
      <c r="BF6232"/>
    </row>
    <row r="6233" spans="10:58">
      <c r="J6233"/>
      <c r="K6233"/>
      <c r="S6233"/>
      <c r="T6233"/>
      <c r="AC6233"/>
      <c r="AD6233"/>
      <c r="AM6233"/>
      <c r="AN6233"/>
      <c r="AV6233"/>
      <c r="AW6233"/>
      <c r="BE6233"/>
      <c r="BF6233"/>
    </row>
    <row r="6234" spans="10:58">
      <c r="J6234"/>
      <c r="K6234"/>
      <c r="S6234"/>
      <c r="T6234"/>
      <c r="AC6234"/>
      <c r="AD6234"/>
      <c r="AM6234"/>
      <c r="AN6234"/>
      <c r="AV6234"/>
      <c r="AW6234"/>
      <c r="BE6234"/>
      <c r="BF6234"/>
    </row>
    <row r="6235" spans="10:58">
      <c r="J6235"/>
      <c r="K6235"/>
      <c r="S6235"/>
      <c r="T6235"/>
      <c r="AC6235"/>
      <c r="AD6235"/>
      <c r="AM6235"/>
      <c r="AN6235"/>
      <c r="AV6235"/>
      <c r="AW6235"/>
      <c r="BE6235"/>
      <c r="BF6235"/>
    </row>
    <row r="6236" spans="10:58">
      <c r="J6236"/>
      <c r="K6236"/>
      <c r="S6236"/>
      <c r="T6236"/>
      <c r="AC6236"/>
      <c r="AD6236"/>
      <c r="AM6236"/>
      <c r="AN6236"/>
      <c r="AV6236"/>
      <c r="AW6236"/>
      <c r="BE6236"/>
      <c r="BF6236"/>
    </row>
    <row r="6237" spans="10:58">
      <c r="J6237"/>
      <c r="K6237"/>
      <c r="S6237"/>
      <c r="T6237"/>
      <c r="AC6237"/>
      <c r="AD6237"/>
      <c r="AM6237"/>
      <c r="AN6237"/>
      <c r="AV6237"/>
      <c r="AW6237"/>
      <c r="BE6237"/>
      <c r="BF6237"/>
    </row>
    <row r="6238" spans="10:58">
      <c r="J6238"/>
      <c r="K6238"/>
      <c r="S6238"/>
      <c r="T6238"/>
      <c r="AC6238"/>
      <c r="AD6238"/>
      <c r="AM6238"/>
      <c r="AN6238"/>
      <c r="AV6238"/>
      <c r="AW6238"/>
      <c r="BE6238"/>
      <c r="BF6238"/>
    </row>
    <row r="6239" spans="10:58">
      <c r="J6239"/>
      <c r="K6239"/>
      <c r="S6239"/>
      <c r="T6239"/>
      <c r="AC6239"/>
      <c r="AD6239"/>
      <c r="AM6239"/>
      <c r="AN6239"/>
      <c r="AV6239"/>
      <c r="AW6239"/>
      <c r="BE6239"/>
      <c r="BF6239"/>
    </row>
    <row r="6240" spans="10:58">
      <c r="J6240"/>
      <c r="K6240"/>
      <c r="S6240"/>
      <c r="T6240"/>
      <c r="AC6240"/>
      <c r="AD6240"/>
      <c r="AM6240"/>
      <c r="AN6240"/>
      <c r="AV6240"/>
      <c r="AW6240"/>
      <c r="BE6240"/>
      <c r="BF6240"/>
    </row>
    <row r="6241" spans="10:58">
      <c r="J6241"/>
      <c r="K6241"/>
      <c r="S6241"/>
      <c r="T6241"/>
      <c r="AC6241"/>
      <c r="AD6241"/>
      <c r="AM6241"/>
      <c r="AN6241"/>
      <c r="AV6241"/>
      <c r="AW6241"/>
      <c r="BE6241"/>
      <c r="BF6241"/>
    </row>
    <row r="6242" spans="10:58">
      <c r="J6242"/>
      <c r="K6242"/>
      <c r="S6242"/>
      <c r="T6242"/>
      <c r="AC6242"/>
      <c r="AD6242"/>
      <c r="AM6242"/>
      <c r="AN6242"/>
      <c r="AV6242"/>
      <c r="AW6242"/>
      <c r="BE6242"/>
      <c r="BF6242"/>
    </row>
    <row r="6243" spans="10:58">
      <c r="J6243"/>
      <c r="K6243"/>
      <c r="S6243"/>
      <c r="T6243"/>
      <c r="AC6243"/>
      <c r="AD6243"/>
      <c r="AM6243"/>
      <c r="AN6243"/>
      <c r="AV6243"/>
      <c r="AW6243"/>
      <c r="BE6243"/>
      <c r="BF6243"/>
    </row>
    <row r="6244" spans="10:58">
      <c r="J6244"/>
      <c r="K6244"/>
      <c r="S6244"/>
      <c r="T6244"/>
      <c r="AC6244"/>
      <c r="AD6244"/>
      <c r="AM6244"/>
      <c r="AN6244"/>
      <c r="AV6244"/>
      <c r="AW6244"/>
      <c r="BE6244"/>
      <c r="BF6244"/>
    </row>
    <row r="6245" spans="10:58">
      <c r="J6245"/>
      <c r="K6245"/>
      <c r="S6245"/>
      <c r="T6245"/>
      <c r="AC6245"/>
      <c r="AD6245"/>
      <c r="AM6245"/>
      <c r="AN6245"/>
      <c r="AV6245"/>
      <c r="AW6245"/>
      <c r="BE6245"/>
      <c r="BF6245"/>
    </row>
    <row r="6246" spans="10:58">
      <c r="J6246"/>
      <c r="K6246"/>
      <c r="S6246"/>
      <c r="T6246"/>
      <c r="AC6246"/>
      <c r="AD6246"/>
      <c r="AM6246"/>
      <c r="AN6246"/>
      <c r="AV6246"/>
      <c r="AW6246"/>
      <c r="BE6246"/>
      <c r="BF6246"/>
    </row>
    <row r="6247" spans="10:58">
      <c r="J6247"/>
      <c r="K6247"/>
      <c r="S6247"/>
      <c r="T6247"/>
      <c r="AC6247"/>
      <c r="AD6247"/>
      <c r="AM6247"/>
      <c r="AN6247"/>
      <c r="AV6247"/>
      <c r="AW6247"/>
      <c r="BE6247"/>
      <c r="BF6247"/>
    </row>
    <row r="6248" spans="10:58">
      <c r="J6248"/>
      <c r="K6248"/>
      <c r="S6248"/>
      <c r="T6248"/>
      <c r="AC6248"/>
      <c r="AD6248"/>
      <c r="AM6248"/>
      <c r="AN6248"/>
      <c r="AV6248"/>
      <c r="AW6248"/>
      <c r="BE6248"/>
      <c r="BF6248"/>
    </row>
    <row r="6249" spans="10:58">
      <c r="J6249"/>
      <c r="K6249"/>
      <c r="S6249"/>
      <c r="T6249"/>
      <c r="AC6249"/>
      <c r="AD6249"/>
      <c r="AM6249"/>
      <c r="AN6249"/>
      <c r="AV6249"/>
      <c r="AW6249"/>
      <c r="BE6249"/>
      <c r="BF6249"/>
    </row>
    <row r="6250" spans="10:58">
      <c r="J6250"/>
      <c r="K6250"/>
      <c r="S6250"/>
      <c r="T6250"/>
      <c r="AC6250"/>
      <c r="AD6250"/>
      <c r="AM6250"/>
      <c r="AN6250"/>
      <c r="AV6250"/>
      <c r="AW6250"/>
      <c r="BE6250"/>
      <c r="BF6250"/>
    </row>
    <row r="6251" spans="10:58">
      <c r="J6251"/>
      <c r="K6251"/>
      <c r="S6251"/>
      <c r="T6251"/>
      <c r="AC6251"/>
      <c r="AD6251"/>
      <c r="AM6251"/>
      <c r="AN6251"/>
      <c r="AV6251"/>
      <c r="AW6251"/>
      <c r="BE6251"/>
      <c r="BF6251"/>
    </row>
    <row r="6252" spans="10:58">
      <c r="J6252"/>
      <c r="K6252"/>
      <c r="S6252"/>
      <c r="T6252"/>
      <c r="AC6252"/>
      <c r="AD6252"/>
      <c r="AM6252"/>
      <c r="AN6252"/>
      <c r="AV6252"/>
      <c r="AW6252"/>
      <c r="BE6252"/>
      <c r="BF6252"/>
    </row>
    <row r="6253" spans="10:58">
      <c r="J6253"/>
      <c r="K6253"/>
      <c r="S6253"/>
      <c r="T6253"/>
      <c r="AC6253"/>
      <c r="AD6253"/>
      <c r="AM6253"/>
      <c r="AN6253"/>
      <c r="AV6253"/>
      <c r="AW6253"/>
      <c r="BE6253"/>
      <c r="BF6253"/>
    </row>
    <row r="6254" spans="10:58">
      <c r="J6254"/>
      <c r="K6254"/>
      <c r="S6254"/>
      <c r="T6254"/>
      <c r="AC6254"/>
      <c r="AD6254"/>
      <c r="AM6254"/>
      <c r="AN6254"/>
      <c r="AV6254"/>
      <c r="AW6254"/>
      <c r="BE6254"/>
      <c r="BF6254"/>
    </row>
    <row r="6255" spans="10:58">
      <c r="J6255"/>
      <c r="K6255"/>
      <c r="S6255"/>
      <c r="T6255"/>
      <c r="AC6255"/>
      <c r="AD6255"/>
      <c r="AM6255"/>
      <c r="AN6255"/>
      <c r="AV6255"/>
      <c r="AW6255"/>
      <c r="BE6255"/>
      <c r="BF6255"/>
    </row>
    <row r="6256" spans="10:58">
      <c r="J6256"/>
      <c r="K6256"/>
      <c r="S6256"/>
      <c r="T6256"/>
      <c r="AC6256"/>
      <c r="AD6256"/>
      <c r="AM6256"/>
      <c r="AN6256"/>
      <c r="AV6256"/>
      <c r="AW6256"/>
      <c r="BE6256"/>
      <c r="BF6256"/>
    </row>
    <row r="6257" spans="10:58">
      <c r="J6257"/>
      <c r="K6257"/>
      <c r="S6257"/>
      <c r="T6257"/>
      <c r="AC6257"/>
      <c r="AD6257"/>
      <c r="AM6257"/>
      <c r="AN6257"/>
      <c r="AV6257"/>
      <c r="AW6257"/>
      <c r="BE6257"/>
      <c r="BF6257"/>
    </row>
    <row r="6258" spans="10:58">
      <c r="J6258"/>
      <c r="K6258"/>
      <c r="S6258"/>
      <c r="T6258"/>
      <c r="AC6258"/>
      <c r="AD6258"/>
      <c r="AM6258"/>
      <c r="AN6258"/>
      <c r="AV6258"/>
      <c r="AW6258"/>
      <c r="BE6258"/>
      <c r="BF6258"/>
    </row>
    <row r="6259" spans="10:58">
      <c r="J6259"/>
      <c r="K6259"/>
      <c r="S6259"/>
      <c r="T6259"/>
      <c r="AC6259"/>
      <c r="AD6259"/>
      <c r="AM6259"/>
      <c r="AN6259"/>
      <c r="AV6259"/>
      <c r="AW6259"/>
      <c r="BE6259"/>
      <c r="BF6259"/>
    </row>
    <row r="6260" spans="10:58">
      <c r="J6260"/>
      <c r="K6260"/>
      <c r="S6260"/>
      <c r="T6260"/>
      <c r="AC6260"/>
      <c r="AD6260"/>
      <c r="AM6260"/>
      <c r="AN6260"/>
      <c r="AV6260"/>
      <c r="AW6260"/>
      <c r="BE6260"/>
      <c r="BF6260"/>
    </row>
    <row r="6261" spans="10:58">
      <c r="J6261"/>
      <c r="K6261"/>
      <c r="S6261"/>
      <c r="T6261"/>
      <c r="AC6261"/>
      <c r="AD6261"/>
      <c r="AM6261"/>
      <c r="AN6261"/>
      <c r="AV6261"/>
      <c r="AW6261"/>
      <c r="BE6261"/>
      <c r="BF6261"/>
    </row>
    <row r="6262" spans="10:58">
      <c r="J6262"/>
      <c r="K6262"/>
      <c r="S6262"/>
      <c r="T6262"/>
      <c r="AC6262"/>
      <c r="AD6262"/>
      <c r="AM6262"/>
      <c r="AN6262"/>
      <c r="AV6262"/>
      <c r="AW6262"/>
      <c r="BE6262"/>
      <c r="BF6262"/>
    </row>
    <row r="6263" spans="10:58">
      <c r="J6263"/>
      <c r="K6263"/>
      <c r="S6263"/>
      <c r="T6263"/>
      <c r="AC6263"/>
      <c r="AD6263"/>
      <c r="AM6263"/>
      <c r="AN6263"/>
      <c r="AV6263"/>
      <c r="AW6263"/>
      <c r="BE6263"/>
      <c r="BF6263"/>
    </row>
    <row r="6264" spans="10:58">
      <c r="J6264"/>
      <c r="K6264"/>
      <c r="S6264"/>
      <c r="T6264"/>
      <c r="AC6264"/>
      <c r="AD6264"/>
      <c r="AM6264"/>
      <c r="AN6264"/>
      <c r="AV6264"/>
      <c r="AW6264"/>
      <c r="BE6264"/>
      <c r="BF6264"/>
    </row>
    <row r="6265" spans="10:58">
      <c r="J6265"/>
      <c r="K6265"/>
      <c r="S6265"/>
      <c r="T6265"/>
      <c r="AC6265"/>
      <c r="AD6265"/>
      <c r="AM6265"/>
      <c r="AN6265"/>
      <c r="AV6265"/>
      <c r="AW6265"/>
      <c r="BE6265"/>
      <c r="BF6265"/>
    </row>
    <row r="6266" spans="10:58">
      <c r="J6266"/>
      <c r="K6266"/>
      <c r="S6266"/>
      <c r="T6266"/>
      <c r="AC6266"/>
      <c r="AD6266"/>
      <c r="AM6266"/>
      <c r="AN6266"/>
      <c r="AV6266"/>
      <c r="AW6266"/>
      <c r="BE6266"/>
      <c r="BF6266"/>
    </row>
    <row r="6267" spans="10:58">
      <c r="J6267"/>
      <c r="K6267"/>
      <c r="S6267"/>
      <c r="T6267"/>
      <c r="AC6267"/>
      <c r="AD6267"/>
      <c r="AM6267"/>
      <c r="AN6267"/>
      <c r="AV6267"/>
      <c r="AW6267"/>
      <c r="BE6267"/>
      <c r="BF6267"/>
    </row>
    <row r="6268" spans="10:58">
      <c r="J6268"/>
      <c r="K6268"/>
      <c r="S6268"/>
      <c r="T6268"/>
      <c r="AC6268"/>
      <c r="AD6268"/>
      <c r="AM6268"/>
      <c r="AN6268"/>
      <c r="AV6268"/>
      <c r="AW6268"/>
      <c r="BE6268"/>
      <c r="BF6268"/>
    </row>
    <row r="6269" spans="10:58">
      <c r="J6269"/>
      <c r="K6269"/>
      <c r="S6269"/>
      <c r="T6269"/>
      <c r="AC6269"/>
      <c r="AD6269"/>
      <c r="AM6269"/>
      <c r="AN6269"/>
      <c r="AV6269"/>
      <c r="AW6269"/>
      <c r="BE6269"/>
      <c r="BF6269"/>
    </row>
    <row r="6270" spans="10:58">
      <c r="J6270"/>
      <c r="K6270"/>
      <c r="S6270"/>
      <c r="T6270"/>
      <c r="AC6270"/>
      <c r="AD6270"/>
      <c r="AM6270"/>
      <c r="AN6270"/>
      <c r="AV6270"/>
      <c r="AW6270"/>
      <c r="BE6270"/>
      <c r="BF6270"/>
    </row>
    <row r="6271" spans="10:58">
      <c r="J6271"/>
      <c r="K6271"/>
      <c r="S6271"/>
      <c r="T6271"/>
      <c r="AC6271"/>
      <c r="AD6271"/>
      <c r="AM6271"/>
      <c r="AN6271"/>
      <c r="AV6271"/>
      <c r="AW6271"/>
      <c r="BE6271"/>
      <c r="BF6271"/>
    </row>
    <row r="6272" spans="10:58">
      <c r="J6272"/>
      <c r="K6272"/>
      <c r="S6272"/>
      <c r="T6272"/>
      <c r="AC6272"/>
      <c r="AD6272"/>
      <c r="AM6272"/>
      <c r="AN6272"/>
      <c r="AV6272"/>
      <c r="AW6272"/>
      <c r="BE6272"/>
      <c r="BF6272"/>
    </row>
    <row r="6273" spans="10:58">
      <c r="J6273"/>
      <c r="K6273"/>
      <c r="S6273"/>
      <c r="T6273"/>
      <c r="AC6273"/>
      <c r="AD6273"/>
      <c r="AM6273"/>
      <c r="AN6273"/>
      <c r="AV6273"/>
      <c r="AW6273"/>
      <c r="BE6273"/>
      <c r="BF6273"/>
    </row>
    <row r="6274" spans="10:58">
      <c r="J6274"/>
      <c r="K6274"/>
      <c r="S6274"/>
      <c r="T6274"/>
      <c r="AC6274"/>
      <c r="AD6274"/>
      <c r="AM6274"/>
      <c r="AN6274"/>
      <c r="AV6274"/>
      <c r="AW6274"/>
      <c r="BE6274"/>
      <c r="BF6274"/>
    </row>
    <row r="6275" spans="10:58">
      <c r="J6275"/>
      <c r="K6275"/>
      <c r="S6275"/>
      <c r="T6275"/>
      <c r="AC6275"/>
      <c r="AD6275"/>
      <c r="AM6275"/>
      <c r="AN6275"/>
      <c r="AV6275"/>
      <c r="AW6275"/>
      <c r="BE6275"/>
      <c r="BF6275"/>
    </row>
    <row r="6276" spans="10:58">
      <c r="J6276"/>
      <c r="K6276"/>
      <c r="S6276"/>
      <c r="T6276"/>
      <c r="AC6276"/>
      <c r="AD6276"/>
      <c r="AM6276"/>
      <c r="AN6276"/>
      <c r="AV6276"/>
      <c r="AW6276"/>
      <c r="BE6276"/>
      <c r="BF6276"/>
    </row>
    <row r="6277" spans="10:58">
      <c r="J6277"/>
      <c r="K6277"/>
      <c r="S6277"/>
      <c r="T6277"/>
      <c r="AC6277"/>
      <c r="AD6277"/>
      <c r="AM6277"/>
      <c r="AN6277"/>
      <c r="AV6277"/>
      <c r="AW6277"/>
      <c r="BE6277"/>
      <c r="BF6277"/>
    </row>
    <row r="6278" spans="10:58">
      <c r="J6278"/>
      <c r="K6278"/>
      <c r="S6278"/>
      <c r="T6278"/>
      <c r="AC6278"/>
      <c r="AD6278"/>
      <c r="AM6278"/>
      <c r="AN6278"/>
      <c r="AV6278"/>
      <c r="AW6278"/>
      <c r="BE6278"/>
      <c r="BF6278"/>
    </row>
    <row r="6279" spans="10:58">
      <c r="J6279"/>
      <c r="K6279"/>
      <c r="S6279"/>
      <c r="T6279"/>
      <c r="AC6279"/>
      <c r="AD6279"/>
      <c r="AM6279"/>
      <c r="AN6279"/>
      <c r="AV6279"/>
      <c r="AW6279"/>
      <c r="BE6279"/>
      <c r="BF6279"/>
    </row>
    <row r="6280" spans="10:58">
      <c r="J6280"/>
      <c r="K6280"/>
      <c r="S6280"/>
      <c r="T6280"/>
      <c r="AC6280"/>
      <c r="AD6280"/>
      <c r="AM6280"/>
      <c r="AN6280"/>
      <c r="AV6280"/>
      <c r="AW6280"/>
      <c r="BE6280"/>
      <c r="BF6280"/>
    </row>
    <row r="6281" spans="10:58">
      <c r="J6281"/>
      <c r="K6281"/>
      <c r="S6281"/>
      <c r="T6281"/>
      <c r="AC6281"/>
      <c r="AD6281"/>
      <c r="AM6281"/>
      <c r="AN6281"/>
      <c r="AV6281"/>
      <c r="AW6281"/>
      <c r="BE6281"/>
      <c r="BF6281"/>
    </row>
    <row r="6282" spans="10:58">
      <c r="J6282"/>
      <c r="K6282"/>
      <c r="S6282"/>
      <c r="T6282"/>
      <c r="AC6282"/>
      <c r="AD6282"/>
      <c r="AM6282"/>
      <c r="AN6282"/>
      <c r="AV6282"/>
      <c r="AW6282"/>
      <c r="BE6282"/>
      <c r="BF6282"/>
    </row>
    <row r="6283" spans="10:58">
      <c r="J6283"/>
      <c r="K6283"/>
      <c r="S6283"/>
      <c r="T6283"/>
      <c r="AC6283"/>
      <c r="AD6283"/>
      <c r="AM6283"/>
      <c r="AN6283"/>
      <c r="AV6283"/>
      <c r="AW6283"/>
      <c r="BE6283"/>
      <c r="BF6283"/>
    </row>
    <row r="6284" spans="10:58">
      <c r="J6284"/>
      <c r="K6284"/>
      <c r="S6284"/>
      <c r="T6284"/>
      <c r="AC6284"/>
      <c r="AD6284"/>
      <c r="AM6284"/>
      <c r="AN6284"/>
      <c r="AV6284"/>
      <c r="AW6284"/>
      <c r="BE6284"/>
      <c r="BF6284"/>
    </row>
    <row r="6285" spans="10:58">
      <c r="J6285"/>
      <c r="K6285"/>
      <c r="S6285"/>
      <c r="T6285"/>
      <c r="AC6285"/>
      <c r="AD6285"/>
      <c r="AM6285"/>
      <c r="AN6285"/>
      <c r="AV6285"/>
      <c r="AW6285"/>
      <c r="BE6285"/>
      <c r="BF6285"/>
    </row>
    <row r="6286" spans="10:58">
      <c r="J6286"/>
      <c r="K6286"/>
      <c r="S6286"/>
      <c r="T6286"/>
      <c r="AC6286"/>
      <c r="AD6286"/>
      <c r="AM6286"/>
      <c r="AN6286"/>
      <c r="AV6286"/>
      <c r="AW6286"/>
      <c r="BE6286"/>
      <c r="BF6286"/>
    </row>
    <row r="6287" spans="10:58">
      <c r="J6287"/>
      <c r="K6287"/>
      <c r="S6287"/>
      <c r="T6287"/>
      <c r="AC6287"/>
      <c r="AD6287"/>
      <c r="AM6287"/>
      <c r="AN6287"/>
      <c r="AV6287"/>
      <c r="AW6287"/>
      <c r="BE6287"/>
      <c r="BF6287"/>
    </row>
    <row r="6288" spans="10:58">
      <c r="J6288"/>
      <c r="K6288"/>
      <c r="S6288"/>
      <c r="T6288"/>
      <c r="AC6288"/>
      <c r="AD6288"/>
      <c r="AM6288"/>
      <c r="AN6288"/>
      <c r="AV6288"/>
      <c r="AW6288"/>
      <c r="BE6288"/>
      <c r="BF6288"/>
    </row>
    <row r="6289" spans="10:58">
      <c r="J6289"/>
      <c r="K6289"/>
      <c r="S6289"/>
      <c r="T6289"/>
      <c r="AC6289"/>
      <c r="AD6289"/>
      <c r="AM6289"/>
      <c r="AN6289"/>
      <c r="AV6289"/>
      <c r="AW6289"/>
      <c r="BE6289"/>
      <c r="BF6289"/>
    </row>
    <row r="6290" spans="10:58">
      <c r="J6290"/>
      <c r="K6290"/>
      <c r="S6290"/>
      <c r="T6290"/>
      <c r="AC6290"/>
      <c r="AD6290"/>
      <c r="AM6290"/>
      <c r="AN6290"/>
      <c r="AV6290"/>
      <c r="AW6290"/>
      <c r="BE6290"/>
      <c r="BF6290"/>
    </row>
    <row r="6291" spans="10:58">
      <c r="J6291"/>
      <c r="K6291"/>
      <c r="S6291"/>
      <c r="T6291"/>
      <c r="AC6291"/>
      <c r="AD6291"/>
      <c r="AM6291"/>
      <c r="AN6291"/>
      <c r="AV6291"/>
      <c r="AW6291"/>
      <c r="BE6291"/>
      <c r="BF6291"/>
    </row>
    <row r="6292" spans="10:58">
      <c r="J6292"/>
      <c r="K6292"/>
      <c r="S6292"/>
      <c r="T6292"/>
      <c r="AC6292"/>
      <c r="AD6292"/>
      <c r="AM6292"/>
      <c r="AN6292"/>
      <c r="AV6292"/>
      <c r="AW6292"/>
      <c r="BE6292"/>
      <c r="BF6292"/>
    </row>
    <row r="6293" spans="10:58">
      <c r="J6293"/>
      <c r="K6293"/>
      <c r="S6293"/>
      <c r="T6293"/>
      <c r="AC6293"/>
      <c r="AD6293"/>
      <c r="AM6293"/>
      <c r="AN6293"/>
      <c r="AV6293"/>
      <c r="AW6293"/>
      <c r="BE6293"/>
      <c r="BF6293"/>
    </row>
    <row r="6294" spans="10:58">
      <c r="J6294"/>
      <c r="K6294"/>
      <c r="S6294"/>
      <c r="T6294"/>
      <c r="AC6294"/>
      <c r="AD6294"/>
      <c r="AM6294"/>
      <c r="AN6294"/>
      <c r="AV6294"/>
      <c r="AW6294"/>
      <c r="BE6294"/>
      <c r="BF6294"/>
    </row>
    <row r="6295" spans="10:58">
      <c r="J6295"/>
      <c r="K6295"/>
      <c r="S6295"/>
      <c r="T6295"/>
      <c r="AC6295"/>
      <c r="AD6295"/>
      <c r="AM6295"/>
      <c r="AN6295"/>
      <c r="AV6295"/>
      <c r="AW6295"/>
      <c r="BE6295"/>
      <c r="BF6295"/>
    </row>
    <row r="6296" spans="10:58">
      <c r="J6296"/>
      <c r="K6296"/>
      <c r="S6296"/>
      <c r="T6296"/>
      <c r="AC6296"/>
      <c r="AD6296"/>
      <c r="AM6296"/>
      <c r="AN6296"/>
      <c r="AV6296"/>
      <c r="AW6296"/>
      <c r="BE6296"/>
      <c r="BF6296"/>
    </row>
    <row r="6297" spans="10:58">
      <c r="J6297"/>
      <c r="K6297"/>
      <c r="S6297"/>
      <c r="T6297"/>
      <c r="AC6297"/>
      <c r="AD6297"/>
      <c r="AM6297"/>
      <c r="AN6297"/>
      <c r="AV6297"/>
      <c r="AW6297"/>
      <c r="BE6297"/>
      <c r="BF6297"/>
    </row>
    <row r="6298" spans="10:58">
      <c r="J6298"/>
      <c r="K6298"/>
      <c r="S6298"/>
      <c r="T6298"/>
      <c r="AC6298"/>
      <c r="AD6298"/>
      <c r="AM6298"/>
      <c r="AN6298"/>
      <c r="AV6298"/>
      <c r="AW6298"/>
      <c r="BE6298"/>
      <c r="BF6298"/>
    </row>
    <row r="6299" spans="10:58">
      <c r="J6299"/>
      <c r="K6299"/>
      <c r="S6299"/>
      <c r="T6299"/>
      <c r="AC6299"/>
      <c r="AD6299"/>
      <c r="AM6299"/>
      <c r="AN6299"/>
      <c r="AV6299"/>
      <c r="AW6299"/>
      <c r="BE6299"/>
      <c r="BF6299"/>
    </row>
    <row r="6300" spans="10:58">
      <c r="J6300"/>
      <c r="K6300"/>
      <c r="S6300"/>
      <c r="T6300"/>
      <c r="AC6300"/>
      <c r="AD6300"/>
      <c r="AM6300"/>
      <c r="AN6300"/>
      <c r="AV6300"/>
      <c r="AW6300"/>
      <c r="BE6300"/>
      <c r="BF6300"/>
    </row>
    <row r="6301" spans="10:58">
      <c r="J6301"/>
      <c r="K6301"/>
      <c r="S6301"/>
      <c r="T6301"/>
      <c r="AC6301"/>
      <c r="AD6301"/>
      <c r="AM6301"/>
      <c r="AN6301"/>
      <c r="AV6301"/>
      <c r="AW6301"/>
      <c r="BE6301"/>
      <c r="BF6301"/>
    </row>
    <row r="6302" spans="10:58">
      <c r="J6302"/>
      <c r="K6302"/>
      <c r="S6302"/>
      <c r="T6302"/>
      <c r="AC6302"/>
      <c r="AD6302"/>
      <c r="AM6302"/>
      <c r="AN6302"/>
      <c r="AV6302"/>
      <c r="AW6302"/>
      <c r="BE6302"/>
      <c r="BF6302"/>
    </row>
    <row r="6303" spans="10:58">
      <c r="J6303"/>
      <c r="K6303"/>
      <c r="S6303"/>
      <c r="T6303"/>
      <c r="AC6303"/>
      <c r="AD6303"/>
      <c r="AM6303"/>
      <c r="AN6303"/>
      <c r="AV6303"/>
      <c r="AW6303"/>
      <c r="BE6303"/>
      <c r="BF6303"/>
    </row>
    <row r="6304" spans="10:58">
      <c r="J6304"/>
      <c r="K6304"/>
      <c r="S6304"/>
      <c r="T6304"/>
      <c r="AC6304"/>
      <c r="AD6304"/>
      <c r="AM6304"/>
      <c r="AN6304"/>
      <c r="AV6304"/>
      <c r="AW6304"/>
      <c r="BE6304"/>
      <c r="BF6304"/>
    </row>
    <row r="6305" spans="10:58">
      <c r="J6305"/>
      <c r="K6305"/>
      <c r="S6305"/>
      <c r="T6305"/>
      <c r="AC6305"/>
      <c r="AD6305"/>
      <c r="AM6305"/>
      <c r="AN6305"/>
      <c r="AV6305"/>
      <c r="AW6305"/>
      <c r="BE6305"/>
      <c r="BF6305"/>
    </row>
    <row r="6306" spans="10:58">
      <c r="J6306"/>
      <c r="K6306"/>
      <c r="S6306"/>
      <c r="T6306"/>
      <c r="AC6306"/>
      <c r="AD6306"/>
      <c r="AM6306"/>
      <c r="AN6306"/>
      <c r="AV6306"/>
      <c r="AW6306"/>
      <c r="BE6306"/>
      <c r="BF6306"/>
    </row>
    <row r="6307" spans="10:58">
      <c r="J6307"/>
      <c r="K6307"/>
      <c r="S6307"/>
      <c r="T6307"/>
      <c r="AC6307"/>
      <c r="AD6307"/>
      <c r="AM6307"/>
      <c r="AN6307"/>
      <c r="AV6307"/>
      <c r="AW6307"/>
      <c r="BE6307"/>
      <c r="BF6307"/>
    </row>
    <row r="6308" spans="10:58">
      <c r="J6308"/>
      <c r="K6308"/>
      <c r="S6308"/>
      <c r="T6308"/>
      <c r="AC6308"/>
      <c r="AD6308"/>
      <c r="AM6308"/>
      <c r="AN6308"/>
      <c r="AV6308"/>
      <c r="AW6308"/>
      <c r="BE6308"/>
      <c r="BF6308"/>
    </row>
    <row r="6309" spans="10:58">
      <c r="J6309"/>
      <c r="K6309"/>
      <c r="S6309"/>
      <c r="T6309"/>
      <c r="AC6309"/>
      <c r="AD6309"/>
      <c r="AM6309"/>
      <c r="AN6309"/>
      <c r="AV6309"/>
      <c r="AW6309"/>
      <c r="BE6309"/>
      <c r="BF6309"/>
    </row>
    <row r="6310" spans="10:58">
      <c r="J6310"/>
      <c r="K6310"/>
      <c r="S6310"/>
      <c r="T6310"/>
      <c r="AC6310"/>
      <c r="AD6310"/>
      <c r="AM6310"/>
      <c r="AN6310"/>
      <c r="AV6310"/>
      <c r="AW6310"/>
      <c r="BE6310"/>
      <c r="BF6310"/>
    </row>
    <row r="6311" spans="10:58">
      <c r="J6311"/>
      <c r="K6311"/>
      <c r="S6311"/>
      <c r="T6311"/>
      <c r="AC6311"/>
      <c r="AD6311"/>
      <c r="AM6311"/>
      <c r="AN6311"/>
      <c r="AV6311"/>
      <c r="AW6311"/>
      <c r="BE6311"/>
      <c r="BF6311"/>
    </row>
    <row r="6312" spans="10:58">
      <c r="J6312"/>
      <c r="K6312"/>
      <c r="S6312"/>
      <c r="T6312"/>
      <c r="AC6312"/>
      <c r="AD6312"/>
      <c r="AM6312"/>
      <c r="AN6312"/>
      <c r="AV6312"/>
      <c r="AW6312"/>
      <c r="BE6312"/>
      <c r="BF6312"/>
    </row>
    <row r="6313" spans="10:58">
      <c r="J6313"/>
      <c r="K6313"/>
      <c r="S6313"/>
      <c r="T6313"/>
      <c r="AC6313"/>
      <c r="AD6313"/>
      <c r="AM6313"/>
      <c r="AN6313"/>
      <c r="AV6313"/>
      <c r="AW6313"/>
      <c r="BE6313"/>
      <c r="BF6313"/>
    </row>
    <row r="6314" spans="10:58">
      <c r="J6314"/>
      <c r="K6314"/>
      <c r="S6314"/>
      <c r="T6314"/>
      <c r="AC6314"/>
      <c r="AD6314"/>
      <c r="AM6314"/>
      <c r="AN6314"/>
      <c r="AV6314"/>
      <c r="AW6314"/>
      <c r="BE6314"/>
      <c r="BF6314"/>
    </row>
    <row r="6315" spans="10:58">
      <c r="J6315"/>
      <c r="K6315"/>
      <c r="S6315"/>
      <c r="T6315"/>
      <c r="AC6315"/>
      <c r="AD6315"/>
      <c r="AM6315"/>
      <c r="AN6315"/>
      <c r="AV6315"/>
      <c r="AW6315"/>
      <c r="BE6315"/>
      <c r="BF6315"/>
    </row>
    <row r="6316" spans="10:58">
      <c r="J6316"/>
      <c r="K6316"/>
      <c r="S6316"/>
      <c r="T6316"/>
      <c r="AC6316"/>
      <c r="AD6316"/>
      <c r="AM6316"/>
      <c r="AN6316"/>
      <c r="AV6316"/>
      <c r="AW6316"/>
      <c r="BE6316"/>
      <c r="BF6316"/>
    </row>
    <row r="6317" spans="10:58">
      <c r="J6317"/>
      <c r="K6317"/>
      <c r="S6317"/>
      <c r="T6317"/>
      <c r="AC6317"/>
      <c r="AD6317"/>
      <c r="AM6317"/>
      <c r="AN6317"/>
      <c r="AV6317"/>
      <c r="AW6317"/>
      <c r="BE6317"/>
      <c r="BF6317"/>
    </row>
    <row r="6318" spans="10:58">
      <c r="J6318"/>
      <c r="K6318"/>
      <c r="S6318"/>
      <c r="T6318"/>
      <c r="AC6318"/>
      <c r="AD6318"/>
      <c r="AM6318"/>
      <c r="AN6318"/>
      <c r="AV6318"/>
      <c r="AW6318"/>
      <c r="BE6318"/>
      <c r="BF6318"/>
    </row>
    <row r="6319" spans="10:58">
      <c r="J6319"/>
      <c r="K6319"/>
      <c r="S6319"/>
      <c r="T6319"/>
      <c r="AC6319"/>
      <c r="AD6319"/>
      <c r="AM6319"/>
      <c r="AN6319"/>
      <c r="AV6319"/>
      <c r="AW6319"/>
      <c r="BE6319"/>
      <c r="BF6319"/>
    </row>
    <row r="6320" spans="10:58">
      <c r="J6320"/>
      <c r="K6320"/>
      <c r="S6320"/>
      <c r="T6320"/>
      <c r="AC6320"/>
      <c r="AD6320"/>
      <c r="AM6320"/>
      <c r="AN6320"/>
      <c r="AV6320"/>
      <c r="AW6320"/>
      <c r="BE6320"/>
      <c r="BF6320"/>
    </row>
    <row r="6321" spans="10:58">
      <c r="J6321"/>
      <c r="K6321"/>
      <c r="S6321"/>
      <c r="T6321"/>
      <c r="AC6321"/>
      <c r="AD6321"/>
      <c r="AM6321"/>
      <c r="AN6321"/>
      <c r="AV6321"/>
      <c r="AW6321"/>
      <c r="BE6321"/>
      <c r="BF6321"/>
    </row>
    <row r="6322" spans="10:58">
      <c r="J6322"/>
      <c r="K6322"/>
      <c r="S6322"/>
      <c r="T6322"/>
      <c r="AC6322"/>
      <c r="AD6322"/>
      <c r="AM6322"/>
      <c r="AN6322"/>
      <c r="AV6322"/>
      <c r="AW6322"/>
      <c r="BE6322"/>
      <c r="BF6322"/>
    </row>
    <row r="6323" spans="10:58">
      <c r="J6323"/>
      <c r="K6323"/>
      <c r="S6323"/>
      <c r="T6323"/>
      <c r="AC6323"/>
      <c r="AD6323"/>
      <c r="AM6323"/>
      <c r="AN6323"/>
      <c r="AV6323"/>
      <c r="AW6323"/>
      <c r="BE6323"/>
      <c r="BF6323"/>
    </row>
    <row r="6324" spans="10:58">
      <c r="J6324"/>
      <c r="K6324"/>
      <c r="S6324"/>
      <c r="T6324"/>
      <c r="AC6324"/>
      <c r="AD6324"/>
      <c r="AM6324"/>
      <c r="AN6324"/>
      <c r="AV6324"/>
      <c r="AW6324"/>
      <c r="BE6324"/>
      <c r="BF6324"/>
    </row>
    <row r="6325" spans="10:58">
      <c r="J6325"/>
      <c r="K6325"/>
      <c r="S6325"/>
      <c r="T6325"/>
      <c r="AC6325"/>
      <c r="AD6325"/>
      <c r="AM6325"/>
      <c r="AN6325"/>
      <c r="AV6325"/>
      <c r="AW6325"/>
      <c r="BE6325"/>
      <c r="BF6325"/>
    </row>
    <row r="6326" spans="10:58">
      <c r="J6326"/>
      <c r="K6326"/>
      <c r="S6326"/>
      <c r="T6326"/>
      <c r="AC6326"/>
      <c r="AD6326"/>
      <c r="AM6326"/>
      <c r="AN6326"/>
      <c r="AV6326"/>
      <c r="AW6326"/>
      <c r="BE6326"/>
      <c r="BF6326"/>
    </row>
    <row r="6327" spans="10:58">
      <c r="J6327"/>
      <c r="K6327"/>
      <c r="S6327"/>
      <c r="T6327"/>
      <c r="AC6327"/>
      <c r="AD6327"/>
      <c r="AM6327"/>
      <c r="AN6327"/>
      <c r="AV6327"/>
      <c r="AW6327"/>
      <c r="BE6327"/>
      <c r="BF6327"/>
    </row>
    <row r="6328" spans="10:58">
      <c r="J6328"/>
      <c r="K6328"/>
      <c r="S6328"/>
      <c r="T6328"/>
      <c r="AC6328"/>
      <c r="AD6328"/>
      <c r="AM6328"/>
      <c r="AN6328"/>
      <c r="AV6328"/>
      <c r="AW6328"/>
      <c r="BE6328"/>
      <c r="BF6328"/>
    </row>
    <row r="6329" spans="10:58">
      <c r="J6329"/>
      <c r="K6329"/>
      <c r="S6329"/>
      <c r="T6329"/>
      <c r="AC6329"/>
      <c r="AD6329"/>
      <c r="AM6329"/>
      <c r="AN6329"/>
      <c r="AV6329"/>
      <c r="AW6329"/>
      <c r="BE6329"/>
      <c r="BF6329"/>
    </row>
    <row r="6330" spans="10:58">
      <c r="J6330"/>
      <c r="K6330"/>
      <c r="S6330"/>
      <c r="T6330"/>
      <c r="AC6330"/>
      <c r="AD6330"/>
      <c r="AM6330"/>
      <c r="AN6330"/>
      <c r="AV6330"/>
      <c r="AW6330"/>
      <c r="BE6330"/>
      <c r="BF6330"/>
    </row>
    <row r="6331" spans="10:58">
      <c r="J6331"/>
      <c r="K6331"/>
      <c r="S6331"/>
      <c r="T6331"/>
      <c r="AC6331"/>
      <c r="AD6331"/>
      <c r="AM6331"/>
      <c r="AN6331"/>
      <c r="AV6331"/>
      <c r="AW6331"/>
      <c r="BE6331"/>
      <c r="BF6331"/>
    </row>
    <row r="6332" spans="10:58">
      <c r="J6332"/>
      <c r="K6332"/>
      <c r="S6332"/>
      <c r="T6332"/>
      <c r="AC6332"/>
      <c r="AD6332"/>
      <c r="AM6332"/>
      <c r="AN6332"/>
      <c r="AV6332"/>
      <c r="AW6332"/>
      <c r="BE6332"/>
      <c r="BF6332"/>
    </row>
    <row r="6333" spans="10:58">
      <c r="J6333"/>
      <c r="K6333"/>
      <c r="S6333"/>
      <c r="T6333"/>
      <c r="AC6333"/>
      <c r="AD6333"/>
      <c r="AM6333"/>
      <c r="AN6333"/>
      <c r="AV6333"/>
      <c r="AW6333"/>
      <c r="BE6333"/>
      <c r="BF6333"/>
    </row>
    <row r="6334" spans="10:58">
      <c r="J6334"/>
      <c r="K6334"/>
      <c r="S6334"/>
      <c r="T6334"/>
      <c r="AC6334"/>
      <c r="AD6334"/>
      <c r="AM6334"/>
      <c r="AN6334"/>
      <c r="AV6334"/>
      <c r="AW6334"/>
      <c r="BE6334"/>
      <c r="BF6334"/>
    </row>
    <row r="6335" spans="10:58">
      <c r="J6335"/>
      <c r="K6335"/>
      <c r="S6335"/>
      <c r="T6335"/>
      <c r="AC6335"/>
      <c r="AD6335"/>
      <c r="AM6335"/>
      <c r="AN6335"/>
      <c r="AV6335"/>
      <c r="AW6335"/>
      <c r="BE6335"/>
      <c r="BF6335"/>
    </row>
    <row r="6336" spans="10:58">
      <c r="J6336"/>
      <c r="K6336"/>
      <c r="S6336"/>
      <c r="T6336"/>
      <c r="AC6336"/>
      <c r="AD6336"/>
      <c r="AM6336"/>
      <c r="AN6336"/>
      <c r="AV6336"/>
      <c r="AW6336"/>
      <c r="BE6336"/>
      <c r="BF6336"/>
    </row>
    <row r="6337" spans="10:58">
      <c r="J6337"/>
      <c r="K6337"/>
      <c r="S6337"/>
      <c r="T6337"/>
      <c r="AC6337"/>
      <c r="AD6337"/>
      <c r="AM6337"/>
      <c r="AN6337"/>
      <c r="AV6337"/>
      <c r="AW6337"/>
      <c r="BE6337"/>
      <c r="BF6337"/>
    </row>
    <row r="6338" spans="10:58">
      <c r="J6338"/>
      <c r="K6338"/>
      <c r="S6338"/>
      <c r="T6338"/>
      <c r="AC6338"/>
      <c r="AD6338"/>
      <c r="AM6338"/>
      <c r="AN6338"/>
      <c r="AV6338"/>
      <c r="AW6338"/>
      <c r="BE6338"/>
      <c r="BF6338"/>
    </row>
    <row r="6339" spans="10:58">
      <c r="J6339"/>
      <c r="K6339"/>
      <c r="S6339"/>
      <c r="T6339"/>
      <c r="AC6339"/>
      <c r="AD6339"/>
      <c r="AM6339"/>
      <c r="AN6339"/>
      <c r="AV6339"/>
      <c r="AW6339"/>
      <c r="BE6339"/>
      <c r="BF6339"/>
    </row>
    <row r="6340" spans="10:58">
      <c r="J6340"/>
      <c r="K6340"/>
      <c r="S6340"/>
      <c r="T6340"/>
      <c r="AC6340"/>
      <c r="AD6340"/>
      <c r="AM6340"/>
      <c r="AN6340"/>
      <c r="AV6340"/>
      <c r="AW6340"/>
      <c r="BE6340"/>
      <c r="BF6340"/>
    </row>
    <row r="6341" spans="10:58">
      <c r="J6341"/>
      <c r="K6341"/>
      <c r="S6341"/>
      <c r="T6341"/>
      <c r="AC6341"/>
      <c r="AD6341"/>
      <c r="AM6341"/>
      <c r="AN6341"/>
      <c r="AV6341"/>
      <c r="AW6341"/>
      <c r="BE6341"/>
      <c r="BF6341"/>
    </row>
    <row r="6342" spans="10:58">
      <c r="J6342"/>
      <c r="K6342"/>
      <c r="S6342"/>
      <c r="T6342"/>
      <c r="AC6342"/>
      <c r="AD6342"/>
      <c r="AM6342"/>
      <c r="AN6342"/>
      <c r="AV6342"/>
      <c r="AW6342"/>
      <c r="BE6342"/>
      <c r="BF6342"/>
    </row>
    <row r="6343" spans="10:58">
      <c r="J6343"/>
      <c r="K6343"/>
      <c r="S6343"/>
      <c r="T6343"/>
      <c r="AC6343"/>
      <c r="AD6343"/>
      <c r="AM6343"/>
      <c r="AN6343"/>
      <c r="AV6343"/>
      <c r="AW6343"/>
      <c r="BE6343"/>
      <c r="BF6343"/>
    </row>
    <row r="6344" spans="10:58">
      <c r="J6344"/>
      <c r="K6344"/>
      <c r="S6344"/>
      <c r="T6344"/>
      <c r="AC6344"/>
      <c r="AD6344"/>
      <c r="AM6344"/>
      <c r="AN6344"/>
      <c r="AV6344"/>
      <c r="AW6344"/>
      <c r="BE6344"/>
      <c r="BF6344"/>
    </row>
    <row r="6345" spans="10:58">
      <c r="J6345"/>
      <c r="K6345"/>
      <c r="S6345"/>
      <c r="T6345"/>
      <c r="AC6345"/>
      <c r="AD6345"/>
      <c r="AM6345"/>
      <c r="AN6345"/>
      <c r="AV6345"/>
      <c r="AW6345"/>
      <c r="BE6345"/>
      <c r="BF6345"/>
    </row>
    <row r="6346" spans="10:58">
      <c r="J6346"/>
      <c r="K6346"/>
      <c r="S6346"/>
      <c r="T6346"/>
      <c r="AC6346"/>
      <c r="AD6346"/>
      <c r="AM6346"/>
      <c r="AN6346"/>
      <c r="AV6346"/>
      <c r="AW6346"/>
      <c r="BE6346"/>
      <c r="BF6346"/>
    </row>
    <row r="6347" spans="10:58">
      <c r="J6347"/>
      <c r="K6347"/>
      <c r="S6347"/>
      <c r="T6347"/>
      <c r="AC6347"/>
      <c r="AD6347"/>
      <c r="AM6347"/>
      <c r="AN6347"/>
      <c r="AV6347"/>
      <c r="AW6347"/>
      <c r="BE6347"/>
      <c r="BF6347"/>
    </row>
    <row r="6348" spans="10:58">
      <c r="J6348"/>
      <c r="K6348"/>
      <c r="S6348"/>
      <c r="T6348"/>
      <c r="AC6348"/>
      <c r="AD6348"/>
      <c r="AM6348"/>
      <c r="AN6348"/>
      <c r="AV6348"/>
      <c r="AW6348"/>
      <c r="BE6348"/>
      <c r="BF6348"/>
    </row>
    <row r="6349" spans="10:58">
      <c r="J6349"/>
      <c r="K6349"/>
      <c r="S6349"/>
      <c r="T6349"/>
      <c r="AC6349"/>
      <c r="AD6349"/>
      <c r="AM6349"/>
      <c r="AN6349"/>
      <c r="AV6349"/>
      <c r="AW6349"/>
      <c r="BE6349"/>
      <c r="BF6349"/>
    </row>
    <row r="6350" spans="10:58">
      <c r="J6350"/>
      <c r="K6350"/>
      <c r="S6350"/>
      <c r="T6350"/>
      <c r="AC6350"/>
      <c r="AD6350"/>
      <c r="AM6350"/>
      <c r="AN6350"/>
      <c r="AV6350"/>
      <c r="AW6350"/>
      <c r="BE6350"/>
      <c r="BF6350"/>
    </row>
    <row r="6351" spans="10:58">
      <c r="J6351"/>
      <c r="K6351"/>
      <c r="S6351"/>
      <c r="T6351"/>
      <c r="AC6351"/>
      <c r="AD6351"/>
      <c r="AM6351"/>
      <c r="AN6351"/>
      <c r="AV6351"/>
      <c r="AW6351"/>
      <c r="BE6351"/>
      <c r="BF6351"/>
    </row>
    <row r="6352" spans="10:58">
      <c r="J6352"/>
      <c r="K6352"/>
      <c r="S6352"/>
      <c r="T6352"/>
      <c r="AC6352"/>
      <c r="AD6352"/>
      <c r="AM6352"/>
      <c r="AN6352"/>
      <c r="AV6352"/>
      <c r="AW6352"/>
      <c r="BE6352"/>
      <c r="BF6352"/>
    </row>
    <row r="6353" spans="10:58">
      <c r="J6353"/>
      <c r="K6353"/>
      <c r="S6353"/>
      <c r="T6353"/>
      <c r="AC6353"/>
      <c r="AD6353"/>
      <c r="AM6353"/>
      <c r="AN6353"/>
      <c r="AV6353"/>
      <c r="AW6353"/>
      <c r="BE6353"/>
      <c r="BF6353"/>
    </row>
    <row r="6354" spans="10:58">
      <c r="J6354"/>
      <c r="K6354"/>
      <c r="S6354"/>
      <c r="T6354"/>
      <c r="AC6354"/>
      <c r="AD6354"/>
      <c r="AM6354"/>
      <c r="AN6354"/>
      <c r="AV6354"/>
      <c r="AW6354"/>
      <c r="BE6354"/>
      <c r="BF6354"/>
    </row>
    <row r="6355" spans="10:58">
      <c r="J6355"/>
      <c r="K6355"/>
      <c r="S6355"/>
      <c r="T6355"/>
      <c r="AC6355"/>
      <c r="AD6355"/>
      <c r="AM6355"/>
      <c r="AN6355"/>
      <c r="AV6355"/>
      <c r="AW6355"/>
      <c r="BE6355"/>
      <c r="BF6355"/>
    </row>
    <row r="6356" spans="10:58">
      <c r="J6356"/>
      <c r="K6356"/>
      <c r="S6356"/>
      <c r="T6356"/>
      <c r="AC6356"/>
      <c r="AD6356"/>
      <c r="AM6356"/>
      <c r="AN6356"/>
      <c r="AV6356"/>
      <c r="AW6356"/>
      <c r="BE6356"/>
      <c r="BF6356"/>
    </row>
    <row r="6357" spans="10:58">
      <c r="J6357"/>
      <c r="K6357"/>
      <c r="S6357"/>
      <c r="T6357"/>
      <c r="AC6357"/>
      <c r="AD6357"/>
      <c r="AM6357"/>
      <c r="AN6357"/>
      <c r="AV6357"/>
      <c r="AW6357"/>
      <c r="BE6357"/>
      <c r="BF6357"/>
    </row>
    <row r="6358" spans="10:58">
      <c r="J6358"/>
      <c r="K6358"/>
      <c r="S6358"/>
      <c r="T6358"/>
      <c r="AC6358"/>
      <c r="AD6358"/>
      <c r="AM6358"/>
      <c r="AN6358"/>
      <c r="AV6358"/>
      <c r="AW6358"/>
      <c r="BE6358"/>
      <c r="BF6358"/>
    </row>
    <row r="6359" spans="10:58">
      <c r="J6359"/>
      <c r="K6359"/>
      <c r="S6359"/>
      <c r="T6359"/>
      <c r="AC6359"/>
      <c r="AD6359"/>
      <c r="AM6359"/>
      <c r="AN6359"/>
      <c r="AV6359"/>
      <c r="AW6359"/>
      <c r="BE6359"/>
      <c r="BF6359"/>
    </row>
    <row r="6360" spans="10:58">
      <c r="J6360"/>
      <c r="K6360"/>
      <c r="S6360"/>
      <c r="T6360"/>
      <c r="AC6360"/>
      <c r="AD6360"/>
      <c r="AM6360"/>
      <c r="AN6360"/>
      <c r="AV6360"/>
      <c r="AW6360"/>
      <c r="BE6360"/>
      <c r="BF6360"/>
    </row>
    <row r="6361" spans="10:58">
      <c r="J6361"/>
      <c r="K6361"/>
      <c r="S6361"/>
      <c r="T6361"/>
      <c r="AC6361"/>
      <c r="AD6361"/>
      <c r="AM6361"/>
      <c r="AN6361"/>
      <c r="AV6361"/>
      <c r="AW6361"/>
      <c r="BE6361"/>
      <c r="BF6361"/>
    </row>
    <row r="6362" spans="10:58">
      <c r="J6362"/>
      <c r="K6362"/>
      <c r="S6362"/>
      <c r="T6362"/>
      <c r="AC6362"/>
      <c r="AD6362"/>
      <c r="AM6362"/>
      <c r="AN6362"/>
      <c r="AV6362"/>
      <c r="AW6362"/>
      <c r="BE6362"/>
      <c r="BF6362"/>
    </row>
    <row r="6363" spans="10:58">
      <c r="J6363"/>
      <c r="K6363"/>
      <c r="S6363"/>
      <c r="T6363"/>
      <c r="AC6363"/>
      <c r="AD6363"/>
      <c r="AM6363"/>
      <c r="AN6363"/>
      <c r="AV6363"/>
      <c r="AW6363"/>
      <c r="BE6363"/>
      <c r="BF6363"/>
    </row>
    <row r="6364" spans="10:58">
      <c r="J6364"/>
      <c r="K6364"/>
      <c r="S6364"/>
      <c r="T6364"/>
      <c r="AC6364"/>
      <c r="AD6364"/>
      <c r="AM6364"/>
      <c r="AN6364"/>
      <c r="AV6364"/>
      <c r="AW6364"/>
      <c r="BE6364"/>
      <c r="BF6364"/>
    </row>
    <row r="6365" spans="10:58">
      <c r="J6365"/>
      <c r="K6365"/>
      <c r="S6365"/>
      <c r="T6365"/>
      <c r="AC6365"/>
      <c r="AD6365"/>
      <c r="AM6365"/>
      <c r="AN6365"/>
      <c r="AV6365"/>
      <c r="AW6365"/>
      <c r="BE6365"/>
      <c r="BF6365"/>
    </row>
    <row r="6366" spans="10:58">
      <c r="J6366"/>
      <c r="K6366"/>
      <c r="S6366"/>
      <c r="T6366"/>
      <c r="AC6366"/>
      <c r="AD6366"/>
      <c r="AM6366"/>
      <c r="AN6366"/>
      <c r="AV6366"/>
      <c r="AW6366"/>
      <c r="BE6366"/>
      <c r="BF6366"/>
    </row>
    <row r="6367" spans="10:58">
      <c r="J6367"/>
      <c r="K6367"/>
      <c r="S6367"/>
      <c r="T6367"/>
      <c r="AC6367"/>
      <c r="AD6367"/>
      <c r="AM6367"/>
      <c r="AN6367"/>
      <c r="AV6367"/>
      <c r="AW6367"/>
      <c r="BE6367"/>
      <c r="BF6367"/>
    </row>
    <row r="6368" spans="10:58">
      <c r="J6368"/>
      <c r="K6368"/>
      <c r="S6368"/>
      <c r="T6368"/>
      <c r="AC6368"/>
      <c r="AD6368"/>
      <c r="AM6368"/>
      <c r="AN6368"/>
      <c r="AV6368"/>
      <c r="AW6368"/>
      <c r="BE6368"/>
      <c r="BF6368"/>
    </row>
    <row r="6369" spans="10:58">
      <c r="J6369"/>
      <c r="K6369"/>
      <c r="S6369"/>
      <c r="T6369"/>
      <c r="AC6369"/>
      <c r="AD6369"/>
      <c r="AM6369"/>
      <c r="AN6369"/>
      <c r="AV6369"/>
      <c r="AW6369"/>
      <c r="BE6369"/>
      <c r="BF6369"/>
    </row>
    <row r="6370" spans="10:58">
      <c r="J6370"/>
      <c r="K6370"/>
      <c r="S6370"/>
      <c r="T6370"/>
      <c r="AC6370"/>
      <c r="AD6370"/>
      <c r="AM6370"/>
      <c r="AN6370"/>
      <c r="AV6370"/>
      <c r="AW6370"/>
      <c r="BE6370"/>
      <c r="BF6370"/>
    </row>
    <row r="6371" spans="10:58">
      <c r="J6371"/>
      <c r="K6371"/>
      <c r="S6371"/>
      <c r="T6371"/>
      <c r="AC6371"/>
      <c r="AD6371"/>
      <c r="AM6371"/>
      <c r="AN6371"/>
      <c r="AV6371"/>
      <c r="AW6371"/>
      <c r="BE6371"/>
      <c r="BF6371"/>
    </row>
    <row r="6372" spans="10:58">
      <c r="J6372"/>
      <c r="K6372"/>
      <c r="S6372"/>
      <c r="T6372"/>
      <c r="AC6372"/>
      <c r="AD6372"/>
      <c r="AM6372"/>
      <c r="AN6372"/>
      <c r="AV6372"/>
      <c r="AW6372"/>
      <c r="BE6372"/>
      <c r="BF6372"/>
    </row>
    <row r="6373" spans="10:58">
      <c r="J6373"/>
      <c r="K6373"/>
      <c r="S6373"/>
      <c r="T6373"/>
      <c r="AC6373"/>
      <c r="AD6373"/>
      <c r="AM6373"/>
      <c r="AN6373"/>
      <c r="AV6373"/>
      <c r="AW6373"/>
      <c r="BE6373"/>
      <c r="BF6373"/>
    </row>
    <row r="6374" spans="10:58">
      <c r="J6374"/>
      <c r="K6374"/>
      <c r="S6374"/>
      <c r="T6374"/>
      <c r="AC6374"/>
      <c r="AD6374"/>
      <c r="AM6374"/>
      <c r="AN6374"/>
      <c r="AV6374"/>
      <c r="AW6374"/>
      <c r="BE6374"/>
      <c r="BF6374"/>
    </row>
    <row r="6375" spans="10:58">
      <c r="J6375"/>
      <c r="K6375"/>
      <c r="S6375"/>
      <c r="T6375"/>
      <c r="AC6375"/>
      <c r="AD6375"/>
      <c r="AM6375"/>
      <c r="AN6375"/>
      <c r="AV6375"/>
      <c r="AW6375"/>
      <c r="BE6375"/>
      <c r="BF6375"/>
    </row>
    <row r="6376" spans="10:58">
      <c r="J6376"/>
      <c r="K6376"/>
      <c r="S6376"/>
      <c r="T6376"/>
      <c r="AC6376"/>
      <c r="AD6376"/>
      <c r="AM6376"/>
      <c r="AN6376"/>
      <c r="AV6376"/>
      <c r="AW6376"/>
      <c r="BE6376"/>
      <c r="BF6376"/>
    </row>
    <row r="6377" spans="10:58">
      <c r="J6377"/>
      <c r="K6377"/>
      <c r="S6377"/>
      <c r="T6377"/>
      <c r="AC6377"/>
      <c r="AD6377"/>
      <c r="AM6377"/>
      <c r="AN6377"/>
      <c r="AV6377"/>
      <c r="AW6377"/>
      <c r="BE6377"/>
      <c r="BF6377"/>
    </row>
    <row r="6378" spans="10:58">
      <c r="J6378"/>
      <c r="K6378"/>
      <c r="S6378"/>
      <c r="T6378"/>
      <c r="AC6378"/>
      <c r="AD6378"/>
      <c r="AM6378"/>
      <c r="AN6378"/>
      <c r="AV6378"/>
      <c r="AW6378"/>
      <c r="BE6378"/>
      <c r="BF6378"/>
    </row>
    <row r="6379" spans="10:58">
      <c r="J6379"/>
      <c r="K6379"/>
      <c r="S6379"/>
      <c r="T6379"/>
      <c r="AC6379"/>
      <c r="AD6379"/>
      <c r="AM6379"/>
      <c r="AN6379"/>
      <c r="AV6379"/>
      <c r="AW6379"/>
      <c r="BE6379"/>
      <c r="BF6379"/>
    </row>
    <row r="6380" spans="10:58">
      <c r="J6380"/>
      <c r="K6380"/>
      <c r="S6380"/>
      <c r="T6380"/>
      <c r="AC6380"/>
      <c r="AD6380"/>
      <c r="AM6380"/>
      <c r="AN6380"/>
      <c r="AV6380"/>
      <c r="AW6380"/>
      <c r="BE6380"/>
      <c r="BF6380"/>
    </row>
    <row r="6381" spans="10:58">
      <c r="J6381"/>
      <c r="K6381"/>
      <c r="S6381"/>
      <c r="T6381"/>
      <c r="AC6381"/>
      <c r="AD6381"/>
      <c r="AM6381"/>
      <c r="AN6381"/>
      <c r="AV6381"/>
      <c r="AW6381"/>
      <c r="BE6381"/>
      <c r="BF6381"/>
    </row>
    <row r="6382" spans="10:58">
      <c r="J6382"/>
      <c r="K6382"/>
      <c r="S6382"/>
      <c r="T6382"/>
      <c r="AC6382"/>
      <c r="AD6382"/>
      <c r="AM6382"/>
      <c r="AN6382"/>
      <c r="AV6382"/>
      <c r="AW6382"/>
      <c r="BE6382"/>
      <c r="BF6382"/>
    </row>
    <row r="6383" spans="10:58">
      <c r="J6383"/>
      <c r="K6383"/>
      <c r="S6383"/>
      <c r="T6383"/>
      <c r="AC6383"/>
      <c r="AD6383"/>
      <c r="AM6383"/>
      <c r="AN6383"/>
      <c r="AV6383"/>
      <c r="AW6383"/>
      <c r="BE6383"/>
      <c r="BF6383"/>
    </row>
    <row r="6384" spans="10:58">
      <c r="J6384"/>
      <c r="K6384"/>
      <c r="S6384"/>
      <c r="T6384"/>
      <c r="AC6384"/>
      <c r="AD6384"/>
      <c r="AM6384"/>
      <c r="AN6384"/>
      <c r="AV6384"/>
      <c r="AW6384"/>
      <c r="BE6384"/>
      <c r="BF6384"/>
    </row>
    <row r="6385" spans="10:58">
      <c r="J6385"/>
      <c r="K6385"/>
      <c r="S6385"/>
      <c r="T6385"/>
      <c r="AC6385"/>
      <c r="AD6385"/>
      <c r="AM6385"/>
      <c r="AN6385"/>
      <c r="AV6385"/>
      <c r="AW6385"/>
      <c r="BE6385"/>
      <c r="BF6385"/>
    </row>
    <row r="6386" spans="10:58">
      <c r="J6386"/>
      <c r="K6386"/>
      <c r="S6386"/>
      <c r="T6386"/>
      <c r="AC6386"/>
      <c r="AD6386"/>
      <c r="AM6386"/>
      <c r="AN6386"/>
      <c r="AV6386"/>
      <c r="AW6386"/>
      <c r="BE6386"/>
      <c r="BF6386"/>
    </row>
    <row r="6387" spans="10:58">
      <c r="J6387"/>
      <c r="K6387"/>
      <c r="S6387"/>
      <c r="T6387"/>
      <c r="AC6387"/>
      <c r="AD6387"/>
      <c r="AM6387"/>
      <c r="AN6387"/>
      <c r="AV6387"/>
      <c r="AW6387"/>
      <c r="BE6387"/>
      <c r="BF6387"/>
    </row>
    <row r="6388" spans="10:58">
      <c r="J6388"/>
      <c r="K6388"/>
      <c r="S6388"/>
      <c r="T6388"/>
      <c r="AC6388"/>
      <c r="AD6388"/>
      <c r="AM6388"/>
      <c r="AN6388"/>
      <c r="AV6388"/>
      <c r="AW6388"/>
      <c r="BE6388"/>
      <c r="BF6388"/>
    </row>
    <row r="6389" spans="10:58">
      <c r="J6389"/>
      <c r="K6389"/>
      <c r="S6389"/>
      <c r="T6389"/>
      <c r="AC6389"/>
      <c r="AD6389"/>
      <c r="AM6389"/>
      <c r="AN6389"/>
      <c r="AV6389"/>
      <c r="AW6389"/>
      <c r="BE6389"/>
      <c r="BF6389"/>
    </row>
    <row r="6390" spans="10:58">
      <c r="J6390"/>
      <c r="K6390"/>
      <c r="S6390"/>
      <c r="T6390"/>
      <c r="AC6390"/>
      <c r="AD6390"/>
      <c r="AM6390"/>
      <c r="AN6390"/>
      <c r="AV6390"/>
      <c r="AW6390"/>
      <c r="BE6390"/>
      <c r="BF6390"/>
    </row>
    <row r="6391" spans="10:58">
      <c r="J6391"/>
      <c r="K6391"/>
      <c r="S6391"/>
      <c r="T6391"/>
      <c r="AC6391"/>
      <c r="AD6391"/>
      <c r="AM6391"/>
      <c r="AN6391"/>
      <c r="AV6391"/>
      <c r="AW6391"/>
      <c r="BE6391"/>
      <c r="BF6391"/>
    </row>
    <row r="6392" spans="10:58">
      <c r="J6392"/>
      <c r="K6392"/>
      <c r="S6392"/>
      <c r="T6392"/>
      <c r="AC6392"/>
      <c r="AD6392"/>
      <c r="AM6392"/>
      <c r="AN6392"/>
      <c r="AV6392"/>
      <c r="AW6392"/>
      <c r="BE6392"/>
      <c r="BF6392"/>
    </row>
    <row r="6393" spans="10:58">
      <c r="J6393"/>
      <c r="K6393"/>
      <c r="S6393"/>
      <c r="T6393"/>
      <c r="AC6393"/>
      <c r="AD6393"/>
      <c r="AM6393"/>
      <c r="AN6393"/>
      <c r="AV6393"/>
      <c r="AW6393"/>
      <c r="BE6393"/>
      <c r="BF6393"/>
    </row>
    <row r="6394" spans="10:58">
      <c r="J6394"/>
      <c r="K6394"/>
      <c r="S6394"/>
      <c r="T6394"/>
      <c r="AC6394"/>
      <c r="AD6394"/>
      <c r="AM6394"/>
      <c r="AN6394"/>
      <c r="AV6394"/>
      <c r="AW6394"/>
      <c r="BE6394"/>
      <c r="BF6394"/>
    </row>
    <row r="6395" spans="10:58">
      <c r="J6395"/>
      <c r="K6395"/>
      <c r="S6395"/>
      <c r="T6395"/>
      <c r="AC6395"/>
      <c r="AD6395"/>
      <c r="AM6395"/>
      <c r="AN6395"/>
      <c r="AV6395"/>
      <c r="AW6395"/>
      <c r="BE6395"/>
      <c r="BF6395"/>
    </row>
    <row r="6396" spans="10:58">
      <c r="J6396"/>
      <c r="K6396"/>
      <c r="S6396"/>
      <c r="T6396"/>
      <c r="AC6396"/>
      <c r="AD6396"/>
      <c r="AM6396"/>
      <c r="AN6396"/>
      <c r="AV6396"/>
      <c r="AW6396"/>
      <c r="BE6396"/>
      <c r="BF6396"/>
    </row>
    <row r="6397" spans="10:58">
      <c r="J6397"/>
      <c r="K6397"/>
      <c r="S6397"/>
      <c r="T6397"/>
      <c r="AC6397"/>
      <c r="AD6397"/>
      <c r="AM6397"/>
      <c r="AN6397"/>
      <c r="AV6397"/>
      <c r="AW6397"/>
      <c r="BE6397"/>
      <c r="BF6397"/>
    </row>
    <row r="6398" spans="10:58">
      <c r="J6398"/>
      <c r="K6398"/>
      <c r="S6398"/>
      <c r="T6398"/>
      <c r="AC6398"/>
      <c r="AD6398"/>
      <c r="AM6398"/>
      <c r="AN6398"/>
      <c r="AV6398"/>
      <c r="AW6398"/>
      <c r="BE6398"/>
      <c r="BF6398"/>
    </row>
    <row r="6399" spans="10:58">
      <c r="J6399"/>
      <c r="K6399"/>
      <c r="S6399"/>
      <c r="T6399"/>
      <c r="AC6399"/>
      <c r="AD6399"/>
      <c r="AM6399"/>
      <c r="AN6399"/>
      <c r="AV6399"/>
      <c r="AW6399"/>
      <c r="BE6399"/>
      <c r="BF6399"/>
    </row>
    <row r="6400" spans="10:58">
      <c r="J6400"/>
      <c r="K6400"/>
      <c r="S6400"/>
      <c r="T6400"/>
      <c r="AC6400"/>
      <c r="AD6400"/>
      <c r="AM6400"/>
      <c r="AN6400"/>
      <c r="AV6400"/>
      <c r="AW6400"/>
      <c r="BE6400"/>
      <c r="BF6400"/>
    </row>
    <row r="6401" spans="10:58">
      <c r="J6401"/>
      <c r="K6401"/>
      <c r="S6401"/>
      <c r="T6401"/>
      <c r="AC6401"/>
      <c r="AD6401"/>
      <c r="AM6401"/>
      <c r="AN6401"/>
      <c r="AV6401"/>
      <c r="AW6401"/>
      <c r="BE6401"/>
      <c r="BF6401"/>
    </row>
    <row r="6402" spans="10:58">
      <c r="J6402"/>
      <c r="K6402"/>
      <c r="S6402"/>
      <c r="T6402"/>
      <c r="AC6402"/>
      <c r="AD6402"/>
      <c r="AM6402"/>
      <c r="AN6402"/>
      <c r="AV6402"/>
      <c r="AW6402"/>
      <c r="BE6402"/>
      <c r="BF6402"/>
    </row>
    <row r="6403" spans="10:58">
      <c r="J6403"/>
      <c r="K6403"/>
      <c r="S6403"/>
      <c r="T6403"/>
      <c r="AC6403"/>
      <c r="AD6403"/>
      <c r="AM6403"/>
      <c r="AN6403"/>
      <c r="AV6403"/>
      <c r="AW6403"/>
      <c r="BE6403"/>
      <c r="BF6403"/>
    </row>
    <row r="6404" spans="10:58">
      <c r="J6404"/>
      <c r="K6404"/>
      <c r="S6404"/>
      <c r="T6404"/>
      <c r="AC6404"/>
      <c r="AD6404"/>
      <c r="AM6404"/>
      <c r="AN6404"/>
      <c r="AV6404"/>
      <c r="AW6404"/>
      <c r="BE6404"/>
      <c r="BF6404"/>
    </row>
    <row r="6405" spans="10:58">
      <c r="J6405"/>
      <c r="K6405"/>
      <c r="S6405"/>
      <c r="T6405"/>
      <c r="AC6405"/>
      <c r="AD6405"/>
      <c r="AM6405"/>
      <c r="AN6405"/>
      <c r="AV6405"/>
      <c r="AW6405"/>
      <c r="BE6405"/>
      <c r="BF6405"/>
    </row>
    <row r="6406" spans="10:58">
      <c r="J6406"/>
      <c r="K6406"/>
      <c r="S6406"/>
      <c r="T6406"/>
      <c r="AC6406"/>
      <c r="AD6406"/>
      <c r="AM6406"/>
      <c r="AN6406"/>
      <c r="AV6406"/>
      <c r="AW6406"/>
      <c r="BE6406"/>
      <c r="BF6406"/>
    </row>
    <row r="6407" spans="10:58">
      <c r="J6407"/>
      <c r="K6407"/>
      <c r="S6407"/>
      <c r="T6407"/>
      <c r="AC6407"/>
      <c r="AD6407"/>
      <c r="AM6407"/>
      <c r="AN6407"/>
      <c r="AV6407"/>
      <c r="AW6407"/>
      <c r="BE6407"/>
      <c r="BF6407"/>
    </row>
    <row r="6408" spans="10:58">
      <c r="J6408"/>
      <c r="K6408"/>
      <c r="S6408"/>
      <c r="T6408"/>
      <c r="AC6408"/>
      <c r="AD6408"/>
      <c r="AM6408"/>
      <c r="AN6408"/>
      <c r="AV6408"/>
      <c r="AW6408"/>
      <c r="BE6408"/>
      <c r="BF6408"/>
    </row>
    <row r="6409" spans="10:58">
      <c r="J6409"/>
      <c r="K6409"/>
      <c r="S6409"/>
      <c r="T6409"/>
      <c r="AC6409"/>
      <c r="AD6409"/>
      <c r="AM6409"/>
      <c r="AN6409"/>
      <c r="AV6409"/>
      <c r="AW6409"/>
      <c r="BE6409"/>
      <c r="BF6409"/>
    </row>
    <row r="6410" spans="10:58">
      <c r="J6410"/>
      <c r="K6410"/>
      <c r="S6410"/>
      <c r="T6410"/>
      <c r="AC6410"/>
      <c r="AD6410"/>
      <c r="AM6410"/>
      <c r="AN6410"/>
      <c r="AV6410"/>
      <c r="AW6410"/>
      <c r="BE6410"/>
      <c r="BF6410"/>
    </row>
    <row r="6411" spans="10:58">
      <c r="J6411"/>
      <c r="K6411"/>
      <c r="S6411"/>
      <c r="T6411"/>
      <c r="AC6411"/>
      <c r="AD6411"/>
      <c r="AM6411"/>
      <c r="AN6411"/>
      <c r="AV6411"/>
      <c r="AW6411"/>
      <c r="BE6411"/>
      <c r="BF6411"/>
    </row>
    <row r="6412" spans="10:58">
      <c r="J6412"/>
      <c r="K6412"/>
      <c r="S6412"/>
      <c r="T6412"/>
      <c r="AC6412"/>
      <c r="AD6412"/>
      <c r="AM6412"/>
      <c r="AN6412"/>
      <c r="AV6412"/>
      <c r="AW6412"/>
      <c r="BE6412"/>
      <c r="BF6412"/>
    </row>
    <row r="6413" spans="10:58">
      <c r="J6413"/>
      <c r="K6413"/>
      <c r="S6413"/>
      <c r="T6413"/>
      <c r="AC6413"/>
      <c r="AD6413"/>
      <c r="AM6413"/>
      <c r="AN6413"/>
      <c r="AV6413"/>
      <c r="AW6413"/>
      <c r="BE6413"/>
      <c r="BF6413"/>
    </row>
    <row r="6414" spans="10:58">
      <c r="J6414"/>
      <c r="K6414"/>
      <c r="S6414"/>
      <c r="T6414"/>
      <c r="AC6414"/>
      <c r="AD6414"/>
      <c r="AM6414"/>
      <c r="AN6414"/>
      <c r="AV6414"/>
      <c r="AW6414"/>
      <c r="BE6414"/>
      <c r="BF6414"/>
    </row>
    <row r="6415" spans="10:58">
      <c r="J6415"/>
      <c r="K6415"/>
      <c r="S6415"/>
      <c r="T6415"/>
      <c r="AC6415"/>
      <c r="AD6415"/>
      <c r="AM6415"/>
      <c r="AN6415"/>
      <c r="AV6415"/>
      <c r="AW6415"/>
      <c r="BE6415"/>
      <c r="BF6415"/>
    </row>
    <row r="6416" spans="10:58">
      <c r="J6416"/>
      <c r="K6416"/>
      <c r="S6416"/>
      <c r="T6416"/>
      <c r="AC6416"/>
      <c r="AD6416"/>
      <c r="AM6416"/>
      <c r="AN6416"/>
      <c r="AV6416"/>
      <c r="AW6416"/>
      <c r="BE6416"/>
      <c r="BF6416"/>
    </row>
    <row r="6417" spans="10:58">
      <c r="J6417"/>
      <c r="K6417"/>
      <c r="S6417"/>
      <c r="T6417"/>
      <c r="AC6417"/>
      <c r="AD6417"/>
      <c r="AM6417"/>
      <c r="AN6417"/>
      <c r="AV6417"/>
      <c r="AW6417"/>
      <c r="BE6417"/>
      <c r="BF6417"/>
    </row>
    <row r="6418" spans="10:58">
      <c r="J6418"/>
      <c r="K6418"/>
      <c r="S6418"/>
      <c r="T6418"/>
      <c r="AC6418"/>
      <c r="AD6418"/>
      <c r="AM6418"/>
      <c r="AN6418"/>
      <c r="AV6418"/>
      <c r="AW6418"/>
      <c r="BE6418"/>
      <c r="BF6418"/>
    </row>
    <row r="6419" spans="10:58">
      <c r="J6419"/>
      <c r="K6419"/>
      <c r="S6419"/>
      <c r="T6419"/>
      <c r="AC6419"/>
      <c r="AD6419"/>
      <c r="AM6419"/>
      <c r="AN6419"/>
      <c r="AV6419"/>
      <c r="AW6419"/>
      <c r="BE6419"/>
      <c r="BF6419"/>
    </row>
    <row r="6420" spans="10:58">
      <c r="J6420"/>
      <c r="K6420"/>
      <c r="S6420"/>
      <c r="T6420"/>
      <c r="AC6420"/>
      <c r="AD6420"/>
      <c r="AM6420"/>
      <c r="AN6420"/>
      <c r="AV6420"/>
      <c r="AW6420"/>
      <c r="BE6420"/>
      <c r="BF6420"/>
    </row>
    <row r="6421" spans="10:58">
      <c r="J6421"/>
      <c r="K6421"/>
      <c r="S6421"/>
      <c r="T6421"/>
      <c r="AC6421"/>
      <c r="AD6421"/>
      <c r="AM6421"/>
      <c r="AN6421"/>
      <c r="AV6421"/>
      <c r="AW6421"/>
      <c r="BE6421"/>
      <c r="BF6421"/>
    </row>
    <row r="6422" spans="10:58">
      <c r="J6422"/>
      <c r="K6422"/>
      <c r="S6422"/>
      <c r="T6422"/>
      <c r="AC6422"/>
      <c r="AD6422"/>
      <c r="AM6422"/>
      <c r="AN6422"/>
      <c r="AV6422"/>
      <c r="AW6422"/>
      <c r="BE6422"/>
      <c r="BF6422"/>
    </row>
    <row r="6423" spans="10:58">
      <c r="J6423"/>
      <c r="K6423"/>
      <c r="S6423"/>
      <c r="T6423"/>
      <c r="AC6423"/>
      <c r="AD6423"/>
      <c r="AM6423"/>
      <c r="AN6423"/>
      <c r="AV6423"/>
      <c r="AW6423"/>
      <c r="BE6423"/>
      <c r="BF6423"/>
    </row>
    <row r="6424" spans="10:58">
      <c r="J6424"/>
      <c r="K6424"/>
      <c r="S6424"/>
      <c r="T6424"/>
      <c r="AC6424"/>
      <c r="AD6424"/>
      <c r="AM6424"/>
      <c r="AN6424"/>
      <c r="AV6424"/>
      <c r="AW6424"/>
      <c r="BE6424"/>
      <c r="BF6424"/>
    </row>
    <row r="6425" spans="10:58">
      <c r="J6425"/>
      <c r="K6425"/>
      <c r="S6425"/>
      <c r="T6425"/>
      <c r="AC6425"/>
      <c r="AD6425"/>
      <c r="AM6425"/>
      <c r="AN6425"/>
      <c r="AV6425"/>
      <c r="AW6425"/>
      <c r="BE6425"/>
      <c r="BF6425"/>
    </row>
    <row r="6426" spans="10:58">
      <c r="J6426"/>
      <c r="K6426"/>
      <c r="S6426"/>
      <c r="T6426"/>
      <c r="AC6426"/>
      <c r="AD6426"/>
      <c r="AM6426"/>
      <c r="AN6426"/>
      <c r="AV6426"/>
      <c r="AW6426"/>
      <c r="BE6426"/>
      <c r="BF6426"/>
    </row>
    <row r="6427" spans="10:58">
      <c r="J6427"/>
      <c r="K6427"/>
      <c r="S6427"/>
      <c r="T6427"/>
      <c r="AC6427"/>
      <c r="AD6427"/>
      <c r="AM6427"/>
      <c r="AN6427"/>
      <c r="AV6427"/>
      <c r="AW6427"/>
      <c r="BE6427"/>
      <c r="BF6427"/>
    </row>
    <row r="6428" spans="10:58">
      <c r="J6428"/>
      <c r="K6428"/>
      <c r="S6428"/>
      <c r="T6428"/>
      <c r="AC6428"/>
      <c r="AD6428"/>
      <c r="AM6428"/>
      <c r="AN6428"/>
      <c r="AV6428"/>
      <c r="AW6428"/>
      <c r="BE6428"/>
      <c r="BF6428"/>
    </row>
    <row r="6429" spans="10:58">
      <c r="J6429"/>
      <c r="K6429"/>
      <c r="S6429"/>
      <c r="T6429"/>
      <c r="AC6429"/>
      <c r="AD6429"/>
      <c r="AM6429"/>
      <c r="AN6429"/>
      <c r="AV6429"/>
      <c r="AW6429"/>
      <c r="BE6429"/>
      <c r="BF6429"/>
    </row>
    <row r="6430" spans="10:58">
      <c r="J6430"/>
      <c r="K6430"/>
      <c r="S6430"/>
      <c r="T6430"/>
      <c r="AC6430"/>
      <c r="AD6430"/>
      <c r="AM6430"/>
      <c r="AN6430"/>
      <c r="AV6430"/>
      <c r="AW6430"/>
      <c r="BE6430"/>
      <c r="BF6430"/>
    </row>
    <row r="6431" spans="10:58">
      <c r="J6431"/>
      <c r="K6431"/>
      <c r="S6431"/>
      <c r="T6431"/>
      <c r="AC6431"/>
      <c r="AD6431"/>
      <c r="AM6431"/>
      <c r="AN6431"/>
      <c r="AV6431"/>
      <c r="AW6431"/>
      <c r="BE6431"/>
      <c r="BF6431"/>
    </row>
    <row r="6432" spans="10:58">
      <c r="J6432"/>
      <c r="K6432"/>
      <c r="S6432"/>
      <c r="T6432"/>
      <c r="AC6432"/>
      <c r="AD6432"/>
      <c r="AM6432"/>
      <c r="AN6432"/>
      <c r="AV6432"/>
      <c r="AW6432"/>
      <c r="BE6432"/>
      <c r="BF6432"/>
    </row>
    <row r="6433" spans="10:58">
      <c r="J6433"/>
      <c r="K6433"/>
      <c r="S6433"/>
      <c r="T6433"/>
      <c r="AC6433"/>
      <c r="AD6433"/>
      <c r="AM6433"/>
      <c r="AN6433"/>
      <c r="AV6433"/>
      <c r="AW6433"/>
      <c r="BE6433"/>
      <c r="BF6433"/>
    </row>
    <row r="6434" spans="10:58">
      <c r="J6434"/>
      <c r="K6434"/>
      <c r="S6434"/>
      <c r="T6434"/>
      <c r="AC6434"/>
      <c r="AD6434"/>
      <c r="AM6434"/>
      <c r="AN6434"/>
      <c r="AV6434"/>
      <c r="AW6434"/>
      <c r="BE6434"/>
      <c r="BF6434"/>
    </row>
    <row r="6435" spans="10:58">
      <c r="J6435"/>
      <c r="K6435"/>
      <c r="S6435"/>
      <c r="T6435"/>
      <c r="AC6435"/>
      <c r="AD6435"/>
      <c r="AM6435"/>
      <c r="AN6435"/>
      <c r="AV6435"/>
      <c r="AW6435"/>
      <c r="BE6435"/>
      <c r="BF6435"/>
    </row>
    <row r="6436" spans="10:58">
      <c r="J6436"/>
      <c r="K6436"/>
      <c r="S6436"/>
      <c r="T6436"/>
      <c r="AC6436"/>
      <c r="AD6436"/>
      <c r="AM6436"/>
      <c r="AN6436"/>
      <c r="AV6436"/>
      <c r="AW6436"/>
      <c r="BE6436"/>
      <c r="BF6436"/>
    </row>
    <row r="6437" spans="10:58">
      <c r="J6437"/>
      <c r="K6437"/>
      <c r="S6437"/>
      <c r="T6437"/>
      <c r="AC6437"/>
      <c r="AD6437"/>
      <c r="AM6437"/>
      <c r="AN6437"/>
      <c r="AV6437"/>
      <c r="AW6437"/>
      <c r="BE6437"/>
      <c r="BF6437"/>
    </row>
    <row r="6438" spans="10:58">
      <c r="J6438"/>
      <c r="K6438"/>
      <c r="S6438"/>
      <c r="T6438"/>
      <c r="AC6438"/>
      <c r="AD6438"/>
      <c r="AM6438"/>
      <c r="AN6438"/>
      <c r="AV6438"/>
      <c r="AW6438"/>
      <c r="BE6438"/>
      <c r="BF6438"/>
    </row>
    <row r="6439" spans="10:58">
      <c r="J6439"/>
      <c r="K6439"/>
      <c r="S6439"/>
      <c r="T6439"/>
      <c r="AC6439"/>
      <c r="AD6439"/>
      <c r="AM6439"/>
      <c r="AN6439"/>
      <c r="AV6439"/>
      <c r="AW6439"/>
      <c r="BE6439"/>
      <c r="BF6439"/>
    </row>
    <row r="6440" spans="10:58">
      <c r="J6440"/>
      <c r="K6440"/>
      <c r="S6440"/>
      <c r="T6440"/>
      <c r="AC6440"/>
      <c r="AD6440"/>
      <c r="AM6440"/>
      <c r="AN6440"/>
      <c r="AV6440"/>
      <c r="AW6440"/>
      <c r="BE6440"/>
      <c r="BF6440"/>
    </row>
    <row r="6441" spans="10:58">
      <c r="J6441"/>
      <c r="K6441"/>
      <c r="S6441"/>
      <c r="T6441"/>
      <c r="AC6441"/>
      <c r="AD6441"/>
      <c r="AM6441"/>
      <c r="AN6441"/>
      <c r="AV6441"/>
      <c r="AW6441"/>
      <c r="BE6441"/>
      <c r="BF6441"/>
    </row>
    <row r="6442" spans="10:58">
      <c r="J6442"/>
      <c r="K6442"/>
      <c r="S6442"/>
      <c r="T6442"/>
      <c r="AC6442"/>
      <c r="AD6442"/>
      <c r="AM6442"/>
      <c r="AN6442"/>
      <c r="AV6442"/>
      <c r="AW6442"/>
      <c r="BE6442"/>
      <c r="BF6442"/>
    </row>
    <row r="6443" spans="10:58">
      <c r="J6443"/>
      <c r="K6443"/>
      <c r="S6443"/>
      <c r="T6443"/>
      <c r="AC6443"/>
      <c r="AD6443"/>
      <c r="AM6443"/>
      <c r="AN6443"/>
      <c r="AV6443"/>
      <c r="AW6443"/>
      <c r="BE6443"/>
      <c r="BF6443"/>
    </row>
    <row r="6444" spans="10:58">
      <c r="J6444"/>
      <c r="K6444"/>
      <c r="S6444"/>
      <c r="T6444"/>
      <c r="AC6444"/>
      <c r="AD6444"/>
      <c r="AM6444"/>
      <c r="AN6444"/>
      <c r="AV6444"/>
      <c r="AW6444"/>
      <c r="BE6444"/>
      <c r="BF6444"/>
    </row>
    <row r="6445" spans="10:58">
      <c r="J6445"/>
      <c r="K6445"/>
      <c r="S6445"/>
      <c r="T6445"/>
      <c r="AC6445"/>
      <c r="AD6445"/>
      <c r="AM6445"/>
      <c r="AN6445"/>
      <c r="AV6445"/>
      <c r="AW6445"/>
      <c r="BE6445"/>
      <c r="BF6445"/>
    </row>
    <row r="6446" spans="10:58">
      <c r="J6446"/>
      <c r="K6446"/>
      <c r="S6446"/>
      <c r="T6446"/>
      <c r="AC6446"/>
      <c r="AD6446"/>
      <c r="AM6446"/>
      <c r="AN6446"/>
      <c r="AV6446"/>
      <c r="AW6446"/>
      <c r="BE6446"/>
      <c r="BF6446"/>
    </row>
    <row r="6447" spans="10:58">
      <c r="J6447"/>
      <c r="K6447"/>
      <c r="S6447"/>
      <c r="T6447"/>
      <c r="AC6447"/>
      <c r="AD6447"/>
      <c r="AM6447"/>
      <c r="AN6447"/>
      <c r="AV6447"/>
      <c r="AW6447"/>
      <c r="BE6447"/>
      <c r="BF6447"/>
    </row>
    <row r="6448" spans="10:58">
      <c r="J6448"/>
      <c r="K6448"/>
      <c r="S6448"/>
      <c r="T6448"/>
      <c r="AC6448"/>
      <c r="AD6448"/>
      <c r="AM6448"/>
      <c r="AN6448"/>
      <c r="AV6448"/>
      <c r="AW6448"/>
      <c r="BE6448"/>
      <c r="BF6448"/>
    </row>
    <row r="6449" spans="10:58">
      <c r="J6449"/>
      <c r="K6449"/>
      <c r="S6449"/>
      <c r="T6449"/>
      <c r="AC6449"/>
      <c r="AD6449"/>
      <c r="AM6449"/>
      <c r="AN6449"/>
      <c r="AV6449"/>
      <c r="AW6449"/>
      <c r="BE6449"/>
      <c r="BF6449"/>
    </row>
    <row r="6450" spans="10:58">
      <c r="J6450"/>
      <c r="K6450"/>
      <c r="S6450"/>
      <c r="T6450"/>
      <c r="AC6450"/>
      <c r="AD6450"/>
      <c r="AM6450"/>
      <c r="AN6450"/>
      <c r="AV6450"/>
      <c r="AW6450"/>
      <c r="BE6450"/>
      <c r="BF6450"/>
    </row>
    <row r="6451" spans="10:58">
      <c r="J6451"/>
      <c r="K6451"/>
      <c r="S6451"/>
      <c r="T6451"/>
      <c r="AC6451"/>
      <c r="AD6451"/>
      <c r="AM6451"/>
      <c r="AN6451"/>
      <c r="AV6451"/>
      <c r="AW6451"/>
      <c r="BE6451"/>
      <c r="BF6451"/>
    </row>
    <row r="6452" spans="10:58">
      <c r="J6452"/>
      <c r="K6452"/>
      <c r="S6452"/>
      <c r="T6452"/>
      <c r="AC6452"/>
      <c r="AD6452"/>
      <c r="AM6452"/>
      <c r="AN6452"/>
      <c r="AV6452"/>
      <c r="AW6452"/>
      <c r="BE6452"/>
      <c r="BF6452"/>
    </row>
    <row r="6453" spans="10:58">
      <c r="J6453"/>
      <c r="K6453"/>
      <c r="S6453"/>
      <c r="T6453"/>
      <c r="AC6453"/>
      <c r="AD6453"/>
      <c r="AM6453"/>
      <c r="AN6453"/>
      <c r="AV6453"/>
      <c r="AW6453"/>
      <c r="BE6453"/>
      <c r="BF6453"/>
    </row>
    <row r="6454" spans="10:58">
      <c r="J6454"/>
      <c r="K6454"/>
      <c r="S6454"/>
      <c r="T6454"/>
      <c r="AC6454"/>
      <c r="AD6454"/>
      <c r="AM6454"/>
      <c r="AN6454"/>
      <c r="AV6454"/>
      <c r="AW6454"/>
      <c r="BE6454"/>
      <c r="BF6454"/>
    </row>
    <row r="6455" spans="10:58">
      <c r="J6455"/>
      <c r="K6455"/>
      <c r="S6455"/>
      <c r="T6455"/>
      <c r="AC6455"/>
      <c r="AD6455"/>
      <c r="AM6455"/>
      <c r="AN6455"/>
      <c r="AV6455"/>
      <c r="AW6455"/>
      <c r="BE6455"/>
      <c r="BF6455"/>
    </row>
    <row r="6456" spans="10:58">
      <c r="J6456"/>
      <c r="K6456"/>
      <c r="S6456"/>
      <c r="T6456"/>
      <c r="AC6456"/>
      <c r="AD6456"/>
      <c r="AM6456"/>
      <c r="AN6456"/>
      <c r="AV6456"/>
      <c r="AW6456"/>
      <c r="BE6456"/>
      <c r="BF6456"/>
    </row>
    <row r="6457" spans="10:58">
      <c r="J6457"/>
      <c r="K6457"/>
      <c r="S6457"/>
      <c r="T6457"/>
      <c r="AC6457"/>
      <c r="AD6457"/>
      <c r="AM6457"/>
      <c r="AN6457"/>
      <c r="AV6457"/>
      <c r="AW6457"/>
      <c r="BE6457"/>
      <c r="BF6457"/>
    </row>
    <row r="6458" spans="10:58">
      <c r="J6458"/>
      <c r="K6458"/>
      <c r="S6458"/>
      <c r="T6458"/>
      <c r="AC6458"/>
      <c r="AD6458"/>
      <c r="AM6458"/>
      <c r="AN6458"/>
      <c r="AV6458"/>
      <c r="AW6458"/>
      <c r="BE6458"/>
      <c r="BF6458"/>
    </row>
    <row r="6459" spans="10:58">
      <c r="J6459"/>
      <c r="K6459"/>
      <c r="S6459"/>
      <c r="T6459"/>
      <c r="AC6459"/>
      <c r="AD6459"/>
      <c r="AM6459"/>
      <c r="AN6459"/>
      <c r="AV6459"/>
      <c r="AW6459"/>
      <c r="BE6459"/>
      <c r="BF6459"/>
    </row>
    <row r="6460" spans="10:58">
      <c r="J6460"/>
      <c r="K6460"/>
      <c r="S6460"/>
      <c r="T6460"/>
      <c r="AC6460"/>
      <c r="AD6460"/>
      <c r="AM6460"/>
      <c r="AN6460"/>
      <c r="AV6460"/>
      <c r="AW6460"/>
      <c r="BE6460"/>
      <c r="BF6460"/>
    </row>
    <row r="6461" spans="10:58">
      <c r="J6461"/>
      <c r="K6461"/>
      <c r="S6461"/>
      <c r="T6461"/>
      <c r="AC6461"/>
      <c r="AD6461"/>
      <c r="AM6461"/>
      <c r="AN6461"/>
      <c r="AV6461"/>
      <c r="AW6461"/>
      <c r="BE6461"/>
      <c r="BF6461"/>
    </row>
    <row r="6462" spans="10:58">
      <c r="J6462"/>
      <c r="K6462"/>
      <c r="S6462"/>
      <c r="T6462"/>
      <c r="AC6462"/>
      <c r="AD6462"/>
      <c r="AM6462"/>
      <c r="AN6462"/>
      <c r="AV6462"/>
      <c r="AW6462"/>
      <c r="BE6462"/>
      <c r="BF6462"/>
    </row>
    <row r="6463" spans="10:58">
      <c r="J6463"/>
      <c r="K6463"/>
      <c r="S6463"/>
      <c r="T6463"/>
      <c r="AC6463"/>
      <c r="AD6463"/>
      <c r="AM6463"/>
      <c r="AN6463"/>
      <c r="AV6463"/>
      <c r="AW6463"/>
      <c r="BE6463"/>
      <c r="BF6463"/>
    </row>
    <row r="6464" spans="10:58">
      <c r="J6464"/>
      <c r="K6464"/>
      <c r="S6464"/>
      <c r="T6464"/>
      <c r="AC6464"/>
      <c r="AD6464"/>
      <c r="AM6464"/>
      <c r="AN6464"/>
      <c r="AV6464"/>
      <c r="AW6464"/>
      <c r="BE6464"/>
      <c r="BF6464"/>
    </row>
    <row r="6465" spans="10:58">
      <c r="J6465"/>
      <c r="K6465"/>
      <c r="S6465"/>
      <c r="T6465"/>
      <c r="AC6465"/>
      <c r="AD6465"/>
      <c r="AM6465"/>
      <c r="AN6465"/>
      <c r="AV6465"/>
      <c r="AW6465"/>
      <c r="BE6465"/>
      <c r="BF6465"/>
    </row>
    <row r="6466" spans="10:58">
      <c r="J6466"/>
      <c r="K6466"/>
      <c r="S6466"/>
      <c r="T6466"/>
      <c r="AC6466"/>
      <c r="AD6466"/>
      <c r="AM6466"/>
      <c r="AN6466"/>
      <c r="AV6466"/>
      <c r="AW6466"/>
      <c r="BE6466"/>
      <c r="BF6466"/>
    </row>
    <row r="6467" spans="10:58">
      <c r="J6467"/>
      <c r="K6467"/>
      <c r="S6467"/>
      <c r="T6467"/>
      <c r="AC6467"/>
      <c r="AD6467"/>
      <c r="AM6467"/>
      <c r="AN6467"/>
      <c r="AV6467"/>
      <c r="AW6467"/>
      <c r="BE6467"/>
      <c r="BF6467"/>
    </row>
    <row r="6468" spans="10:58">
      <c r="J6468"/>
      <c r="K6468"/>
      <c r="S6468"/>
      <c r="T6468"/>
      <c r="AC6468"/>
      <c r="AD6468"/>
      <c r="AM6468"/>
      <c r="AN6468"/>
      <c r="AV6468"/>
      <c r="AW6468"/>
      <c r="BE6468"/>
      <c r="BF6468"/>
    </row>
    <row r="6469" spans="10:58">
      <c r="J6469"/>
      <c r="K6469"/>
      <c r="S6469"/>
      <c r="T6469"/>
      <c r="AC6469"/>
      <c r="AD6469"/>
      <c r="AM6469"/>
      <c r="AN6469"/>
      <c r="AV6469"/>
      <c r="AW6469"/>
      <c r="BE6469"/>
      <c r="BF6469"/>
    </row>
    <row r="6470" spans="10:58">
      <c r="J6470"/>
      <c r="K6470"/>
      <c r="S6470"/>
      <c r="T6470"/>
      <c r="AC6470"/>
      <c r="AD6470"/>
      <c r="AM6470"/>
      <c r="AN6470"/>
      <c r="AV6470"/>
      <c r="AW6470"/>
      <c r="BE6470"/>
      <c r="BF6470"/>
    </row>
    <row r="6471" spans="10:58">
      <c r="J6471"/>
      <c r="K6471"/>
      <c r="S6471"/>
      <c r="T6471"/>
      <c r="AC6471"/>
      <c r="AD6471"/>
      <c r="AM6471"/>
      <c r="AN6471"/>
      <c r="AV6471"/>
      <c r="AW6471"/>
      <c r="BE6471"/>
      <c r="BF6471"/>
    </row>
    <row r="6472" spans="10:58">
      <c r="J6472"/>
      <c r="K6472"/>
      <c r="S6472"/>
      <c r="T6472"/>
      <c r="AC6472"/>
      <c r="AD6472"/>
      <c r="AM6472"/>
      <c r="AN6472"/>
      <c r="AV6472"/>
      <c r="AW6472"/>
      <c r="BE6472"/>
      <c r="BF6472"/>
    </row>
    <row r="6473" spans="10:58">
      <c r="J6473"/>
      <c r="K6473"/>
      <c r="S6473"/>
      <c r="T6473"/>
      <c r="AC6473"/>
      <c r="AD6473"/>
      <c r="AM6473"/>
      <c r="AN6473"/>
      <c r="AV6473"/>
      <c r="AW6473"/>
      <c r="BE6473"/>
      <c r="BF6473"/>
    </row>
    <row r="6474" spans="10:58">
      <c r="J6474"/>
      <c r="K6474"/>
      <c r="S6474"/>
      <c r="T6474"/>
      <c r="AC6474"/>
      <c r="AD6474"/>
      <c r="AM6474"/>
      <c r="AN6474"/>
      <c r="AV6474"/>
      <c r="AW6474"/>
      <c r="BE6474"/>
      <c r="BF6474"/>
    </row>
    <row r="6475" spans="10:58">
      <c r="J6475"/>
      <c r="K6475"/>
      <c r="S6475"/>
      <c r="T6475"/>
      <c r="AC6475"/>
      <c r="AD6475"/>
      <c r="AM6475"/>
      <c r="AN6475"/>
      <c r="AV6475"/>
      <c r="AW6475"/>
      <c r="BE6475"/>
      <c r="BF6475"/>
    </row>
    <row r="6476" spans="10:58">
      <c r="J6476"/>
      <c r="K6476"/>
      <c r="S6476"/>
      <c r="T6476"/>
      <c r="AC6476"/>
      <c r="AD6476"/>
      <c r="AM6476"/>
      <c r="AN6476"/>
      <c r="AV6476"/>
      <c r="AW6476"/>
      <c r="BE6476"/>
      <c r="BF6476"/>
    </row>
    <row r="6477" spans="10:58">
      <c r="J6477"/>
      <c r="K6477"/>
      <c r="S6477"/>
      <c r="T6477"/>
      <c r="AC6477"/>
      <c r="AD6477"/>
      <c r="AM6477"/>
      <c r="AN6477"/>
      <c r="AV6477"/>
      <c r="AW6477"/>
      <c r="BE6477"/>
      <c r="BF6477"/>
    </row>
    <row r="6478" spans="10:58">
      <c r="J6478"/>
      <c r="K6478"/>
      <c r="S6478"/>
      <c r="T6478"/>
      <c r="AC6478"/>
      <c r="AD6478"/>
      <c r="AM6478"/>
      <c r="AN6478"/>
      <c r="AV6478"/>
      <c r="AW6478"/>
      <c r="BE6478"/>
      <c r="BF6478"/>
    </row>
    <row r="6479" spans="10:58">
      <c r="J6479"/>
      <c r="K6479"/>
      <c r="S6479"/>
      <c r="T6479"/>
      <c r="AC6479"/>
      <c r="AD6479"/>
      <c r="AM6479"/>
      <c r="AN6479"/>
      <c r="AV6479"/>
      <c r="AW6479"/>
      <c r="BE6479"/>
      <c r="BF6479"/>
    </row>
    <row r="6480" spans="10:58">
      <c r="J6480"/>
      <c r="K6480"/>
      <c r="S6480"/>
      <c r="T6480"/>
      <c r="AC6480"/>
      <c r="AD6480"/>
      <c r="AM6480"/>
      <c r="AN6480"/>
      <c r="AV6480"/>
      <c r="AW6480"/>
      <c r="BE6480"/>
      <c r="BF6480"/>
    </row>
    <row r="6481" spans="10:58">
      <c r="J6481"/>
      <c r="K6481"/>
      <c r="S6481"/>
      <c r="T6481"/>
      <c r="AC6481"/>
      <c r="AD6481"/>
      <c r="AM6481"/>
      <c r="AN6481"/>
      <c r="AV6481"/>
      <c r="AW6481"/>
      <c r="BE6481"/>
      <c r="BF6481"/>
    </row>
    <row r="6482" spans="10:58">
      <c r="J6482"/>
      <c r="K6482"/>
      <c r="S6482"/>
      <c r="T6482"/>
      <c r="AC6482"/>
      <c r="AD6482"/>
      <c r="AM6482"/>
      <c r="AN6482"/>
      <c r="AV6482"/>
      <c r="AW6482"/>
      <c r="BE6482"/>
      <c r="BF6482"/>
    </row>
    <row r="6483" spans="10:58">
      <c r="J6483"/>
      <c r="K6483"/>
      <c r="S6483"/>
      <c r="T6483"/>
      <c r="AC6483"/>
      <c r="AD6483"/>
      <c r="AM6483"/>
      <c r="AN6483"/>
      <c r="AV6483"/>
      <c r="AW6483"/>
      <c r="BE6483"/>
      <c r="BF6483"/>
    </row>
    <row r="6484" spans="10:58">
      <c r="J6484"/>
      <c r="K6484"/>
      <c r="S6484"/>
      <c r="T6484"/>
      <c r="AC6484"/>
      <c r="AD6484"/>
      <c r="AM6484"/>
      <c r="AN6484"/>
      <c r="AV6484"/>
      <c r="AW6484"/>
      <c r="BE6484"/>
      <c r="BF6484"/>
    </row>
    <row r="6485" spans="10:58">
      <c r="J6485"/>
      <c r="K6485"/>
      <c r="S6485"/>
      <c r="T6485"/>
      <c r="AC6485"/>
      <c r="AD6485"/>
      <c r="AM6485"/>
      <c r="AN6485"/>
      <c r="AV6485"/>
      <c r="AW6485"/>
      <c r="BE6485"/>
      <c r="BF6485"/>
    </row>
    <row r="6486" spans="10:58">
      <c r="J6486"/>
      <c r="K6486"/>
      <c r="S6486"/>
      <c r="T6486"/>
      <c r="AC6486"/>
      <c r="AD6486"/>
      <c r="AM6486"/>
      <c r="AN6486"/>
      <c r="AV6486"/>
      <c r="AW6486"/>
      <c r="BE6486"/>
      <c r="BF6486"/>
    </row>
    <row r="6487" spans="10:58">
      <c r="J6487"/>
      <c r="K6487"/>
      <c r="S6487"/>
      <c r="T6487"/>
      <c r="AC6487"/>
      <c r="AD6487"/>
      <c r="AM6487"/>
      <c r="AN6487"/>
      <c r="AV6487"/>
      <c r="AW6487"/>
      <c r="BE6487"/>
      <c r="BF6487"/>
    </row>
    <row r="6488" spans="10:58">
      <c r="J6488"/>
      <c r="K6488"/>
      <c r="S6488"/>
      <c r="T6488"/>
      <c r="AC6488"/>
      <c r="AD6488"/>
      <c r="AM6488"/>
      <c r="AN6488"/>
      <c r="AV6488"/>
      <c r="AW6488"/>
      <c r="BE6488"/>
      <c r="BF6488"/>
    </row>
    <row r="6489" spans="10:58">
      <c r="J6489"/>
      <c r="K6489"/>
      <c r="S6489"/>
      <c r="T6489"/>
      <c r="AC6489"/>
      <c r="AD6489"/>
      <c r="AM6489"/>
      <c r="AN6489"/>
      <c r="AV6489"/>
      <c r="AW6489"/>
      <c r="BE6489"/>
      <c r="BF6489"/>
    </row>
    <row r="6490" spans="10:58">
      <c r="J6490"/>
      <c r="K6490"/>
      <c r="S6490"/>
      <c r="T6490"/>
      <c r="AC6490"/>
      <c r="AD6490"/>
      <c r="AM6490"/>
      <c r="AN6490"/>
      <c r="AV6490"/>
      <c r="AW6490"/>
      <c r="BE6490"/>
      <c r="BF6490"/>
    </row>
    <row r="6491" spans="10:58">
      <c r="J6491"/>
      <c r="K6491"/>
      <c r="S6491"/>
      <c r="T6491"/>
      <c r="AC6491"/>
      <c r="AD6491"/>
      <c r="AM6491"/>
      <c r="AN6491"/>
      <c r="AV6491"/>
      <c r="AW6491"/>
      <c r="BE6491"/>
      <c r="BF6491"/>
    </row>
    <row r="6492" spans="10:58">
      <c r="J6492"/>
      <c r="K6492"/>
      <c r="S6492"/>
      <c r="T6492"/>
      <c r="AC6492"/>
      <c r="AD6492"/>
      <c r="AM6492"/>
      <c r="AN6492"/>
      <c r="AV6492"/>
      <c r="AW6492"/>
      <c r="BE6492"/>
      <c r="BF6492"/>
    </row>
    <row r="6493" spans="10:58">
      <c r="J6493"/>
      <c r="K6493"/>
      <c r="S6493"/>
      <c r="T6493"/>
      <c r="AC6493"/>
      <c r="AD6493"/>
      <c r="AM6493"/>
      <c r="AN6493"/>
      <c r="AV6493"/>
      <c r="AW6493"/>
      <c r="BE6493"/>
      <c r="BF6493"/>
    </row>
    <row r="6494" spans="10:58">
      <c r="J6494"/>
      <c r="K6494"/>
      <c r="S6494"/>
      <c r="T6494"/>
      <c r="AC6494"/>
      <c r="AD6494"/>
      <c r="AM6494"/>
      <c r="AN6494"/>
      <c r="AV6494"/>
      <c r="AW6494"/>
      <c r="BE6494"/>
      <c r="BF6494"/>
    </row>
    <row r="6495" spans="10:58">
      <c r="J6495"/>
      <c r="K6495"/>
      <c r="S6495"/>
      <c r="T6495"/>
      <c r="AC6495"/>
      <c r="AD6495"/>
      <c r="AM6495"/>
      <c r="AN6495"/>
      <c r="AV6495"/>
      <c r="AW6495"/>
      <c r="BE6495"/>
      <c r="BF6495"/>
    </row>
    <row r="6496" spans="10:58">
      <c r="J6496"/>
      <c r="K6496"/>
      <c r="S6496"/>
      <c r="T6496"/>
      <c r="AC6496"/>
      <c r="AD6496"/>
      <c r="AM6496"/>
      <c r="AN6496"/>
      <c r="AV6496"/>
      <c r="AW6496"/>
      <c r="BE6496"/>
      <c r="BF6496"/>
    </row>
    <row r="6497" spans="10:58">
      <c r="J6497"/>
      <c r="K6497"/>
      <c r="S6497"/>
      <c r="T6497"/>
      <c r="AC6497"/>
      <c r="AD6497"/>
      <c r="AM6497"/>
      <c r="AN6497"/>
      <c r="AV6497"/>
      <c r="AW6497"/>
      <c r="BE6497"/>
      <c r="BF6497"/>
    </row>
    <row r="6498" spans="10:58">
      <c r="J6498"/>
      <c r="K6498"/>
      <c r="S6498"/>
      <c r="T6498"/>
      <c r="AC6498"/>
      <c r="AD6498"/>
      <c r="AM6498"/>
      <c r="AN6498"/>
      <c r="AV6498"/>
      <c r="AW6498"/>
      <c r="BE6498"/>
      <c r="BF6498"/>
    </row>
    <row r="6499" spans="10:58">
      <c r="J6499"/>
      <c r="K6499"/>
      <c r="S6499"/>
      <c r="T6499"/>
      <c r="AC6499"/>
      <c r="AD6499"/>
      <c r="AM6499"/>
      <c r="AN6499"/>
      <c r="AV6499"/>
      <c r="AW6499"/>
      <c r="BE6499"/>
      <c r="BF6499"/>
    </row>
    <row r="6500" spans="10:58">
      <c r="J6500"/>
      <c r="K6500"/>
      <c r="S6500"/>
      <c r="T6500"/>
      <c r="AC6500"/>
      <c r="AD6500"/>
      <c r="AM6500"/>
      <c r="AN6500"/>
      <c r="AV6500"/>
      <c r="AW6500"/>
      <c r="BE6500"/>
      <c r="BF6500"/>
    </row>
    <row r="6501" spans="10:58">
      <c r="J6501"/>
      <c r="K6501"/>
      <c r="S6501"/>
      <c r="T6501"/>
      <c r="AC6501"/>
      <c r="AD6501"/>
      <c r="AM6501"/>
      <c r="AN6501"/>
      <c r="AV6501"/>
      <c r="AW6501"/>
      <c r="BE6501"/>
      <c r="BF6501"/>
    </row>
    <row r="6502" spans="10:58">
      <c r="J6502"/>
      <c r="K6502"/>
      <c r="S6502"/>
      <c r="T6502"/>
      <c r="AC6502"/>
      <c r="AD6502"/>
      <c r="AM6502"/>
      <c r="AN6502"/>
      <c r="AV6502"/>
      <c r="AW6502"/>
      <c r="BE6502"/>
      <c r="BF6502"/>
    </row>
    <row r="6503" spans="10:58">
      <c r="J6503"/>
      <c r="K6503"/>
      <c r="S6503"/>
      <c r="T6503"/>
      <c r="AC6503"/>
      <c r="AD6503"/>
      <c r="AM6503"/>
      <c r="AN6503"/>
      <c r="AV6503"/>
      <c r="AW6503"/>
      <c r="BE6503"/>
      <c r="BF6503"/>
    </row>
    <row r="6504" spans="10:58">
      <c r="J6504"/>
      <c r="K6504"/>
      <c r="S6504"/>
      <c r="T6504"/>
      <c r="AC6504"/>
      <c r="AD6504"/>
      <c r="AM6504"/>
      <c r="AN6504"/>
      <c r="AV6504"/>
      <c r="AW6504"/>
      <c r="BE6504"/>
      <c r="BF6504"/>
    </row>
    <row r="6505" spans="10:58">
      <c r="J6505"/>
      <c r="K6505"/>
      <c r="S6505"/>
      <c r="T6505"/>
      <c r="AC6505"/>
      <c r="AD6505"/>
      <c r="AM6505"/>
      <c r="AN6505"/>
      <c r="AV6505"/>
      <c r="AW6505"/>
      <c r="BE6505"/>
      <c r="BF6505"/>
    </row>
    <row r="6506" spans="10:58">
      <c r="J6506"/>
      <c r="K6506"/>
      <c r="S6506"/>
      <c r="T6506"/>
      <c r="AC6506"/>
      <c r="AD6506"/>
      <c r="AM6506"/>
      <c r="AN6506"/>
      <c r="AV6506"/>
      <c r="AW6506"/>
      <c r="BE6506"/>
      <c r="BF6506"/>
    </row>
    <row r="6507" spans="10:58">
      <c r="J6507"/>
      <c r="K6507"/>
      <c r="S6507"/>
      <c r="T6507"/>
      <c r="AC6507"/>
      <c r="AD6507"/>
      <c r="AM6507"/>
      <c r="AN6507"/>
      <c r="AV6507"/>
      <c r="AW6507"/>
      <c r="BE6507"/>
      <c r="BF6507"/>
    </row>
    <row r="6508" spans="10:58">
      <c r="J6508"/>
      <c r="K6508"/>
      <c r="S6508"/>
      <c r="T6508"/>
      <c r="AC6508"/>
      <c r="AD6508"/>
      <c r="AM6508"/>
      <c r="AN6508"/>
      <c r="AV6508"/>
      <c r="AW6508"/>
      <c r="BE6508"/>
      <c r="BF6508"/>
    </row>
    <row r="6509" spans="10:58">
      <c r="J6509"/>
      <c r="K6509"/>
      <c r="S6509"/>
      <c r="T6509"/>
      <c r="AC6509"/>
      <c r="AD6509"/>
      <c r="AM6509"/>
      <c r="AN6509"/>
      <c r="AV6509"/>
      <c r="AW6509"/>
      <c r="BE6509"/>
      <c r="BF6509"/>
    </row>
    <row r="6510" spans="10:58">
      <c r="J6510"/>
      <c r="K6510"/>
      <c r="S6510"/>
      <c r="T6510"/>
      <c r="AC6510"/>
      <c r="AD6510"/>
      <c r="AM6510"/>
      <c r="AN6510"/>
      <c r="AV6510"/>
      <c r="AW6510"/>
      <c r="BE6510"/>
      <c r="BF6510"/>
    </row>
    <row r="6511" spans="10:58">
      <c r="J6511"/>
      <c r="K6511"/>
      <c r="S6511"/>
      <c r="T6511"/>
      <c r="AC6511"/>
      <c r="AD6511"/>
      <c r="AM6511"/>
      <c r="AN6511"/>
      <c r="AV6511"/>
      <c r="AW6511"/>
      <c r="BE6511"/>
      <c r="BF6511"/>
    </row>
    <row r="6512" spans="10:58">
      <c r="J6512"/>
      <c r="K6512"/>
      <c r="S6512"/>
      <c r="T6512"/>
      <c r="AC6512"/>
      <c r="AD6512"/>
      <c r="AM6512"/>
      <c r="AN6512"/>
      <c r="AV6512"/>
      <c r="AW6512"/>
      <c r="BE6512"/>
      <c r="BF6512"/>
    </row>
    <row r="6513" spans="10:58">
      <c r="J6513"/>
      <c r="K6513"/>
      <c r="S6513"/>
      <c r="T6513"/>
      <c r="AC6513"/>
      <c r="AD6513"/>
      <c r="AM6513"/>
      <c r="AN6513"/>
      <c r="AV6513"/>
      <c r="AW6513"/>
      <c r="BE6513"/>
      <c r="BF6513"/>
    </row>
    <row r="6514" spans="10:58">
      <c r="J6514"/>
      <c r="K6514"/>
      <c r="S6514"/>
      <c r="T6514"/>
      <c r="AC6514"/>
      <c r="AD6514"/>
      <c r="AM6514"/>
      <c r="AN6514"/>
      <c r="AV6514"/>
      <c r="AW6514"/>
      <c r="BE6514"/>
      <c r="BF6514"/>
    </row>
    <row r="6515" spans="10:58">
      <c r="J6515"/>
      <c r="K6515"/>
      <c r="S6515"/>
      <c r="T6515"/>
      <c r="AC6515"/>
      <c r="AD6515"/>
      <c r="AM6515"/>
      <c r="AN6515"/>
      <c r="AV6515"/>
      <c r="AW6515"/>
      <c r="BE6515"/>
      <c r="BF6515"/>
    </row>
    <row r="6516" spans="10:58">
      <c r="J6516"/>
      <c r="K6516"/>
      <c r="S6516"/>
      <c r="T6516"/>
      <c r="AC6516"/>
      <c r="AD6516"/>
      <c r="AM6516"/>
      <c r="AN6516"/>
      <c r="AV6516"/>
      <c r="AW6516"/>
      <c r="BE6516"/>
      <c r="BF6516"/>
    </row>
    <row r="6517" spans="10:58">
      <c r="J6517"/>
      <c r="K6517"/>
      <c r="S6517"/>
      <c r="T6517"/>
      <c r="AC6517"/>
      <c r="AD6517"/>
      <c r="AM6517"/>
      <c r="AN6517"/>
      <c r="AV6517"/>
      <c r="AW6517"/>
      <c r="BE6517"/>
      <c r="BF6517"/>
    </row>
    <row r="6518" spans="10:58">
      <c r="J6518"/>
      <c r="K6518"/>
      <c r="S6518"/>
      <c r="T6518"/>
      <c r="AC6518"/>
      <c r="AD6518"/>
      <c r="AM6518"/>
      <c r="AN6518"/>
      <c r="AV6518"/>
      <c r="AW6518"/>
      <c r="BE6518"/>
      <c r="BF6518"/>
    </row>
    <row r="6519" spans="10:58">
      <c r="J6519"/>
      <c r="K6519"/>
      <c r="S6519"/>
      <c r="T6519"/>
      <c r="AC6519"/>
      <c r="AD6519"/>
      <c r="AM6519"/>
      <c r="AN6519"/>
      <c r="AV6519"/>
      <c r="AW6519"/>
      <c r="BE6519"/>
      <c r="BF6519"/>
    </row>
    <row r="6520" spans="10:58">
      <c r="J6520"/>
      <c r="K6520"/>
      <c r="S6520"/>
      <c r="T6520"/>
      <c r="AC6520"/>
      <c r="AD6520"/>
      <c r="AM6520"/>
      <c r="AN6520"/>
      <c r="AV6520"/>
      <c r="AW6520"/>
      <c r="BE6520"/>
      <c r="BF6520"/>
    </row>
    <row r="6521" spans="10:58">
      <c r="J6521"/>
      <c r="K6521"/>
      <c r="S6521"/>
      <c r="T6521"/>
      <c r="AC6521"/>
      <c r="AD6521"/>
      <c r="AM6521"/>
      <c r="AN6521"/>
      <c r="AV6521"/>
      <c r="AW6521"/>
      <c r="BE6521"/>
      <c r="BF6521"/>
    </row>
    <row r="6522" spans="10:58">
      <c r="J6522"/>
      <c r="K6522"/>
      <c r="S6522"/>
      <c r="T6522"/>
      <c r="AC6522"/>
      <c r="AD6522"/>
      <c r="AM6522"/>
      <c r="AN6522"/>
      <c r="AV6522"/>
      <c r="AW6522"/>
      <c r="BE6522"/>
      <c r="BF6522"/>
    </row>
    <row r="6523" spans="10:58">
      <c r="J6523"/>
      <c r="K6523"/>
      <c r="S6523"/>
      <c r="T6523"/>
      <c r="AC6523"/>
      <c r="AD6523"/>
      <c r="AM6523"/>
      <c r="AN6523"/>
      <c r="AV6523"/>
      <c r="AW6523"/>
      <c r="BE6523"/>
      <c r="BF6523"/>
    </row>
    <row r="6524" spans="10:58">
      <c r="J6524"/>
      <c r="K6524"/>
      <c r="S6524"/>
      <c r="T6524"/>
      <c r="AC6524"/>
      <c r="AD6524"/>
      <c r="AM6524"/>
      <c r="AN6524"/>
      <c r="AV6524"/>
      <c r="AW6524"/>
      <c r="BE6524"/>
      <c r="BF6524"/>
    </row>
    <row r="6525" spans="10:58">
      <c r="J6525"/>
      <c r="K6525"/>
      <c r="S6525"/>
      <c r="T6525"/>
      <c r="AC6525"/>
      <c r="AD6525"/>
      <c r="AM6525"/>
      <c r="AN6525"/>
      <c r="AV6525"/>
      <c r="AW6525"/>
      <c r="BE6525"/>
      <c r="BF6525"/>
    </row>
    <row r="6526" spans="10:58">
      <c r="J6526"/>
      <c r="K6526"/>
      <c r="S6526"/>
      <c r="T6526"/>
      <c r="AC6526"/>
      <c r="AD6526"/>
      <c r="AM6526"/>
      <c r="AN6526"/>
      <c r="AV6526"/>
      <c r="AW6526"/>
      <c r="BE6526"/>
      <c r="BF6526"/>
    </row>
    <row r="6527" spans="10:58">
      <c r="J6527"/>
      <c r="K6527"/>
      <c r="S6527"/>
      <c r="T6527"/>
      <c r="AC6527"/>
      <c r="AD6527"/>
      <c r="AM6527"/>
      <c r="AN6527"/>
      <c r="AV6527"/>
      <c r="AW6527"/>
      <c r="BE6527"/>
      <c r="BF6527"/>
    </row>
    <row r="6528" spans="10:58">
      <c r="J6528"/>
      <c r="K6528"/>
      <c r="S6528"/>
      <c r="T6528"/>
      <c r="AC6528"/>
      <c r="AD6528"/>
      <c r="AM6528"/>
      <c r="AN6528"/>
      <c r="AV6528"/>
      <c r="AW6528"/>
      <c r="BE6528"/>
      <c r="BF6528"/>
    </row>
    <row r="6529" spans="10:58">
      <c r="J6529"/>
      <c r="K6529"/>
      <c r="S6529"/>
      <c r="T6529"/>
      <c r="AC6529"/>
      <c r="AD6529"/>
      <c r="AM6529"/>
      <c r="AN6529"/>
      <c r="AV6529"/>
      <c r="AW6529"/>
      <c r="BE6529"/>
      <c r="BF6529"/>
    </row>
    <row r="6530" spans="10:58">
      <c r="J6530"/>
      <c r="K6530"/>
      <c r="S6530"/>
      <c r="T6530"/>
      <c r="AC6530"/>
      <c r="AD6530"/>
      <c r="AM6530"/>
      <c r="AN6530"/>
      <c r="AV6530"/>
      <c r="AW6530"/>
      <c r="BE6530"/>
      <c r="BF6530"/>
    </row>
    <row r="6531" spans="10:58">
      <c r="J6531"/>
      <c r="K6531"/>
      <c r="S6531"/>
      <c r="T6531"/>
      <c r="AC6531"/>
      <c r="AD6531"/>
      <c r="AM6531"/>
      <c r="AN6531"/>
      <c r="AV6531"/>
      <c r="AW6531"/>
      <c r="BE6531"/>
      <c r="BF6531"/>
    </row>
    <row r="6532" spans="10:58">
      <c r="J6532"/>
      <c r="K6532"/>
      <c r="S6532"/>
      <c r="T6532"/>
      <c r="AC6532"/>
      <c r="AD6532"/>
      <c r="AM6532"/>
      <c r="AN6532"/>
      <c r="AV6532"/>
      <c r="AW6532"/>
      <c r="BE6532"/>
      <c r="BF6532"/>
    </row>
    <row r="6533" spans="10:58">
      <c r="J6533"/>
      <c r="K6533"/>
      <c r="S6533"/>
      <c r="T6533"/>
      <c r="AC6533"/>
      <c r="AD6533"/>
      <c r="AM6533"/>
      <c r="AN6533"/>
      <c r="AV6533"/>
      <c r="AW6533"/>
      <c r="BE6533"/>
      <c r="BF6533"/>
    </row>
    <row r="6534" spans="10:58">
      <c r="J6534"/>
      <c r="K6534"/>
      <c r="S6534"/>
      <c r="T6534"/>
      <c r="AC6534"/>
      <c r="AD6534"/>
      <c r="AM6534"/>
      <c r="AN6534"/>
      <c r="AV6534"/>
      <c r="AW6534"/>
      <c r="BE6534"/>
      <c r="BF6534"/>
    </row>
    <row r="6535" spans="10:58">
      <c r="J6535"/>
      <c r="K6535"/>
      <c r="S6535"/>
      <c r="T6535"/>
      <c r="AC6535"/>
      <c r="AD6535"/>
      <c r="AM6535"/>
      <c r="AN6535"/>
      <c r="AV6535"/>
      <c r="AW6535"/>
      <c r="BE6535"/>
      <c r="BF6535"/>
    </row>
    <row r="6536" spans="10:58">
      <c r="J6536"/>
      <c r="K6536"/>
      <c r="S6536"/>
      <c r="T6536"/>
      <c r="AC6536"/>
      <c r="AD6536"/>
      <c r="AM6536"/>
      <c r="AN6536"/>
      <c r="AV6536"/>
      <c r="AW6536"/>
      <c r="BE6536"/>
      <c r="BF6536"/>
    </row>
    <row r="6537" spans="10:58">
      <c r="J6537"/>
      <c r="K6537"/>
      <c r="S6537"/>
      <c r="T6537"/>
      <c r="AC6537"/>
      <c r="AD6537"/>
      <c r="AM6537"/>
      <c r="AN6537"/>
      <c r="AV6537"/>
      <c r="AW6537"/>
      <c r="BE6537"/>
      <c r="BF6537"/>
    </row>
    <row r="6538" spans="10:58">
      <c r="J6538"/>
      <c r="K6538"/>
      <c r="S6538"/>
      <c r="T6538"/>
      <c r="AC6538"/>
      <c r="AD6538"/>
      <c r="AM6538"/>
      <c r="AN6538"/>
      <c r="AV6538"/>
      <c r="AW6538"/>
      <c r="BE6538"/>
      <c r="BF6538"/>
    </row>
    <row r="6539" spans="10:58">
      <c r="J6539"/>
      <c r="K6539"/>
      <c r="S6539"/>
      <c r="T6539"/>
      <c r="AC6539"/>
      <c r="AD6539"/>
      <c r="AM6539"/>
      <c r="AN6539"/>
      <c r="AV6539"/>
      <c r="AW6539"/>
      <c r="BE6539"/>
      <c r="BF6539"/>
    </row>
    <row r="6540" spans="10:58">
      <c r="J6540"/>
      <c r="K6540"/>
      <c r="S6540"/>
      <c r="T6540"/>
      <c r="AC6540"/>
      <c r="AD6540"/>
      <c r="AM6540"/>
      <c r="AN6540"/>
      <c r="AV6540"/>
      <c r="AW6540"/>
      <c r="BE6540"/>
      <c r="BF6540"/>
    </row>
    <row r="6541" spans="10:58">
      <c r="J6541"/>
      <c r="K6541"/>
      <c r="S6541"/>
      <c r="T6541"/>
      <c r="AC6541"/>
      <c r="AD6541"/>
      <c r="AM6541"/>
      <c r="AN6541"/>
      <c r="AV6541"/>
      <c r="AW6541"/>
      <c r="BE6541"/>
      <c r="BF6541"/>
    </row>
    <row r="6542" spans="10:58">
      <c r="J6542"/>
      <c r="K6542"/>
      <c r="S6542"/>
      <c r="T6542"/>
      <c r="AC6542"/>
      <c r="AD6542"/>
      <c r="AM6542"/>
      <c r="AN6542"/>
      <c r="AV6542"/>
      <c r="AW6542"/>
      <c r="BE6542"/>
      <c r="BF6542"/>
    </row>
    <row r="6543" spans="10:58">
      <c r="J6543"/>
      <c r="K6543"/>
      <c r="S6543"/>
      <c r="T6543"/>
      <c r="AC6543"/>
      <c r="AD6543"/>
      <c r="AM6543"/>
      <c r="AN6543"/>
      <c r="AV6543"/>
      <c r="AW6543"/>
      <c r="BE6543"/>
      <c r="BF6543"/>
    </row>
    <row r="6544" spans="10:58">
      <c r="J6544"/>
      <c r="K6544"/>
      <c r="S6544"/>
      <c r="T6544"/>
      <c r="AC6544"/>
      <c r="AD6544"/>
      <c r="AM6544"/>
      <c r="AN6544"/>
      <c r="AV6544"/>
      <c r="AW6544"/>
      <c r="BE6544"/>
      <c r="BF6544"/>
    </row>
    <row r="6545" spans="10:58">
      <c r="J6545"/>
      <c r="K6545"/>
      <c r="S6545"/>
      <c r="T6545"/>
      <c r="AC6545"/>
      <c r="AD6545"/>
      <c r="AM6545"/>
      <c r="AN6545"/>
      <c r="AV6545"/>
      <c r="AW6545"/>
      <c r="BE6545"/>
      <c r="BF6545"/>
    </row>
    <row r="6546" spans="10:58">
      <c r="J6546"/>
      <c r="K6546"/>
      <c r="S6546"/>
      <c r="T6546"/>
      <c r="AC6546"/>
      <c r="AD6546"/>
      <c r="AM6546"/>
      <c r="AN6546"/>
      <c r="AV6546"/>
      <c r="AW6546"/>
      <c r="BE6546"/>
      <c r="BF6546"/>
    </row>
    <row r="6547" spans="10:58">
      <c r="J6547"/>
      <c r="K6547"/>
      <c r="S6547"/>
      <c r="T6547"/>
      <c r="AC6547"/>
      <c r="AD6547"/>
      <c r="AM6547"/>
      <c r="AN6547"/>
      <c r="AV6547"/>
      <c r="AW6547"/>
      <c r="BE6547"/>
      <c r="BF6547"/>
    </row>
    <row r="6548" spans="10:58">
      <c r="J6548"/>
      <c r="K6548"/>
      <c r="S6548"/>
      <c r="T6548"/>
      <c r="AC6548"/>
      <c r="AD6548"/>
      <c r="AM6548"/>
      <c r="AN6548"/>
      <c r="AV6548"/>
      <c r="AW6548"/>
      <c r="BE6548"/>
      <c r="BF6548"/>
    </row>
    <row r="6549" spans="10:58">
      <c r="J6549"/>
      <c r="K6549"/>
      <c r="S6549"/>
      <c r="T6549"/>
      <c r="AC6549"/>
      <c r="AD6549"/>
      <c r="AM6549"/>
      <c r="AN6549"/>
      <c r="AV6549"/>
      <c r="AW6549"/>
      <c r="BE6549"/>
      <c r="BF6549"/>
    </row>
    <row r="6550" spans="10:58">
      <c r="J6550"/>
      <c r="K6550"/>
      <c r="S6550"/>
      <c r="T6550"/>
      <c r="AC6550"/>
      <c r="AD6550"/>
      <c r="AM6550"/>
      <c r="AN6550"/>
      <c r="AV6550"/>
      <c r="AW6550"/>
      <c r="BE6550"/>
      <c r="BF6550"/>
    </row>
    <row r="6551" spans="10:58">
      <c r="J6551"/>
      <c r="K6551"/>
      <c r="S6551"/>
      <c r="T6551"/>
      <c r="AC6551"/>
      <c r="AD6551"/>
      <c r="AM6551"/>
      <c r="AN6551"/>
      <c r="AV6551"/>
      <c r="AW6551"/>
      <c r="BE6551"/>
      <c r="BF6551"/>
    </row>
    <row r="6552" spans="10:58">
      <c r="J6552"/>
      <c r="K6552"/>
      <c r="S6552"/>
      <c r="T6552"/>
      <c r="AC6552"/>
      <c r="AD6552"/>
      <c r="AM6552"/>
      <c r="AN6552"/>
      <c r="AV6552"/>
      <c r="AW6552"/>
      <c r="BE6552"/>
      <c r="BF6552"/>
    </row>
    <row r="6553" spans="10:58">
      <c r="J6553"/>
      <c r="K6553"/>
      <c r="S6553"/>
      <c r="T6553"/>
      <c r="AC6553"/>
      <c r="AD6553"/>
      <c r="AM6553"/>
      <c r="AN6553"/>
      <c r="AV6553"/>
      <c r="AW6553"/>
      <c r="BE6553"/>
      <c r="BF6553"/>
    </row>
    <row r="6554" spans="10:58">
      <c r="J6554"/>
      <c r="K6554"/>
      <c r="S6554"/>
      <c r="T6554"/>
      <c r="AC6554"/>
      <c r="AD6554"/>
      <c r="AM6554"/>
      <c r="AN6554"/>
      <c r="AV6554"/>
      <c r="AW6554"/>
      <c r="BE6554"/>
      <c r="BF6554"/>
    </row>
    <row r="6555" spans="10:58">
      <c r="J6555"/>
      <c r="K6555"/>
      <c r="S6555"/>
      <c r="T6555"/>
      <c r="AC6555"/>
      <c r="AD6555"/>
      <c r="AM6555"/>
      <c r="AN6555"/>
      <c r="AV6555"/>
      <c r="AW6555"/>
      <c r="BE6555"/>
      <c r="BF6555"/>
    </row>
    <row r="6556" spans="10:58">
      <c r="J6556"/>
      <c r="K6556"/>
      <c r="S6556"/>
      <c r="T6556"/>
      <c r="AC6556"/>
      <c r="AD6556"/>
      <c r="AM6556"/>
      <c r="AN6556"/>
      <c r="AV6556"/>
      <c r="AW6556"/>
      <c r="BE6556"/>
      <c r="BF6556"/>
    </row>
    <row r="6557" spans="10:58">
      <c r="J6557"/>
      <c r="K6557"/>
      <c r="S6557"/>
      <c r="T6557"/>
      <c r="AC6557"/>
      <c r="AD6557"/>
      <c r="AM6557"/>
      <c r="AN6557"/>
      <c r="AV6557"/>
      <c r="AW6557"/>
      <c r="BE6557"/>
      <c r="BF6557"/>
    </row>
    <row r="6558" spans="10:58">
      <c r="J6558"/>
      <c r="K6558"/>
      <c r="S6558"/>
      <c r="T6558"/>
      <c r="AC6558"/>
      <c r="AD6558"/>
      <c r="AM6558"/>
      <c r="AN6558"/>
      <c r="AV6558"/>
      <c r="AW6558"/>
      <c r="BE6558"/>
      <c r="BF6558"/>
    </row>
    <row r="6559" spans="10:58">
      <c r="J6559"/>
      <c r="K6559"/>
      <c r="S6559"/>
      <c r="T6559"/>
      <c r="AC6559"/>
      <c r="AD6559"/>
      <c r="AM6559"/>
      <c r="AN6559"/>
      <c r="AV6559"/>
      <c r="AW6559"/>
      <c r="BE6559"/>
      <c r="BF6559"/>
    </row>
    <row r="6560" spans="10:58">
      <c r="J6560"/>
      <c r="K6560"/>
      <c r="S6560"/>
      <c r="T6560"/>
      <c r="AC6560"/>
      <c r="AD6560"/>
      <c r="AM6560"/>
      <c r="AN6560"/>
      <c r="AV6560"/>
      <c r="AW6560"/>
      <c r="BE6560"/>
      <c r="BF6560"/>
    </row>
    <row r="6561" spans="10:58">
      <c r="J6561"/>
      <c r="K6561"/>
      <c r="S6561"/>
      <c r="T6561"/>
      <c r="AC6561"/>
      <c r="AD6561"/>
      <c r="AM6561"/>
      <c r="AN6561"/>
      <c r="AV6561"/>
      <c r="AW6561"/>
      <c r="BE6561"/>
      <c r="BF6561"/>
    </row>
    <row r="6562" spans="10:58">
      <c r="J6562"/>
      <c r="K6562"/>
      <c r="S6562"/>
      <c r="T6562"/>
      <c r="AC6562"/>
      <c r="AD6562"/>
      <c r="AM6562"/>
      <c r="AN6562"/>
      <c r="AV6562"/>
      <c r="AW6562"/>
      <c r="BE6562"/>
      <c r="BF6562"/>
    </row>
    <row r="6563" spans="10:58">
      <c r="J6563"/>
      <c r="K6563"/>
      <c r="S6563"/>
      <c r="T6563"/>
      <c r="AC6563"/>
      <c r="AD6563"/>
      <c r="AM6563"/>
      <c r="AN6563"/>
      <c r="AV6563"/>
      <c r="AW6563"/>
      <c r="BE6563"/>
      <c r="BF6563"/>
    </row>
    <row r="6564" spans="10:58">
      <c r="J6564"/>
      <c r="K6564"/>
      <c r="S6564"/>
      <c r="T6564"/>
      <c r="AC6564"/>
      <c r="AD6564"/>
      <c r="AM6564"/>
      <c r="AN6564"/>
      <c r="AV6564"/>
      <c r="AW6564"/>
      <c r="BE6564"/>
      <c r="BF6564"/>
    </row>
    <row r="6565" spans="10:58">
      <c r="J6565"/>
      <c r="K6565"/>
      <c r="S6565"/>
      <c r="T6565"/>
      <c r="AC6565"/>
      <c r="AD6565"/>
      <c r="AM6565"/>
      <c r="AN6565"/>
      <c r="AV6565"/>
      <c r="AW6565"/>
      <c r="BE6565"/>
      <c r="BF6565"/>
    </row>
    <row r="6566" spans="10:58">
      <c r="J6566"/>
      <c r="K6566"/>
      <c r="S6566"/>
      <c r="T6566"/>
      <c r="AC6566"/>
      <c r="AD6566"/>
      <c r="AM6566"/>
      <c r="AN6566"/>
      <c r="AV6566"/>
      <c r="AW6566"/>
      <c r="BE6566"/>
      <c r="BF6566"/>
    </row>
    <row r="6567" spans="10:58">
      <c r="J6567"/>
      <c r="K6567"/>
      <c r="S6567"/>
      <c r="T6567"/>
      <c r="AC6567"/>
      <c r="AD6567"/>
      <c r="AM6567"/>
      <c r="AN6567"/>
      <c r="AV6567"/>
      <c r="AW6567"/>
      <c r="BE6567"/>
      <c r="BF6567"/>
    </row>
    <row r="6568" spans="10:58">
      <c r="J6568"/>
      <c r="K6568"/>
      <c r="S6568"/>
      <c r="T6568"/>
      <c r="AC6568"/>
      <c r="AD6568"/>
      <c r="AM6568"/>
      <c r="AN6568"/>
      <c r="AV6568"/>
      <c r="AW6568"/>
      <c r="BE6568"/>
      <c r="BF6568"/>
    </row>
    <row r="6569" spans="10:58">
      <c r="J6569"/>
      <c r="K6569"/>
      <c r="S6569"/>
      <c r="T6569"/>
      <c r="AC6569"/>
      <c r="AD6569"/>
      <c r="AM6569"/>
      <c r="AN6569"/>
      <c r="AV6569"/>
      <c r="AW6569"/>
      <c r="BE6569"/>
      <c r="BF6569"/>
    </row>
    <row r="6570" spans="10:58">
      <c r="J6570"/>
      <c r="K6570"/>
      <c r="S6570"/>
      <c r="T6570"/>
      <c r="AC6570"/>
      <c r="AD6570"/>
      <c r="AM6570"/>
      <c r="AN6570"/>
      <c r="AV6570"/>
      <c r="AW6570"/>
      <c r="BE6570"/>
      <c r="BF6570"/>
    </row>
    <row r="6571" spans="10:58">
      <c r="J6571"/>
      <c r="K6571"/>
      <c r="S6571"/>
      <c r="T6571"/>
      <c r="AC6571"/>
      <c r="AD6571"/>
      <c r="AM6571"/>
      <c r="AN6571"/>
      <c r="AV6571"/>
      <c r="AW6571"/>
      <c r="BE6571"/>
      <c r="BF6571"/>
    </row>
    <row r="6572" spans="10:58">
      <c r="J6572"/>
      <c r="K6572"/>
      <c r="S6572"/>
      <c r="T6572"/>
      <c r="AC6572"/>
      <c r="AD6572"/>
      <c r="AM6572"/>
      <c r="AN6572"/>
      <c r="AV6572"/>
      <c r="AW6572"/>
      <c r="BE6572"/>
      <c r="BF6572"/>
    </row>
    <row r="6573" spans="10:58">
      <c r="J6573"/>
      <c r="K6573"/>
      <c r="S6573"/>
      <c r="T6573"/>
      <c r="AC6573"/>
      <c r="AD6573"/>
      <c r="AM6573"/>
      <c r="AN6573"/>
      <c r="AV6573"/>
      <c r="AW6573"/>
      <c r="BE6573"/>
      <c r="BF6573"/>
    </row>
    <row r="6574" spans="10:58">
      <c r="J6574"/>
      <c r="K6574"/>
      <c r="S6574"/>
      <c r="T6574"/>
      <c r="AC6574"/>
      <c r="AD6574"/>
      <c r="AM6574"/>
      <c r="AN6574"/>
      <c r="AV6574"/>
      <c r="AW6574"/>
      <c r="BE6574"/>
      <c r="BF6574"/>
    </row>
    <row r="6575" spans="10:58">
      <c r="J6575"/>
      <c r="K6575"/>
      <c r="S6575"/>
      <c r="T6575"/>
      <c r="AC6575"/>
      <c r="AD6575"/>
      <c r="AM6575"/>
      <c r="AN6575"/>
      <c r="AV6575"/>
      <c r="AW6575"/>
      <c r="BE6575"/>
      <c r="BF6575"/>
    </row>
    <row r="6576" spans="10:58">
      <c r="J6576"/>
      <c r="K6576"/>
      <c r="S6576"/>
      <c r="T6576"/>
      <c r="AC6576"/>
      <c r="AD6576"/>
      <c r="AM6576"/>
      <c r="AN6576"/>
      <c r="AV6576"/>
      <c r="AW6576"/>
      <c r="BE6576"/>
      <c r="BF6576"/>
    </row>
    <row r="6577" spans="10:58">
      <c r="J6577"/>
      <c r="K6577"/>
      <c r="S6577"/>
      <c r="T6577"/>
      <c r="AC6577"/>
      <c r="AD6577"/>
      <c r="AM6577"/>
      <c r="AN6577"/>
      <c r="AV6577"/>
      <c r="AW6577"/>
      <c r="BE6577"/>
      <c r="BF6577"/>
    </row>
    <row r="6578" spans="10:58">
      <c r="J6578"/>
      <c r="K6578"/>
      <c r="S6578"/>
      <c r="T6578"/>
      <c r="AC6578"/>
      <c r="AD6578"/>
      <c r="AM6578"/>
      <c r="AN6578"/>
      <c r="AV6578"/>
      <c r="AW6578"/>
      <c r="BE6578"/>
      <c r="BF6578"/>
    </row>
    <row r="6579" spans="10:58">
      <c r="J6579"/>
      <c r="K6579"/>
      <c r="S6579"/>
      <c r="T6579"/>
      <c r="AC6579"/>
      <c r="AD6579"/>
      <c r="AM6579"/>
      <c r="AN6579"/>
      <c r="AV6579"/>
      <c r="AW6579"/>
      <c r="BE6579"/>
      <c r="BF6579"/>
    </row>
    <row r="6580" spans="10:58">
      <c r="J6580"/>
      <c r="K6580"/>
      <c r="S6580"/>
      <c r="T6580"/>
      <c r="AC6580"/>
      <c r="AD6580"/>
      <c r="AM6580"/>
      <c r="AN6580"/>
      <c r="AV6580"/>
      <c r="AW6580"/>
      <c r="BE6580"/>
      <c r="BF6580"/>
    </row>
    <row r="6581" spans="10:58">
      <c r="J6581"/>
      <c r="K6581"/>
      <c r="S6581"/>
      <c r="T6581"/>
      <c r="AC6581"/>
      <c r="AD6581"/>
      <c r="AM6581"/>
      <c r="AN6581"/>
      <c r="AV6581"/>
      <c r="AW6581"/>
      <c r="BE6581"/>
      <c r="BF6581"/>
    </row>
    <row r="6582" spans="10:58">
      <c r="J6582"/>
      <c r="K6582"/>
      <c r="S6582"/>
      <c r="T6582"/>
      <c r="AC6582"/>
      <c r="AD6582"/>
      <c r="AM6582"/>
      <c r="AN6582"/>
      <c r="AV6582"/>
      <c r="AW6582"/>
      <c r="BE6582"/>
      <c r="BF6582"/>
    </row>
    <row r="6583" spans="10:58">
      <c r="J6583"/>
      <c r="K6583"/>
      <c r="S6583"/>
      <c r="T6583"/>
      <c r="AC6583"/>
      <c r="AD6583"/>
      <c r="AM6583"/>
      <c r="AN6583"/>
      <c r="AV6583"/>
      <c r="AW6583"/>
      <c r="BE6583"/>
      <c r="BF6583"/>
    </row>
    <row r="6584" spans="10:58">
      <c r="J6584"/>
      <c r="K6584"/>
      <c r="S6584"/>
      <c r="T6584"/>
      <c r="AC6584"/>
      <c r="AD6584"/>
      <c r="AM6584"/>
      <c r="AN6584"/>
      <c r="AV6584"/>
      <c r="AW6584"/>
      <c r="BE6584"/>
      <c r="BF6584"/>
    </row>
    <row r="6585" spans="10:58">
      <c r="J6585"/>
      <c r="K6585"/>
      <c r="S6585"/>
      <c r="T6585"/>
      <c r="AC6585"/>
      <c r="AD6585"/>
      <c r="AM6585"/>
      <c r="AN6585"/>
      <c r="AV6585"/>
      <c r="AW6585"/>
      <c r="BE6585"/>
      <c r="BF6585"/>
    </row>
    <row r="6586" spans="10:58">
      <c r="J6586"/>
      <c r="K6586"/>
      <c r="S6586"/>
      <c r="T6586"/>
      <c r="AC6586"/>
      <c r="AD6586"/>
      <c r="AM6586"/>
      <c r="AN6586"/>
      <c r="AV6586"/>
      <c r="AW6586"/>
      <c r="BE6586"/>
      <c r="BF6586"/>
    </row>
    <row r="6587" spans="10:58">
      <c r="J6587"/>
      <c r="K6587"/>
      <c r="S6587"/>
      <c r="T6587"/>
      <c r="AC6587"/>
      <c r="AD6587"/>
      <c r="AM6587"/>
      <c r="AN6587"/>
      <c r="AV6587"/>
      <c r="AW6587"/>
      <c r="BE6587"/>
      <c r="BF6587"/>
    </row>
    <row r="6588" spans="10:58">
      <c r="J6588"/>
      <c r="K6588"/>
      <c r="S6588"/>
      <c r="T6588"/>
      <c r="AC6588"/>
      <c r="AD6588"/>
      <c r="AM6588"/>
      <c r="AN6588"/>
      <c r="AV6588"/>
      <c r="AW6588"/>
      <c r="BE6588"/>
      <c r="BF6588"/>
    </row>
    <row r="6589" spans="10:58">
      <c r="J6589"/>
      <c r="K6589"/>
      <c r="S6589"/>
      <c r="T6589"/>
      <c r="AC6589"/>
      <c r="AD6589"/>
      <c r="AM6589"/>
      <c r="AN6589"/>
      <c r="AV6589"/>
      <c r="AW6589"/>
      <c r="BE6589"/>
      <c r="BF6589"/>
    </row>
    <row r="6590" spans="10:58">
      <c r="J6590"/>
      <c r="K6590"/>
      <c r="S6590"/>
      <c r="T6590"/>
      <c r="AC6590"/>
      <c r="AD6590"/>
      <c r="AM6590"/>
      <c r="AN6590"/>
      <c r="AV6590"/>
      <c r="AW6590"/>
      <c r="BE6590"/>
      <c r="BF6590"/>
    </row>
    <row r="6591" spans="10:58">
      <c r="J6591"/>
      <c r="K6591"/>
      <c r="S6591"/>
      <c r="T6591"/>
      <c r="AC6591"/>
      <c r="AD6591"/>
      <c r="AM6591"/>
      <c r="AN6591"/>
      <c r="AV6591"/>
      <c r="AW6591"/>
      <c r="BE6591"/>
      <c r="BF6591"/>
    </row>
    <row r="6592" spans="10:58">
      <c r="J6592"/>
      <c r="K6592"/>
      <c r="S6592"/>
      <c r="T6592"/>
      <c r="AC6592"/>
      <c r="AD6592"/>
      <c r="AM6592"/>
      <c r="AN6592"/>
      <c r="AV6592"/>
      <c r="AW6592"/>
      <c r="BE6592"/>
      <c r="BF6592"/>
    </row>
    <row r="6593" spans="10:58">
      <c r="J6593"/>
      <c r="K6593"/>
      <c r="S6593"/>
      <c r="T6593"/>
      <c r="AC6593"/>
      <c r="AD6593"/>
      <c r="AM6593"/>
      <c r="AN6593"/>
      <c r="AV6593"/>
      <c r="AW6593"/>
      <c r="BE6593"/>
      <c r="BF6593"/>
    </row>
    <row r="6594" spans="10:58">
      <c r="J6594"/>
      <c r="K6594"/>
      <c r="S6594"/>
      <c r="T6594"/>
      <c r="AC6594"/>
      <c r="AD6594"/>
      <c r="AM6594"/>
      <c r="AN6594"/>
      <c r="AV6594"/>
      <c r="AW6594"/>
      <c r="BE6594"/>
      <c r="BF6594"/>
    </row>
    <row r="6595" spans="10:58">
      <c r="J6595"/>
      <c r="K6595"/>
      <c r="S6595"/>
      <c r="T6595"/>
      <c r="AC6595"/>
      <c r="AD6595"/>
      <c r="AM6595"/>
      <c r="AN6595"/>
      <c r="AV6595"/>
      <c r="AW6595"/>
      <c r="BE6595"/>
      <c r="BF6595"/>
    </row>
    <row r="6596" spans="10:58">
      <c r="J6596"/>
      <c r="K6596"/>
      <c r="S6596"/>
      <c r="T6596"/>
      <c r="AC6596"/>
      <c r="AD6596"/>
      <c r="AM6596"/>
      <c r="AN6596"/>
      <c r="AV6596"/>
      <c r="AW6596"/>
      <c r="BE6596"/>
      <c r="BF6596"/>
    </row>
    <row r="6597" spans="10:58">
      <c r="J6597"/>
      <c r="K6597"/>
      <c r="S6597"/>
      <c r="T6597"/>
      <c r="AC6597"/>
      <c r="AD6597"/>
      <c r="AM6597"/>
      <c r="AN6597"/>
      <c r="AV6597"/>
      <c r="AW6597"/>
      <c r="BE6597"/>
      <c r="BF6597"/>
    </row>
    <row r="6598" spans="10:58">
      <c r="J6598"/>
      <c r="K6598"/>
      <c r="S6598"/>
      <c r="T6598"/>
      <c r="AC6598"/>
      <c r="AD6598"/>
      <c r="AM6598"/>
      <c r="AN6598"/>
      <c r="AV6598"/>
      <c r="AW6598"/>
      <c r="BE6598"/>
      <c r="BF6598"/>
    </row>
    <row r="6599" spans="10:58">
      <c r="J6599"/>
      <c r="K6599"/>
      <c r="S6599"/>
      <c r="T6599"/>
      <c r="AC6599"/>
      <c r="AD6599"/>
      <c r="AM6599"/>
      <c r="AN6599"/>
      <c r="AV6599"/>
      <c r="AW6599"/>
      <c r="BE6599"/>
      <c r="BF6599"/>
    </row>
    <row r="6600" spans="10:58">
      <c r="J6600"/>
      <c r="K6600"/>
      <c r="S6600"/>
      <c r="T6600"/>
      <c r="AC6600"/>
      <c r="AD6600"/>
      <c r="AM6600"/>
      <c r="AN6600"/>
      <c r="AV6600"/>
      <c r="AW6600"/>
      <c r="BE6600"/>
      <c r="BF6600"/>
    </row>
    <row r="6601" spans="10:58">
      <c r="J6601"/>
      <c r="K6601"/>
      <c r="S6601"/>
      <c r="T6601"/>
      <c r="AC6601"/>
      <c r="AD6601"/>
      <c r="AM6601"/>
      <c r="AN6601"/>
      <c r="AV6601"/>
      <c r="AW6601"/>
      <c r="BE6601"/>
      <c r="BF6601"/>
    </row>
    <row r="6602" spans="10:58">
      <c r="J6602"/>
      <c r="K6602"/>
      <c r="S6602"/>
      <c r="T6602"/>
      <c r="AC6602"/>
      <c r="AD6602"/>
      <c r="AM6602"/>
      <c r="AN6602"/>
      <c r="AV6602"/>
      <c r="AW6602"/>
      <c r="BE6602"/>
      <c r="BF6602"/>
    </row>
    <row r="6603" spans="10:58">
      <c r="J6603"/>
      <c r="K6603"/>
      <c r="S6603"/>
      <c r="T6603"/>
      <c r="AC6603"/>
      <c r="AD6603"/>
      <c r="AM6603"/>
      <c r="AN6603"/>
      <c r="AV6603"/>
      <c r="AW6603"/>
      <c r="BE6603"/>
      <c r="BF6603"/>
    </row>
    <row r="6604" spans="10:58">
      <c r="J6604"/>
      <c r="K6604"/>
      <c r="S6604"/>
      <c r="T6604"/>
      <c r="AC6604"/>
      <c r="AD6604"/>
      <c r="AM6604"/>
      <c r="AN6604"/>
      <c r="AV6604"/>
      <c r="AW6604"/>
      <c r="BE6604"/>
      <c r="BF6604"/>
    </row>
    <row r="6605" spans="10:58">
      <c r="J6605"/>
      <c r="K6605"/>
      <c r="S6605"/>
      <c r="T6605"/>
      <c r="AC6605"/>
      <c r="AD6605"/>
      <c r="AM6605"/>
      <c r="AN6605"/>
      <c r="AV6605"/>
      <c r="AW6605"/>
      <c r="BE6605"/>
      <c r="BF6605"/>
    </row>
    <row r="6606" spans="10:58">
      <c r="J6606"/>
      <c r="K6606"/>
      <c r="S6606"/>
      <c r="T6606"/>
      <c r="AC6606"/>
      <c r="AD6606"/>
      <c r="AM6606"/>
      <c r="AN6606"/>
      <c r="AV6606"/>
      <c r="AW6606"/>
      <c r="BE6606"/>
      <c r="BF6606"/>
    </row>
    <row r="6607" spans="10:58">
      <c r="J6607"/>
      <c r="K6607"/>
      <c r="S6607"/>
      <c r="T6607"/>
      <c r="AC6607"/>
      <c r="AD6607"/>
      <c r="AM6607"/>
      <c r="AN6607"/>
      <c r="AV6607"/>
      <c r="AW6607"/>
      <c r="BE6607"/>
      <c r="BF6607"/>
    </row>
    <row r="6608" spans="10:58">
      <c r="J6608"/>
      <c r="K6608"/>
      <c r="S6608"/>
      <c r="T6608"/>
      <c r="AC6608"/>
      <c r="AD6608"/>
      <c r="AM6608"/>
      <c r="AN6608"/>
      <c r="AV6608"/>
      <c r="AW6608"/>
      <c r="BE6608"/>
      <c r="BF6608"/>
    </row>
    <row r="6609" spans="10:58">
      <c r="J6609"/>
      <c r="K6609"/>
      <c r="S6609"/>
      <c r="T6609"/>
      <c r="AC6609"/>
      <c r="AD6609"/>
      <c r="AM6609"/>
      <c r="AN6609"/>
      <c r="AV6609"/>
      <c r="AW6609"/>
      <c r="BE6609"/>
      <c r="BF6609"/>
    </row>
    <row r="6610" spans="10:58">
      <c r="J6610"/>
      <c r="K6610"/>
      <c r="S6610"/>
      <c r="T6610"/>
      <c r="AC6610"/>
      <c r="AD6610"/>
      <c r="AM6610"/>
      <c r="AN6610"/>
      <c r="AV6610"/>
      <c r="AW6610"/>
      <c r="BE6610"/>
      <c r="BF6610"/>
    </row>
    <row r="6611" spans="10:58">
      <c r="J6611"/>
      <c r="K6611"/>
      <c r="S6611"/>
      <c r="T6611"/>
      <c r="AC6611"/>
      <c r="AD6611"/>
      <c r="AM6611"/>
      <c r="AN6611"/>
      <c r="AV6611"/>
      <c r="AW6611"/>
      <c r="BE6611"/>
      <c r="BF6611"/>
    </row>
    <row r="6612" spans="10:58">
      <c r="J6612"/>
      <c r="K6612"/>
      <c r="S6612"/>
      <c r="T6612"/>
      <c r="AC6612"/>
      <c r="AD6612"/>
      <c r="AM6612"/>
      <c r="AN6612"/>
      <c r="AV6612"/>
      <c r="AW6612"/>
      <c r="BE6612"/>
      <c r="BF6612"/>
    </row>
    <row r="6613" spans="10:58">
      <c r="J6613"/>
      <c r="K6613"/>
      <c r="S6613"/>
      <c r="T6613"/>
      <c r="AC6613"/>
      <c r="AD6613"/>
      <c r="AM6613"/>
      <c r="AN6613"/>
      <c r="AV6613"/>
      <c r="AW6613"/>
      <c r="BE6613"/>
      <c r="BF6613"/>
    </row>
    <row r="6614" spans="10:58">
      <c r="J6614"/>
      <c r="K6614"/>
      <c r="S6614"/>
      <c r="T6614"/>
      <c r="AC6614"/>
      <c r="AD6614"/>
      <c r="AM6614"/>
      <c r="AN6614"/>
      <c r="AV6614"/>
      <c r="AW6614"/>
      <c r="BE6614"/>
      <c r="BF6614"/>
    </row>
    <row r="6615" spans="10:58">
      <c r="J6615"/>
      <c r="K6615"/>
      <c r="S6615"/>
      <c r="T6615"/>
      <c r="AC6615"/>
      <c r="AD6615"/>
      <c r="AM6615"/>
      <c r="AN6615"/>
      <c r="AV6615"/>
      <c r="AW6615"/>
      <c r="BE6615"/>
      <c r="BF6615"/>
    </row>
    <row r="6616" spans="10:58">
      <c r="J6616"/>
      <c r="K6616"/>
      <c r="S6616"/>
      <c r="T6616"/>
      <c r="AC6616"/>
      <c r="AD6616"/>
      <c r="AM6616"/>
      <c r="AN6616"/>
      <c r="AV6616"/>
      <c r="AW6616"/>
      <c r="BE6616"/>
      <c r="BF6616"/>
    </row>
    <row r="6617" spans="10:58">
      <c r="J6617"/>
      <c r="K6617"/>
      <c r="S6617"/>
      <c r="T6617"/>
      <c r="AC6617"/>
      <c r="AD6617"/>
      <c r="AM6617"/>
      <c r="AN6617"/>
      <c r="AV6617"/>
      <c r="AW6617"/>
      <c r="BE6617"/>
      <c r="BF6617"/>
    </row>
    <row r="6618" spans="10:58">
      <c r="J6618"/>
      <c r="K6618"/>
      <c r="S6618"/>
      <c r="T6618"/>
      <c r="AC6618"/>
      <c r="AD6618"/>
      <c r="AM6618"/>
      <c r="AN6618"/>
      <c r="AV6618"/>
      <c r="AW6618"/>
      <c r="BE6618"/>
      <c r="BF6618"/>
    </row>
    <row r="6619" spans="10:58">
      <c r="J6619"/>
      <c r="K6619"/>
      <c r="S6619"/>
      <c r="T6619"/>
      <c r="AC6619"/>
      <c r="AD6619"/>
      <c r="AM6619"/>
      <c r="AN6619"/>
      <c r="AV6619"/>
      <c r="AW6619"/>
      <c r="BE6619"/>
      <c r="BF6619"/>
    </row>
    <row r="6620" spans="10:58">
      <c r="J6620"/>
      <c r="K6620"/>
      <c r="S6620"/>
      <c r="T6620"/>
      <c r="AC6620"/>
      <c r="AD6620"/>
      <c r="AM6620"/>
      <c r="AN6620"/>
      <c r="AV6620"/>
      <c r="AW6620"/>
      <c r="BE6620"/>
      <c r="BF6620"/>
    </row>
    <row r="6621" spans="10:58">
      <c r="J6621"/>
      <c r="K6621"/>
      <c r="S6621"/>
      <c r="T6621"/>
      <c r="AC6621"/>
      <c r="AD6621"/>
      <c r="AM6621"/>
      <c r="AN6621"/>
      <c r="AV6621"/>
      <c r="AW6621"/>
      <c r="BE6621"/>
      <c r="BF6621"/>
    </row>
    <row r="6622" spans="10:58">
      <c r="J6622"/>
      <c r="K6622"/>
      <c r="S6622"/>
      <c r="T6622"/>
      <c r="AC6622"/>
      <c r="AD6622"/>
      <c r="AM6622"/>
      <c r="AN6622"/>
      <c r="AV6622"/>
      <c r="AW6622"/>
      <c r="BE6622"/>
      <c r="BF6622"/>
    </row>
    <row r="6623" spans="10:58">
      <c r="J6623"/>
      <c r="K6623"/>
      <c r="S6623"/>
      <c r="T6623"/>
      <c r="AC6623"/>
      <c r="AD6623"/>
      <c r="AM6623"/>
      <c r="AN6623"/>
      <c r="AV6623"/>
      <c r="AW6623"/>
      <c r="BE6623"/>
      <c r="BF6623"/>
    </row>
    <row r="6624" spans="10:58">
      <c r="J6624"/>
      <c r="K6624"/>
      <c r="S6624"/>
      <c r="T6624"/>
      <c r="AC6624"/>
      <c r="AD6624"/>
      <c r="AM6624"/>
      <c r="AN6624"/>
      <c r="AV6624"/>
      <c r="AW6624"/>
      <c r="BE6624"/>
      <c r="BF6624"/>
    </row>
    <row r="6625" spans="10:58">
      <c r="J6625"/>
      <c r="K6625"/>
      <c r="S6625"/>
      <c r="T6625"/>
      <c r="AC6625"/>
      <c r="AD6625"/>
      <c r="AM6625"/>
      <c r="AN6625"/>
      <c r="AV6625"/>
      <c r="AW6625"/>
      <c r="BE6625"/>
      <c r="BF6625"/>
    </row>
    <row r="6626" spans="10:58">
      <c r="J6626"/>
      <c r="K6626"/>
      <c r="S6626"/>
      <c r="T6626"/>
      <c r="AC6626"/>
      <c r="AD6626"/>
      <c r="AM6626"/>
      <c r="AN6626"/>
      <c r="AV6626"/>
      <c r="AW6626"/>
      <c r="BE6626"/>
      <c r="BF6626"/>
    </row>
    <row r="6627" spans="10:58">
      <c r="J6627"/>
      <c r="K6627"/>
      <c r="S6627"/>
      <c r="T6627"/>
      <c r="AC6627"/>
      <c r="AD6627"/>
      <c r="AM6627"/>
      <c r="AN6627"/>
      <c r="AV6627"/>
      <c r="AW6627"/>
      <c r="BE6627"/>
      <c r="BF6627"/>
    </row>
    <row r="6628" spans="10:58">
      <c r="J6628"/>
      <c r="K6628"/>
      <c r="S6628"/>
      <c r="T6628"/>
      <c r="AC6628"/>
      <c r="AD6628"/>
      <c r="AM6628"/>
      <c r="AN6628"/>
      <c r="AV6628"/>
      <c r="AW6628"/>
      <c r="BE6628"/>
      <c r="BF6628"/>
    </row>
    <row r="6629" spans="10:58">
      <c r="J6629"/>
      <c r="K6629"/>
      <c r="S6629"/>
      <c r="T6629"/>
      <c r="AC6629"/>
      <c r="AD6629"/>
      <c r="AM6629"/>
      <c r="AN6629"/>
      <c r="AV6629"/>
      <c r="AW6629"/>
      <c r="BE6629"/>
      <c r="BF6629"/>
    </row>
    <row r="6630" spans="10:58">
      <c r="J6630"/>
      <c r="K6630"/>
      <c r="S6630"/>
      <c r="T6630"/>
      <c r="AC6630"/>
      <c r="AD6630"/>
      <c r="AM6630"/>
      <c r="AN6630"/>
      <c r="AV6630"/>
      <c r="AW6630"/>
      <c r="BE6630"/>
      <c r="BF6630"/>
    </row>
    <row r="6631" spans="10:58">
      <c r="J6631"/>
      <c r="K6631"/>
      <c r="S6631"/>
      <c r="T6631"/>
      <c r="AC6631"/>
      <c r="AD6631"/>
      <c r="AM6631"/>
      <c r="AN6631"/>
      <c r="AV6631"/>
      <c r="AW6631"/>
      <c r="BE6631"/>
      <c r="BF6631"/>
    </row>
    <row r="6632" spans="10:58">
      <c r="J6632"/>
      <c r="K6632"/>
      <c r="S6632"/>
      <c r="T6632"/>
      <c r="AC6632"/>
      <c r="AD6632"/>
      <c r="AM6632"/>
      <c r="AN6632"/>
      <c r="AV6632"/>
      <c r="AW6632"/>
      <c r="BE6632"/>
      <c r="BF6632"/>
    </row>
    <row r="6633" spans="10:58">
      <c r="J6633"/>
      <c r="K6633"/>
      <c r="S6633"/>
      <c r="T6633"/>
      <c r="AC6633"/>
      <c r="AD6633"/>
      <c r="AM6633"/>
      <c r="AN6633"/>
      <c r="AV6633"/>
      <c r="AW6633"/>
      <c r="BE6633"/>
      <c r="BF6633"/>
    </row>
    <row r="6634" spans="10:58">
      <c r="J6634"/>
      <c r="K6634"/>
      <c r="S6634"/>
      <c r="T6634"/>
      <c r="AC6634"/>
      <c r="AD6634"/>
      <c r="AM6634"/>
      <c r="AN6634"/>
      <c r="AV6634"/>
      <c r="AW6634"/>
      <c r="BE6634"/>
      <c r="BF6634"/>
    </row>
    <row r="6635" spans="10:58">
      <c r="J6635"/>
      <c r="K6635"/>
      <c r="S6635"/>
      <c r="T6635"/>
      <c r="AC6635"/>
      <c r="AD6635"/>
      <c r="AM6635"/>
      <c r="AN6635"/>
      <c r="AV6635"/>
      <c r="AW6635"/>
      <c r="BE6635"/>
      <c r="BF6635"/>
    </row>
    <row r="6636" spans="10:58">
      <c r="J6636"/>
      <c r="K6636"/>
      <c r="S6636"/>
      <c r="T6636"/>
      <c r="AC6636"/>
      <c r="AD6636"/>
      <c r="AM6636"/>
      <c r="AN6636"/>
      <c r="AV6636"/>
      <c r="AW6636"/>
      <c r="BE6636"/>
      <c r="BF6636"/>
    </row>
    <row r="6637" spans="10:58">
      <c r="J6637"/>
      <c r="K6637"/>
      <c r="S6637"/>
      <c r="T6637"/>
      <c r="AC6637"/>
      <c r="AD6637"/>
      <c r="AM6637"/>
      <c r="AN6637"/>
      <c r="AV6637"/>
      <c r="AW6637"/>
      <c r="BE6637"/>
      <c r="BF6637"/>
    </row>
    <row r="6638" spans="10:58">
      <c r="J6638"/>
      <c r="K6638"/>
      <c r="S6638"/>
      <c r="T6638"/>
      <c r="AC6638"/>
      <c r="AD6638"/>
      <c r="AM6638"/>
      <c r="AN6638"/>
      <c r="AV6638"/>
      <c r="AW6638"/>
      <c r="BE6638"/>
      <c r="BF6638"/>
    </row>
    <row r="6639" spans="10:58">
      <c r="J6639"/>
      <c r="K6639"/>
      <c r="S6639"/>
      <c r="T6639"/>
      <c r="AC6639"/>
      <c r="AD6639"/>
      <c r="AM6639"/>
      <c r="AN6639"/>
      <c r="AV6639"/>
      <c r="AW6639"/>
      <c r="BE6639"/>
      <c r="BF6639"/>
    </row>
    <row r="6640" spans="10:58">
      <c r="J6640"/>
      <c r="K6640"/>
      <c r="S6640"/>
      <c r="T6640"/>
      <c r="AC6640"/>
      <c r="AD6640"/>
      <c r="AM6640"/>
      <c r="AN6640"/>
      <c r="AV6640"/>
      <c r="AW6640"/>
      <c r="BE6640"/>
      <c r="BF6640"/>
    </row>
    <row r="6641" spans="10:58">
      <c r="J6641"/>
      <c r="K6641"/>
      <c r="S6641"/>
      <c r="T6641"/>
      <c r="AC6641"/>
      <c r="AD6641"/>
      <c r="AM6641"/>
      <c r="AN6641"/>
      <c r="AV6641"/>
      <c r="AW6641"/>
      <c r="BE6641"/>
      <c r="BF6641"/>
    </row>
    <row r="6642" spans="10:58">
      <c r="J6642"/>
      <c r="K6642"/>
      <c r="S6642"/>
      <c r="T6642"/>
      <c r="AC6642"/>
      <c r="AD6642"/>
      <c r="AM6642"/>
      <c r="AN6642"/>
      <c r="AV6642"/>
      <c r="AW6642"/>
      <c r="BE6642"/>
      <c r="BF6642"/>
    </row>
    <row r="6643" spans="10:58">
      <c r="J6643"/>
      <c r="K6643"/>
      <c r="S6643"/>
      <c r="T6643"/>
      <c r="AC6643"/>
      <c r="AD6643"/>
      <c r="AM6643"/>
      <c r="AN6643"/>
      <c r="AV6643"/>
      <c r="AW6643"/>
      <c r="BE6643"/>
      <c r="BF6643"/>
    </row>
    <row r="6644" spans="10:58">
      <c r="J6644"/>
      <c r="K6644"/>
      <c r="S6644"/>
      <c r="T6644"/>
      <c r="AC6644"/>
      <c r="AD6644"/>
      <c r="AM6644"/>
      <c r="AN6644"/>
      <c r="AV6644"/>
      <c r="AW6644"/>
      <c r="BE6644"/>
      <c r="BF6644"/>
    </row>
    <row r="6645" spans="10:58">
      <c r="J6645"/>
      <c r="K6645"/>
      <c r="S6645"/>
      <c r="T6645"/>
      <c r="AC6645"/>
      <c r="AD6645"/>
      <c r="AM6645"/>
      <c r="AN6645"/>
      <c r="AV6645"/>
      <c r="AW6645"/>
      <c r="BE6645"/>
      <c r="BF6645"/>
    </row>
    <row r="6646" spans="10:58">
      <c r="J6646"/>
      <c r="K6646"/>
      <c r="S6646"/>
      <c r="T6646"/>
      <c r="AC6646"/>
      <c r="AD6646"/>
      <c r="AM6646"/>
      <c r="AN6646"/>
      <c r="AV6646"/>
      <c r="AW6646"/>
      <c r="BE6646"/>
      <c r="BF6646"/>
    </row>
    <row r="6647" spans="10:58">
      <c r="J6647"/>
      <c r="K6647"/>
      <c r="S6647"/>
      <c r="T6647"/>
      <c r="AC6647"/>
      <c r="AD6647"/>
      <c r="AM6647"/>
      <c r="AN6647"/>
      <c r="AV6647"/>
      <c r="AW6647"/>
      <c r="BE6647"/>
      <c r="BF6647"/>
    </row>
    <row r="6648" spans="10:58">
      <c r="J6648"/>
      <c r="K6648"/>
      <c r="S6648"/>
      <c r="T6648"/>
      <c r="AC6648"/>
      <c r="AD6648"/>
      <c r="AM6648"/>
      <c r="AN6648"/>
      <c r="AV6648"/>
      <c r="AW6648"/>
      <c r="BE6648"/>
      <c r="BF6648"/>
    </row>
    <row r="6649" spans="10:58">
      <c r="J6649"/>
      <c r="K6649"/>
      <c r="S6649"/>
      <c r="T6649"/>
      <c r="AC6649"/>
      <c r="AD6649"/>
      <c r="AM6649"/>
      <c r="AN6649"/>
      <c r="AV6649"/>
      <c r="AW6649"/>
      <c r="BE6649"/>
      <c r="BF6649"/>
    </row>
    <row r="6650" spans="10:58">
      <c r="J6650"/>
      <c r="K6650"/>
      <c r="S6650"/>
      <c r="T6650"/>
      <c r="AC6650"/>
      <c r="AD6650"/>
      <c r="AM6650"/>
      <c r="AN6650"/>
      <c r="AV6650"/>
      <c r="AW6650"/>
      <c r="BE6650"/>
      <c r="BF6650"/>
    </row>
    <row r="6651" spans="10:58">
      <c r="J6651"/>
      <c r="K6651"/>
      <c r="S6651"/>
      <c r="T6651"/>
      <c r="AC6651"/>
      <c r="AD6651"/>
      <c r="AM6651"/>
      <c r="AN6651"/>
      <c r="AV6651"/>
      <c r="AW6651"/>
      <c r="BE6651"/>
      <c r="BF6651"/>
    </row>
    <row r="6652" spans="10:58">
      <c r="J6652"/>
      <c r="K6652"/>
      <c r="S6652"/>
      <c r="T6652"/>
      <c r="AC6652"/>
      <c r="AD6652"/>
      <c r="AM6652"/>
      <c r="AN6652"/>
      <c r="AV6652"/>
      <c r="AW6652"/>
      <c r="BE6652"/>
      <c r="BF6652"/>
    </row>
    <row r="6653" spans="10:58">
      <c r="J6653"/>
      <c r="K6653"/>
      <c r="S6653"/>
      <c r="T6653"/>
      <c r="AC6653"/>
      <c r="AD6653"/>
      <c r="AM6653"/>
      <c r="AN6653"/>
      <c r="AV6653"/>
      <c r="AW6653"/>
      <c r="BE6653"/>
      <c r="BF6653"/>
    </row>
    <row r="6654" spans="10:58">
      <c r="J6654"/>
      <c r="K6654"/>
      <c r="S6654"/>
      <c r="T6654"/>
      <c r="AC6654"/>
      <c r="AD6654"/>
      <c r="AM6654"/>
      <c r="AN6654"/>
      <c r="AV6654"/>
      <c r="AW6654"/>
      <c r="BE6654"/>
      <c r="BF6654"/>
    </row>
    <row r="6655" spans="10:58">
      <c r="J6655"/>
      <c r="K6655"/>
      <c r="S6655"/>
      <c r="T6655"/>
      <c r="AC6655"/>
      <c r="AD6655"/>
      <c r="AM6655"/>
      <c r="AN6655"/>
      <c r="AV6655"/>
      <c r="AW6655"/>
      <c r="BE6655"/>
      <c r="BF6655"/>
    </row>
    <row r="6656" spans="10:58">
      <c r="J6656"/>
      <c r="K6656"/>
      <c r="S6656"/>
      <c r="T6656"/>
      <c r="AC6656"/>
      <c r="AD6656"/>
      <c r="AM6656"/>
      <c r="AN6656"/>
      <c r="AV6656"/>
      <c r="AW6656"/>
      <c r="BE6656"/>
      <c r="BF6656"/>
    </row>
    <row r="6657" spans="10:58">
      <c r="J6657"/>
      <c r="K6657"/>
      <c r="S6657"/>
      <c r="T6657"/>
      <c r="AC6657"/>
      <c r="AD6657"/>
      <c r="AM6657"/>
      <c r="AN6657"/>
      <c r="AV6657"/>
      <c r="AW6657"/>
      <c r="BE6657"/>
      <c r="BF6657"/>
    </row>
    <row r="6658" spans="10:58">
      <c r="J6658"/>
      <c r="K6658"/>
      <c r="S6658"/>
      <c r="T6658"/>
      <c r="AC6658"/>
      <c r="AD6658"/>
      <c r="AM6658"/>
      <c r="AN6658"/>
      <c r="AV6658"/>
      <c r="AW6658"/>
      <c r="BE6658"/>
      <c r="BF6658"/>
    </row>
    <row r="6659" spans="10:58">
      <c r="J6659"/>
      <c r="K6659"/>
      <c r="S6659"/>
      <c r="T6659"/>
      <c r="AC6659"/>
      <c r="AD6659"/>
      <c r="AM6659"/>
      <c r="AN6659"/>
      <c r="AV6659"/>
      <c r="AW6659"/>
      <c r="BE6659"/>
      <c r="BF6659"/>
    </row>
    <row r="6660" spans="10:58">
      <c r="J6660"/>
      <c r="K6660"/>
      <c r="S6660"/>
      <c r="T6660"/>
      <c r="AC6660"/>
      <c r="AD6660"/>
      <c r="AM6660"/>
      <c r="AN6660"/>
      <c r="AV6660"/>
      <c r="AW6660"/>
      <c r="BE6660"/>
      <c r="BF6660"/>
    </row>
    <row r="6661" spans="10:58">
      <c r="J6661"/>
      <c r="K6661"/>
      <c r="S6661"/>
      <c r="T6661"/>
      <c r="AC6661"/>
      <c r="AD6661"/>
      <c r="AM6661"/>
      <c r="AN6661"/>
      <c r="AV6661"/>
      <c r="AW6661"/>
      <c r="BE6661"/>
      <c r="BF6661"/>
    </row>
    <row r="6662" spans="10:58">
      <c r="J6662"/>
      <c r="K6662"/>
      <c r="S6662"/>
      <c r="T6662"/>
      <c r="AC6662"/>
      <c r="AD6662"/>
      <c r="AM6662"/>
      <c r="AN6662"/>
      <c r="AV6662"/>
      <c r="AW6662"/>
      <c r="BE6662"/>
      <c r="BF6662"/>
    </row>
    <row r="6663" spans="10:58">
      <c r="J6663"/>
      <c r="K6663"/>
      <c r="S6663"/>
      <c r="T6663"/>
      <c r="AC6663"/>
      <c r="AD6663"/>
      <c r="AM6663"/>
      <c r="AN6663"/>
      <c r="AV6663"/>
      <c r="AW6663"/>
      <c r="BE6663"/>
      <c r="BF6663"/>
    </row>
    <row r="6664" spans="10:58">
      <c r="J6664"/>
      <c r="K6664"/>
      <c r="S6664"/>
      <c r="T6664"/>
      <c r="AC6664"/>
      <c r="AD6664"/>
      <c r="AM6664"/>
      <c r="AN6664"/>
      <c r="AV6664"/>
      <c r="AW6664"/>
      <c r="BE6664"/>
      <c r="BF6664"/>
    </row>
    <row r="6665" spans="10:58">
      <c r="J6665"/>
      <c r="K6665"/>
      <c r="S6665"/>
      <c r="T6665"/>
      <c r="AC6665"/>
      <c r="AD6665"/>
      <c r="AM6665"/>
      <c r="AN6665"/>
      <c r="AV6665"/>
      <c r="AW6665"/>
      <c r="BE6665"/>
      <c r="BF6665"/>
    </row>
    <row r="6666" spans="10:58">
      <c r="J6666"/>
      <c r="K6666"/>
      <c r="S6666"/>
      <c r="T6666"/>
      <c r="AC6666"/>
      <c r="AD6666"/>
      <c r="AM6666"/>
      <c r="AN6666"/>
      <c r="AV6666"/>
      <c r="AW6666"/>
      <c r="BE6666"/>
      <c r="BF6666"/>
    </row>
    <row r="6667" spans="10:58">
      <c r="J6667"/>
      <c r="K6667"/>
      <c r="S6667"/>
      <c r="T6667"/>
      <c r="AC6667"/>
      <c r="AD6667"/>
      <c r="AM6667"/>
      <c r="AN6667"/>
      <c r="AV6667"/>
      <c r="AW6667"/>
      <c r="BE6667"/>
      <c r="BF6667"/>
    </row>
    <row r="6668" spans="10:58">
      <c r="J6668"/>
      <c r="K6668"/>
      <c r="S6668"/>
      <c r="T6668"/>
      <c r="AC6668"/>
      <c r="AD6668"/>
      <c r="AM6668"/>
      <c r="AN6668"/>
      <c r="AV6668"/>
      <c r="AW6668"/>
      <c r="BE6668"/>
      <c r="BF6668"/>
    </row>
    <row r="6669" spans="10:58">
      <c r="J6669"/>
      <c r="K6669"/>
      <c r="S6669"/>
      <c r="T6669"/>
      <c r="AC6669"/>
      <c r="AD6669"/>
      <c r="AM6669"/>
      <c r="AN6669"/>
      <c r="AV6669"/>
      <c r="AW6669"/>
      <c r="BE6669"/>
      <c r="BF6669"/>
    </row>
    <row r="6670" spans="10:58">
      <c r="J6670"/>
      <c r="K6670"/>
      <c r="S6670"/>
      <c r="T6670"/>
      <c r="AC6670"/>
      <c r="AD6670"/>
      <c r="AM6670"/>
      <c r="AN6670"/>
      <c r="AV6670"/>
      <c r="AW6670"/>
      <c r="BE6670"/>
      <c r="BF6670"/>
    </row>
    <row r="6671" spans="10:58">
      <c r="J6671"/>
      <c r="K6671"/>
      <c r="S6671"/>
      <c r="T6671"/>
      <c r="AC6671"/>
      <c r="AD6671"/>
      <c r="AM6671"/>
      <c r="AN6671"/>
      <c r="AV6671"/>
      <c r="AW6671"/>
      <c r="BE6671"/>
      <c r="BF6671"/>
    </row>
    <row r="6672" spans="10:58">
      <c r="J6672"/>
      <c r="K6672"/>
      <c r="S6672"/>
      <c r="T6672"/>
      <c r="AC6672"/>
      <c r="AD6672"/>
      <c r="AM6672"/>
      <c r="AN6672"/>
      <c r="AV6672"/>
      <c r="AW6672"/>
      <c r="BE6672"/>
      <c r="BF6672"/>
    </row>
    <row r="6673" spans="10:58">
      <c r="J6673"/>
      <c r="K6673"/>
      <c r="S6673"/>
      <c r="T6673"/>
      <c r="AC6673"/>
      <c r="AD6673"/>
      <c r="AM6673"/>
      <c r="AN6673"/>
      <c r="AV6673"/>
      <c r="AW6673"/>
      <c r="BE6673"/>
      <c r="BF6673"/>
    </row>
    <row r="6674" spans="10:58">
      <c r="J6674"/>
      <c r="K6674"/>
      <c r="S6674"/>
      <c r="T6674"/>
      <c r="AC6674"/>
      <c r="AD6674"/>
      <c r="AM6674"/>
      <c r="AN6674"/>
      <c r="AV6674"/>
      <c r="AW6674"/>
      <c r="BE6674"/>
      <c r="BF6674"/>
    </row>
    <row r="6675" spans="10:58">
      <c r="J6675"/>
      <c r="K6675"/>
      <c r="S6675"/>
      <c r="T6675"/>
      <c r="AC6675"/>
      <c r="AD6675"/>
      <c r="AM6675"/>
      <c r="AN6675"/>
      <c r="AV6675"/>
      <c r="AW6675"/>
      <c r="BE6675"/>
      <c r="BF6675"/>
    </row>
    <row r="6676" spans="10:58">
      <c r="J6676"/>
      <c r="K6676"/>
      <c r="S6676"/>
      <c r="T6676"/>
      <c r="AC6676"/>
      <c r="AD6676"/>
      <c r="AM6676"/>
      <c r="AN6676"/>
      <c r="AV6676"/>
      <c r="AW6676"/>
      <c r="BE6676"/>
      <c r="BF6676"/>
    </row>
    <row r="6677" spans="10:58">
      <c r="J6677"/>
      <c r="K6677"/>
      <c r="S6677"/>
      <c r="T6677"/>
      <c r="AC6677"/>
      <c r="AD6677"/>
      <c r="AM6677"/>
      <c r="AN6677"/>
      <c r="AV6677"/>
      <c r="AW6677"/>
      <c r="BE6677"/>
      <c r="BF6677"/>
    </row>
    <row r="6678" spans="10:58">
      <c r="J6678"/>
      <c r="K6678"/>
      <c r="S6678"/>
      <c r="T6678"/>
      <c r="AC6678"/>
      <c r="AD6678"/>
      <c r="AM6678"/>
      <c r="AN6678"/>
      <c r="AV6678"/>
      <c r="AW6678"/>
      <c r="BE6678"/>
      <c r="BF6678"/>
    </row>
    <row r="6679" spans="10:58">
      <c r="J6679"/>
      <c r="K6679"/>
      <c r="S6679"/>
      <c r="T6679"/>
      <c r="AC6679"/>
      <c r="AD6679"/>
      <c r="AM6679"/>
      <c r="AN6679"/>
      <c r="AV6679"/>
      <c r="AW6679"/>
      <c r="BE6679"/>
      <c r="BF6679"/>
    </row>
    <row r="6680" spans="10:58">
      <c r="J6680"/>
      <c r="K6680"/>
      <c r="S6680"/>
      <c r="T6680"/>
      <c r="AC6680"/>
      <c r="AD6680"/>
      <c r="AM6680"/>
      <c r="AN6680"/>
      <c r="AV6680"/>
      <c r="AW6680"/>
      <c r="BE6680"/>
      <c r="BF6680"/>
    </row>
    <row r="6681" spans="10:58">
      <c r="J6681"/>
      <c r="K6681"/>
      <c r="S6681"/>
      <c r="T6681"/>
      <c r="AC6681"/>
      <c r="AD6681"/>
      <c r="AM6681"/>
      <c r="AN6681"/>
      <c r="AV6681"/>
      <c r="AW6681"/>
      <c r="BE6681"/>
      <c r="BF6681"/>
    </row>
    <row r="6682" spans="10:58">
      <c r="J6682"/>
      <c r="K6682"/>
      <c r="S6682"/>
      <c r="T6682"/>
      <c r="AC6682"/>
      <c r="AD6682"/>
      <c r="AM6682"/>
      <c r="AN6682"/>
      <c r="AV6682"/>
      <c r="AW6682"/>
      <c r="BE6682"/>
      <c r="BF6682"/>
    </row>
    <row r="6683" spans="10:58">
      <c r="J6683"/>
      <c r="K6683"/>
      <c r="S6683"/>
      <c r="T6683"/>
      <c r="AC6683"/>
      <c r="AD6683"/>
      <c r="AM6683"/>
      <c r="AN6683"/>
      <c r="AV6683"/>
      <c r="AW6683"/>
      <c r="BE6683"/>
      <c r="BF6683"/>
    </row>
    <row r="6684" spans="10:58">
      <c r="J6684"/>
      <c r="K6684"/>
      <c r="S6684"/>
      <c r="T6684"/>
      <c r="AC6684"/>
      <c r="AD6684"/>
      <c r="AM6684"/>
      <c r="AN6684"/>
      <c r="AV6684"/>
      <c r="AW6684"/>
      <c r="BE6684"/>
      <c r="BF6684"/>
    </row>
    <row r="6685" spans="10:58">
      <c r="J6685"/>
      <c r="K6685"/>
      <c r="S6685"/>
      <c r="T6685"/>
      <c r="AC6685"/>
      <c r="AD6685"/>
      <c r="AM6685"/>
      <c r="AN6685"/>
      <c r="AV6685"/>
      <c r="AW6685"/>
      <c r="BE6685"/>
      <c r="BF6685"/>
    </row>
    <row r="6686" spans="10:58">
      <c r="J6686"/>
      <c r="K6686"/>
      <c r="S6686"/>
      <c r="T6686"/>
      <c r="AC6686"/>
      <c r="AD6686"/>
      <c r="AM6686"/>
      <c r="AN6686"/>
      <c r="AV6686"/>
      <c r="AW6686"/>
      <c r="BE6686"/>
      <c r="BF6686"/>
    </row>
    <row r="6687" spans="10:58">
      <c r="J6687"/>
      <c r="K6687"/>
      <c r="S6687"/>
      <c r="T6687"/>
      <c r="AC6687"/>
      <c r="AD6687"/>
      <c r="AM6687"/>
      <c r="AN6687"/>
      <c r="AV6687"/>
      <c r="AW6687"/>
      <c r="BE6687"/>
      <c r="BF6687"/>
    </row>
    <row r="6688" spans="10:58">
      <c r="J6688"/>
      <c r="K6688"/>
      <c r="S6688"/>
      <c r="T6688"/>
      <c r="AC6688"/>
      <c r="AD6688"/>
      <c r="AM6688"/>
      <c r="AN6688"/>
      <c r="AV6688"/>
      <c r="AW6688"/>
      <c r="BE6688"/>
      <c r="BF6688"/>
    </row>
    <row r="6689" spans="10:58">
      <c r="J6689"/>
      <c r="K6689"/>
      <c r="S6689"/>
      <c r="T6689"/>
      <c r="AC6689"/>
      <c r="AD6689"/>
      <c r="AM6689"/>
      <c r="AN6689"/>
      <c r="AV6689"/>
      <c r="AW6689"/>
      <c r="BE6689"/>
      <c r="BF6689"/>
    </row>
    <row r="6690" spans="10:58">
      <c r="J6690"/>
      <c r="K6690"/>
      <c r="S6690"/>
      <c r="T6690"/>
      <c r="AC6690"/>
      <c r="AD6690"/>
      <c r="AM6690"/>
      <c r="AN6690"/>
      <c r="AV6690"/>
      <c r="AW6690"/>
      <c r="BE6690"/>
      <c r="BF6690"/>
    </row>
    <row r="6691" spans="10:58">
      <c r="J6691"/>
      <c r="K6691"/>
      <c r="S6691"/>
      <c r="T6691"/>
      <c r="AC6691"/>
      <c r="AD6691"/>
      <c r="AM6691"/>
      <c r="AN6691"/>
      <c r="AV6691"/>
      <c r="AW6691"/>
      <c r="BE6691"/>
      <c r="BF6691"/>
    </row>
    <row r="6692" spans="10:58">
      <c r="J6692"/>
      <c r="K6692"/>
      <c r="S6692"/>
      <c r="T6692"/>
      <c r="AC6692"/>
      <c r="AD6692"/>
      <c r="AM6692"/>
      <c r="AN6692"/>
      <c r="AV6692"/>
      <c r="AW6692"/>
      <c r="BE6692"/>
      <c r="BF6692"/>
    </row>
    <row r="6693" spans="10:58">
      <c r="J6693"/>
      <c r="K6693"/>
      <c r="S6693"/>
      <c r="T6693"/>
      <c r="AC6693"/>
      <c r="AD6693"/>
      <c r="AM6693"/>
      <c r="AN6693"/>
      <c r="AV6693"/>
      <c r="AW6693"/>
      <c r="BE6693"/>
      <c r="BF6693"/>
    </row>
    <row r="6694" spans="10:58">
      <c r="J6694"/>
      <c r="K6694"/>
      <c r="S6694"/>
      <c r="T6694"/>
      <c r="AC6694"/>
      <c r="AD6694"/>
      <c r="AM6694"/>
      <c r="AN6694"/>
      <c r="AV6694"/>
      <c r="AW6694"/>
      <c r="BE6694"/>
      <c r="BF6694"/>
    </row>
    <row r="6695" spans="10:58">
      <c r="J6695"/>
      <c r="K6695"/>
      <c r="S6695"/>
      <c r="T6695"/>
      <c r="AC6695"/>
      <c r="AD6695"/>
      <c r="AM6695"/>
      <c r="AN6695"/>
      <c r="AV6695"/>
      <c r="AW6695"/>
      <c r="BE6695"/>
      <c r="BF6695"/>
    </row>
    <row r="6696" spans="10:58">
      <c r="J6696"/>
      <c r="K6696"/>
      <c r="S6696"/>
      <c r="T6696"/>
      <c r="AC6696"/>
      <c r="AD6696"/>
      <c r="AM6696"/>
      <c r="AN6696"/>
      <c r="AV6696"/>
      <c r="AW6696"/>
      <c r="BE6696"/>
      <c r="BF6696"/>
    </row>
    <row r="6697" spans="10:58">
      <c r="J6697"/>
      <c r="K6697"/>
      <c r="S6697"/>
      <c r="T6697"/>
      <c r="AC6697"/>
      <c r="AD6697"/>
      <c r="AM6697"/>
      <c r="AN6697"/>
      <c r="AV6697"/>
      <c r="AW6697"/>
      <c r="BE6697"/>
      <c r="BF6697"/>
    </row>
    <row r="6698" spans="10:58">
      <c r="J6698"/>
      <c r="K6698"/>
      <c r="S6698"/>
      <c r="T6698"/>
      <c r="AC6698"/>
      <c r="AD6698"/>
      <c r="AM6698"/>
      <c r="AN6698"/>
      <c r="AV6698"/>
      <c r="AW6698"/>
      <c r="BE6698"/>
      <c r="BF6698"/>
    </row>
    <row r="6699" spans="10:58">
      <c r="J6699"/>
      <c r="K6699"/>
      <c r="S6699"/>
      <c r="T6699"/>
      <c r="AC6699"/>
      <c r="AD6699"/>
      <c r="AM6699"/>
      <c r="AN6699"/>
      <c r="AV6699"/>
      <c r="AW6699"/>
      <c r="BE6699"/>
      <c r="BF6699"/>
    </row>
    <row r="6700" spans="10:58">
      <c r="J6700"/>
      <c r="K6700"/>
      <c r="S6700"/>
      <c r="T6700"/>
      <c r="AC6700"/>
      <c r="AD6700"/>
      <c r="AM6700"/>
      <c r="AN6700"/>
      <c r="AV6700"/>
      <c r="AW6700"/>
      <c r="BE6700"/>
      <c r="BF6700"/>
    </row>
    <row r="6701" spans="10:58">
      <c r="J6701"/>
      <c r="K6701"/>
      <c r="S6701"/>
      <c r="T6701"/>
      <c r="AC6701"/>
      <c r="AD6701"/>
      <c r="AM6701"/>
      <c r="AN6701"/>
      <c r="AV6701"/>
      <c r="AW6701"/>
      <c r="BE6701"/>
      <c r="BF6701"/>
    </row>
    <row r="6702" spans="10:58">
      <c r="J6702"/>
      <c r="K6702"/>
      <c r="S6702"/>
      <c r="T6702"/>
      <c r="AC6702"/>
      <c r="AD6702"/>
      <c r="AM6702"/>
      <c r="AN6702"/>
      <c r="AV6702"/>
      <c r="AW6702"/>
      <c r="BE6702"/>
      <c r="BF6702"/>
    </row>
    <row r="6703" spans="10:58">
      <c r="J6703"/>
      <c r="K6703"/>
      <c r="S6703"/>
      <c r="T6703"/>
      <c r="AC6703"/>
      <c r="AD6703"/>
      <c r="AM6703"/>
      <c r="AN6703"/>
      <c r="AV6703"/>
      <c r="AW6703"/>
      <c r="BE6703"/>
      <c r="BF6703"/>
    </row>
    <row r="6704" spans="10:58">
      <c r="J6704"/>
      <c r="K6704"/>
      <c r="S6704"/>
      <c r="T6704"/>
      <c r="AC6704"/>
      <c r="AD6704"/>
      <c r="AM6704"/>
      <c r="AN6704"/>
      <c r="AV6704"/>
      <c r="AW6704"/>
      <c r="BE6704"/>
      <c r="BF6704"/>
    </row>
    <row r="6705" spans="10:58">
      <c r="J6705"/>
      <c r="K6705"/>
      <c r="S6705"/>
      <c r="T6705"/>
      <c r="AC6705"/>
      <c r="AD6705"/>
      <c r="AM6705"/>
      <c r="AN6705"/>
      <c r="AV6705"/>
      <c r="AW6705"/>
      <c r="BE6705"/>
      <c r="BF6705"/>
    </row>
    <row r="6706" spans="10:58">
      <c r="J6706"/>
      <c r="K6706"/>
      <c r="S6706"/>
      <c r="T6706"/>
      <c r="AC6706"/>
      <c r="AD6706"/>
      <c r="AM6706"/>
      <c r="AN6706"/>
      <c r="AV6706"/>
      <c r="AW6706"/>
      <c r="BE6706"/>
      <c r="BF6706"/>
    </row>
    <row r="6707" spans="10:58">
      <c r="J6707"/>
      <c r="K6707"/>
      <c r="S6707"/>
      <c r="T6707"/>
      <c r="AC6707"/>
      <c r="AD6707"/>
      <c r="AM6707"/>
      <c r="AN6707"/>
      <c r="AV6707"/>
      <c r="AW6707"/>
      <c r="BE6707"/>
      <c r="BF6707"/>
    </row>
    <row r="6708" spans="10:58">
      <c r="J6708"/>
      <c r="K6708"/>
      <c r="S6708"/>
      <c r="T6708"/>
      <c r="AC6708"/>
      <c r="AD6708"/>
      <c r="AM6708"/>
      <c r="AN6708"/>
      <c r="AV6708"/>
      <c r="AW6708"/>
      <c r="BE6708"/>
      <c r="BF6708"/>
    </row>
    <row r="6709" spans="10:58">
      <c r="J6709"/>
      <c r="K6709"/>
      <c r="S6709"/>
      <c r="T6709"/>
      <c r="AC6709"/>
      <c r="AD6709"/>
      <c r="AM6709"/>
      <c r="AN6709"/>
      <c r="AV6709"/>
      <c r="AW6709"/>
      <c r="BE6709"/>
      <c r="BF6709"/>
    </row>
    <row r="6710" spans="10:58">
      <c r="J6710"/>
      <c r="K6710"/>
      <c r="S6710"/>
      <c r="T6710"/>
      <c r="AC6710"/>
      <c r="AD6710"/>
      <c r="AM6710"/>
      <c r="AN6710"/>
      <c r="AV6710"/>
      <c r="AW6710"/>
      <c r="BE6710"/>
      <c r="BF6710"/>
    </row>
    <row r="6711" spans="10:58">
      <c r="J6711"/>
      <c r="K6711"/>
      <c r="S6711"/>
      <c r="T6711"/>
      <c r="AC6711"/>
      <c r="AD6711"/>
      <c r="AM6711"/>
      <c r="AN6711"/>
      <c r="AV6711"/>
      <c r="AW6711"/>
      <c r="BE6711"/>
      <c r="BF6711"/>
    </row>
    <row r="6712" spans="10:58">
      <c r="J6712"/>
      <c r="K6712"/>
      <c r="S6712"/>
      <c r="T6712"/>
      <c r="AC6712"/>
      <c r="AD6712"/>
      <c r="AM6712"/>
      <c r="AN6712"/>
      <c r="AV6712"/>
      <c r="AW6712"/>
      <c r="BE6712"/>
      <c r="BF6712"/>
    </row>
    <row r="6713" spans="10:58">
      <c r="J6713"/>
      <c r="K6713"/>
      <c r="S6713"/>
      <c r="T6713"/>
      <c r="AC6713"/>
      <c r="AD6713"/>
      <c r="AM6713"/>
      <c r="AN6713"/>
      <c r="AV6713"/>
      <c r="AW6713"/>
      <c r="BE6713"/>
      <c r="BF6713"/>
    </row>
    <row r="6714" spans="10:58">
      <c r="J6714"/>
      <c r="K6714"/>
      <c r="S6714"/>
      <c r="T6714"/>
      <c r="AC6714"/>
      <c r="AD6714"/>
      <c r="AM6714"/>
      <c r="AN6714"/>
      <c r="AV6714"/>
      <c r="AW6714"/>
      <c r="BE6714"/>
      <c r="BF6714"/>
    </row>
    <row r="6715" spans="10:58">
      <c r="J6715"/>
      <c r="K6715"/>
      <c r="S6715"/>
      <c r="T6715"/>
      <c r="AC6715"/>
      <c r="AD6715"/>
      <c r="AM6715"/>
      <c r="AN6715"/>
      <c r="AV6715"/>
      <c r="AW6715"/>
      <c r="BE6715"/>
      <c r="BF6715"/>
    </row>
    <row r="6716" spans="10:58">
      <c r="J6716"/>
      <c r="K6716"/>
      <c r="S6716"/>
      <c r="T6716"/>
      <c r="AC6716"/>
      <c r="AD6716"/>
      <c r="AM6716"/>
      <c r="AN6716"/>
      <c r="AV6716"/>
      <c r="AW6716"/>
      <c r="BE6716"/>
      <c r="BF6716"/>
    </row>
    <row r="6717" spans="10:58">
      <c r="J6717"/>
      <c r="K6717"/>
      <c r="S6717"/>
      <c r="T6717"/>
      <c r="AC6717"/>
      <c r="AD6717"/>
      <c r="AM6717"/>
      <c r="AN6717"/>
      <c r="AV6717"/>
      <c r="AW6717"/>
      <c r="BE6717"/>
      <c r="BF6717"/>
    </row>
    <row r="6718" spans="10:58">
      <c r="J6718"/>
      <c r="K6718"/>
      <c r="S6718"/>
      <c r="T6718"/>
      <c r="AC6718"/>
      <c r="AD6718"/>
      <c r="AM6718"/>
      <c r="AN6718"/>
      <c r="AV6718"/>
      <c r="AW6718"/>
      <c r="BE6718"/>
      <c r="BF6718"/>
    </row>
    <row r="6719" spans="10:58">
      <c r="J6719"/>
      <c r="K6719"/>
      <c r="S6719"/>
      <c r="T6719"/>
      <c r="AC6719"/>
      <c r="AD6719"/>
      <c r="AM6719"/>
      <c r="AN6719"/>
      <c r="AV6719"/>
      <c r="AW6719"/>
      <c r="BE6719"/>
      <c r="BF6719"/>
    </row>
    <row r="6720" spans="10:58">
      <c r="J6720"/>
      <c r="K6720"/>
      <c r="S6720"/>
      <c r="T6720"/>
      <c r="AC6720"/>
      <c r="AD6720"/>
      <c r="AM6720"/>
      <c r="AN6720"/>
      <c r="AV6720"/>
      <c r="AW6720"/>
      <c r="BE6720"/>
      <c r="BF6720"/>
    </row>
    <row r="6721" spans="10:58">
      <c r="J6721"/>
      <c r="K6721"/>
      <c r="S6721"/>
      <c r="T6721"/>
      <c r="AC6721"/>
      <c r="AD6721"/>
      <c r="AM6721"/>
      <c r="AN6721"/>
      <c r="AV6721"/>
      <c r="AW6721"/>
      <c r="BE6721"/>
      <c r="BF6721"/>
    </row>
    <row r="6722" spans="10:58">
      <c r="J6722"/>
      <c r="K6722"/>
      <c r="S6722"/>
      <c r="T6722"/>
      <c r="AC6722"/>
      <c r="AD6722"/>
      <c r="AM6722"/>
      <c r="AN6722"/>
      <c r="AV6722"/>
      <c r="AW6722"/>
      <c r="BE6722"/>
      <c r="BF6722"/>
    </row>
    <row r="6723" spans="10:58">
      <c r="J6723"/>
      <c r="K6723"/>
      <c r="S6723"/>
      <c r="T6723"/>
      <c r="AC6723"/>
      <c r="AD6723"/>
      <c r="AM6723"/>
      <c r="AN6723"/>
      <c r="AV6723"/>
      <c r="AW6723"/>
      <c r="BE6723"/>
      <c r="BF6723"/>
    </row>
    <row r="6724" spans="10:58">
      <c r="J6724"/>
      <c r="K6724"/>
      <c r="S6724"/>
      <c r="T6724"/>
      <c r="AC6724"/>
      <c r="AD6724"/>
      <c r="AM6724"/>
      <c r="AN6724"/>
      <c r="AV6724"/>
      <c r="AW6724"/>
      <c r="BE6724"/>
      <c r="BF6724"/>
    </row>
    <row r="6725" spans="10:58">
      <c r="J6725"/>
      <c r="K6725"/>
      <c r="S6725"/>
      <c r="T6725"/>
      <c r="AC6725"/>
      <c r="AD6725"/>
      <c r="AM6725"/>
      <c r="AN6725"/>
      <c r="AV6725"/>
      <c r="AW6725"/>
      <c r="BE6725"/>
      <c r="BF6725"/>
    </row>
    <row r="6726" spans="10:58">
      <c r="J6726"/>
      <c r="K6726"/>
      <c r="S6726"/>
      <c r="T6726"/>
      <c r="AC6726"/>
      <c r="AD6726"/>
      <c r="AM6726"/>
      <c r="AN6726"/>
      <c r="AV6726"/>
      <c r="AW6726"/>
      <c r="BE6726"/>
      <c r="BF6726"/>
    </row>
    <row r="6727" spans="10:58">
      <c r="J6727"/>
      <c r="K6727"/>
      <c r="S6727"/>
      <c r="T6727"/>
      <c r="AC6727"/>
      <c r="AD6727"/>
      <c r="AM6727"/>
      <c r="AN6727"/>
      <c r="AV6727"/>
      <c r="AW6727"/>
      <c r="BE6727"/>
      <c r="BF6727"/>
    </row>
    <row r="6728" spans="10:58">
      <c r="J6728"/>
      <c r="K6728"/>
      <c r="S6728"/>
      <c r="T6728"/>
      <c r="AC6728"/>
      <c r="AD6728"/>
      <c r="AM6728"/>
      <c r="AN6728"/>
      <c r="AV6728"/>
      <c r="AW6728"/>
      <c r="BE6728"/>
      <c r="BF6728"/>
    </row>
    <row r="6729" spans="10:58">
      <c r="J6729"/>
      <c r="K6729"/>
      <c r="S6729"/>
      <c r="T6729"/>
      <c r="AC6729"/>
      <c r="AD6729"/>
      <c r="AM6729"/>
      <c r="AN6729"/>
      <c r="AV6729"/>
      <c r="AW6729"/>
      <c r="BE6729"/>
      <c r="BF6729"/>
    </row>
    <row r="6730" spans="10:58">
      <c r="J6730"/>
      <c r="K6730"/>
      <c r="S6730"/>
      <c r="T6730"/>
      <c r="AC6730"/>
      <c r="AD6730"/>
      <c r="AM6730"/>
      <c r="AN6730"/>
      <c r="AV6730"/>
      <c r="AW6730"/>
      <c r="BE6730"/>
      <c r="BF6730"/>
    </row>
    <row r="6731" spans="10:58">
      <c r="J6731"/>
      <c r="K6731"/>
      <c r="S6731"/>
      <c r="T6731"/>
      <c r="AC6731"/>
      <c r="AD6731"/>
      <c r="AM6731"/>
      <c r="AN6731"/>
      <c r="AV6731"/>
      <c r="AW6731"/>
      <c r="BE6731"/>
      <c r="BF6731"/>
    </row>
    <row r="6732" spans="10:58">
      <c r="J6732"/>
      <c r="K6732"/>
      <c r="S6732"/>
      <c r="T6732"/>
      <c r="AC6732"/>
      <c r="AD6732"/>
      <c r="AM6732"/>
      <c r="AN6732"/>
      <c r="AV6732"/>
      <c r="AW6732"/>
      <c r="BE6732"/>
      <c r="BF6732"/>
    </row>
    <row r="6733" spans="10:58">
      <c r="J6733"/>
      <c r="K6733"/>
      <c r="S6733"/>
      <c r="T6733"/>
      <c r="AC6733"/>
      <c r="AD6733"/>
      <c r="AM6733"/>
      <c r="AN6733"/>
      <c r="AV6733"/>
      <c r="AW6733"/>
      <c r="BE6733"/>
      <c r="BF6733"/>
    </row>
    <row r="6734" spans="10:58">
      <c r="J6734"/>
      <c r="K6734"/>
      <c r="S6734"/>
      <c r="T6734"/>
      <c r="AC6734"/>
      <c r="AD6734"/>
      <c r="AM6734"/>
      <c r="AN6734"/>
      <c r="AV6734"/>
      <c r="AW6734"/>
      <c r="BE6734"/>
      <c r="BF6734"/>
    </row>
    <row r="6735" spans="10:58">
      <c r="J6735"/>
      <c r="K6735"/>
      <c r="S6735"/>
      <c r="T6735"/>
      <c r="AC6735"/>
      <c r="AD6735"/>
      <c r="AM6735"/>
      <c r="AN6735"/>
      <c r="AV6735"/>
      <c r="AW6735"/>
      <c r="BE6735"/>
      <c r="BF6735"/>
    </row>
    <row r="6736" spans="10:58">
      <c r="J6736"/>
      <c r="K6736"/>
      <c r="S6736"/>
      <c r="T6736"/>
      <c r="AC6736"/>
      <c r="AD6736"/>
      <c r="AM6736"/>
      <c r="AN6736"/>
      <c r="AV6736"/>
      <c r="AW6736"/>
      <c r="BE6736"/>
      <c r="BF6736"/>
    </row>
    <row r="6737" spans="10:58">
      <c r="J6737"/>
      <c r="K6737"/>
      <c r="S6737"/>
      <c r="T6737"/>
      <c r="AC6737"/>
      <c r="AD6737"/>
      <c r="AM6737"/>
      <c r="AN6737"/>
      <c r="AV6737"/>
      <c r="AW6737"/>
      <c r="BE6737"/>
      <c r="BF6737"/>
    </row>
    <row r="6738" spans="10:58">
      <c r="J6738"/>
      <c r="K6738"/>
      <c r="S6738"/>
      <c r="T6738"/>
      <c r="AC6738"/>
      <c r="AD6738"/>
      <c r="AM6738"/>
      <c r="AN6738"/>
      <c r="AV6738"/>
      <c r="AW6738"/>
      <c r="BE6738"/>
      <c r="BF6738"/>
    </row>
    <row r="6739" spans="10:58">
      <c r="J6739"/>
      <c r="K6739"/>
      <c r="S6739"/>
      <c r="T6739"/>
      <c r="AC6739"/>
      <c r="AD6739"/>
      <c r="AM6739"/>
      <c r="AN6739"/>
      <c r="AV6739"/>
      <c r="AW6739"/>
      <c r="BE6739"/>
      <c r="BF6739"/>
    </row>
    <row r="6740" spans="10:58">
      <c r="J6740"/>
      <c r="K6740"/>
      <c r="S6740"/>
      <c r="T6740"/>
      <c r="AC6740"/>
      <c r="AD6740"/>
      <c r="AM6740"/>
      <c r="AN6740"/>
      <c r="AV6740"/>
      <c r="AW6740"/>
      <c r="BE6740"/>
      <c r="BF6740"/>
    </row>
    <row r="6741" spans="10:58">
      <c r="J6741"/>
      <c r="K6741"/>
      <c r="S6741"/>
      <c r="T6741"/>
      <c r="AC6741"/>
      <c r="AD6741"/>
      <c r="AM6741"/>
      <c r="AN6741"/>
      <c r="AV6741"/>
      <c r="AW6741"/>
      <c r="BE6741"/>
      <c r="BF6741"/>
    </row>
    <row r="6742" spans="10:58">
      <c r="J6742"/>
      <c r="K6742"/>
      <c r="S6742"/>
      <c r="T6742"/>
      <c r="AC6742"/>
      <c r="AD6742"/>
      <c r="AM6742"/>
      <c r="AN6742"/>
      <c r="AV6742"/>
      <c r="AW6742"/>
      <c r="BE6742"/>
      <c r="BF6742"/>
    </row>
    <row r="6743" spans="10:58">
      <c r="J6743"/>
      <c r="K6743"/>
      <c r="S6743"/>
      <c r="T6743"/>
      <c r="AC6743"/>
      <c r="AD6743"/>
      <c r="AM6743"/>
      <c r="AN6743"/>
      <c r="AV6743"/>
      <c r="AW6743"/>
      <c r="BE6743"/>
      <c r="BF6743"/>
    </row>
    <row r="6744" spans="10:58">
      <c r="J6744"/>
      <c r="K6744"/>
      <c r="S6744"/>
      <c r="T6744"/>
      <c r="AC6744"/>
      <c r="AD6744"/>
      <c r="AM6744"/>
      <c r="AN6744"/>
      <c r="AV6744"/>
      <c r="AW6744"/>
      <c r="BE6744"/>
      <c r="BF6744"/>
    </row>
    <row r="6745" spans="10:58">
      <c r="J6745"/>
      <c r="K6745"/>
      <c r="S6745"/>
      <c r="T6745"/>
      <c r="AC6745"/>
      <c r="AD6745"/>
      <c r="AM6745"/>
      <c r="AN6745"/>
      <c r="AV6745"/>
      <c r="AW6745"/>
      <c r="BE6745"/>
      <c r="BF6745"/>
    </row>
    <row r="6746" spans="10:58">
      <c r="J6746"/>
      <c r="K6746"/>
      <c r="S6746"/>
      <c r="T6746"/>
      <c r="AC6746"/>
      <c r="AD6746"/>
      <c r="AM6746"/>
      <c r="AN6746"/>
      <c r="AV6746"/>
      <c r="AW6746"/>
      <c r="BE6746"/>
      <c r="BF6746"/>
    </row>
    <row r="6747" spans="10:58">
      <c r="J6747"/>
      <c r="K6747"/>
      <c r="S6747"/>
      <c r="T6747"/>
      <c r="AC6747"/>
      <c r="AD6747"/>
      <c r="AM6747"/>
      <c r="AN6747"/>
      <c r="AV6747"/>
      <c r="AW6747"/>
      <c r="BE6747"/>
      <c r="BF6747"/>
    </row>
    <row r="6748" spans="10:58">
      <c r="J6748"/>
      <c r="K6748"/>
      <c r="S6748"/>
      <c r="T6748"/>
      <c r="AC6748"/>
      <c r="AD6748"/>
      <c r="AM6748"/>
      <c r="AN6748"/>
      <c r="AV6748"/>
      <c r="AW6748"/>
      <c r="BE6748"/>
      <c r="BF6748"/>
    </row>
    <row r="6749" spans="10:58">
      <c r="J6749"/>
      <c r="K6749"/>
      <c r="S6749"/>
      <c r="T6749"/>
      <c r="AC6749"/>
      <c r="AD6749"/>
      <c r="AM6749"/>
      <c r="AN6749"/>
      <c r="AV6749"/>
      <c r="AW6749"/>
      <c r="BE6749"/>
      <c r="BF6749"/>
    </row>
    <row r="6750" spans="10:58">
      <c r="J6750"/>
      <c r="K6750"/>
      <c r="S6750"/>
      <c r="T6750"/>
      <c r="AC6750"/>
      <c r="AD6750"/>
      <c r="AM6750"/>
      <c r="AN6750"/>
      <c r="AV6750"/>
      <c r="AW6750"/>
      <c r="BE6750"/>
      <c r="BF6750"/>
    </row>
    <row r="6751" spans="10:58">
      <c r="J6751"/>
      <c r="K6751"/>
      <c r="S6751"/>
      <c r="T6751"/>
      <c r="AC6751"/>
      <c r="AD6751"/>
      <c r="AM6751"/>
      <c r="AN6751"/>
      <c r="AV6751"/>
      <c r="AW6751"/>
      <c r="BE6751"/>
      <c r="BF6751"/>
    </row>
    <row r="6752" spans="10:58">
      <c r="J6752"/>
      <c r="K6752"/>
      <c r="S6752"/>
      <c r="T6752"/>
      <c r="AC6752"/>
      <c r="AD6752"/>
      <c r="AM6752"/>
      <c r="AN6752"/>
      <c r="AV6752"/>
      <c r="AW6752"/>
      <c r="BE6752"/>
      <c r="BF6752"/>
    </row>
    <row r="6753" spans="10:58">
      <c r="J6753"/>
      <c r="K6753"/>
      <c r="S6753"/>
      <c r="T6753"/>
      <c r="AC6753"/>
      <c r="AD6753"/>
      <c r="AM6753"/>
      <c r="AN6753"/>
      <c r="AV6753"/>
      <c r="AW6753"/>
      <c r="BE6753"/>
      <c r="BF6753"/>
    </row>
    <row r="6754" spans="10:58">
      <c r="J6754"/>
      <c r="K6754"/>
      <c r="S6754"/>
      <c r="T6754"/>
      <c r="AC6754"/>
      <c r="AD6754"/>
      <c r="AM6754"/>
      <c r="AN6754"/>
      <c r="AV6754"/>
      <c r="AW6754"/>
      <c r="BE6754"/>
      <c r="BF6754"/>
    </row>
    <row r="6755" spans="10:58">
      <c r="J6755"/>
      <c r="K6755"/>
      <c r="S6755"/>
      <c r="T6755"/>
      <c r="AC6755"/>
      <c r="AD6755"/>
      <c r="AM6755"/>
      <c r="AN6755"/>
      <c r="AV6755"/>
      <c r="AW6755"/>
      <c r="BE6755"/>
      <c r="BF6755"/>
    </row>
    <row r="6756" spans="10:58">
      <c r="J6756"/>
      <c r="K6756"/>
      <c r="S6756"/>
      <c r="T6756"/>
      <c r="AC6756"/>
      <c r="AD6756"/>
      <c r="AM6756"/>
      <c r="AN6756"/>
      <c r="AV6756"/>
      <c r="AW6756"/>
      <c r="BE6756"/>
      <c r="BF6756"/>
    </row>
    <row r="6757" spans="10:58">
      <c r="J6757"/>
      <c r="K6757"/>
      <c r="S6757"/>
      <c r="T6757"/>
      <c r="AC6757"/>
      <c r="AD6757"/>
      <c r="AM6757"/>
      <c r="AN6757"/>
      <c r="AV6757"/>
      <c r="AW6757"/>
      <c r="BE6757"/>
      <c r="BF6757"/>
    </row>
    <row r="6758" spans="10:58">
      <c r="J6758"/>
      <c r="K6758"/>
      <c r="S6758"/>
      <c r="T6758"/>
      <c r="AC6758"/>
      <c r="AD6758"/>
      <c r="AM6758"/>
      <c r="AN6758"/>
      <c r="AV6758"/>
      <c r="AW6758"/>
      <c r="BE6758"/>
      <c r="BF6758"/>
    </row>
    <row r="6759" spans="10:58">
      <c r="J6759"/>
      <c r="K6759"/>
      <c r="S6759"/>
      <c r="T6759"/>
      <c r="AC6759"/>
      <c r="AD6759"/>
      <c r="AM6759"/>
      <c r="AN6759"/>
      <c r="AV6759"/>
      <c r="AW6759"/>
      <c r="BE6759"/>
      <c r="BF6759"/>
    </row>
    <row r="6760" spans="10:58">
      <c r="J6760"/>
      <c r="K6760"/>
      <c r="S6760"/>
      <c r="T6760"/>
      <c r="AC6760"/>
      <c r="AD6760"/>
      <c r="AM6760"/>
      <c r="AN6760"/>
      <c r="AV6760"/>
      <c r="AW6760"/>
      <c r="BE6760"/>
      <c r="BF6760"/>
    </row>
    <row r="6761" spans="10:58">
      <c r="J6761"/>
      <c r="K6761"/>
      <c r="S6761"/>
      <c r="T6761"/>
      <c r="AC6761"/>
      <c r="AD6761"/>
      <c r="AM6761"/>
      <c r="AN6761"/>
      <c r="AV6761"/>
      <c r="AW6761"/>
      <c r="BE6761"/>
      <c r="BF6761"/>
    </row>
    <row r="6762" spans="10:58">
      <c r="J6762"/>
      <c r="K6762"/>
      <c r="S6762"/>
      <c r="T6762"/>
      <c r="AC6762"/>
      <c r="AD6762"/>
      <c r="AM6762"/>
      <c r="AN6762"/>
      <c r="AV6762"/>
      <c r="AW6762"/>
      <c r="BE6762"/>
      <c r="BF6762"/>
    </row>
    <row r="6763" spans="10:58">
      <c r="J6763"/>
      <c r="K6763"/>
      <c r="S6763"/>
      <c r="T6763"/>
      <c r="AC6763"/>
      <c r="AD6763"/>
      <c r="AM6763"/>
      <c r="AN6763"/>
      <c r="AV6763"/>
      <c r="AW6763"/>
      <c r="BE6763"/>
      <c r="BF6763"/>
    </row>
    <row r="6764" spans="10:58">
      <c r="J6764"/>
      <c r="K6764"/>
      <c r="S6764"/>
      <c r="T6764"/>
      <c r="AC6764"/>
      <c r="AD6764"/>
      <c r="AM6764"/>
      <c r="AN6764"/>
      <c r="AV6764"/>
      <c r="AW6764"/>
      <c r="BE6764"/>
      <c r="BF6764"/>
    </row>
    <row r="6765" spans="10:58">
      <c r="J6765"/>
      <c r="K6765"/>
      <c r="S6765"/>
      <c r="T6765"/>
      <c r="AC6765"/>
      <c r="AD6765"/>
      <c r="AM6765"/>
      <c r="AN6765"/>
      <c r="AV6765"/>
      <c r="AW6765"/>
      <c r="BE6765"/>
      <c r="BF6765"/>
    </row>
    <row r="6766" spans="10:58">
      <c r="J6766"/>
      <c r="K6766"/>
      <c r="S6766"/>
      <c r="T6766"/>
      <c r="AC6766"/>
      <c r="AD6766"/>
      <c r="AM6766"/>
      <c r="AN6766"/>
      <c r="AV6766"/>
      <c r="AW6766"/>
      <c r="BE6766"/>
      <c r="BF6766"/>
    </row>
    <row r="6767" spans="10:58">
      <c r="J6767"/>
      <c r="K6767"/>
      <c r="S6767"/>
      <c r="T6767"/>
      <c r="AC6767"/>
      <c r="AD6767"/>
      <c r="AM6767"/>
      <c r="AN6767"/>
      <c r="AV6767"/>
      <c r="AW6767"/>
      <c r="BE6767"/>
      <c r="BF6767"/>
    </row>
    <row r="6768" spans="10:58">
      <c r="J6768"/>
      <c r="K6768"/>
      <c r="S6768"/>
      <c r="T6768"/>
      <c r="AC6768"/>
      <c r="AD6768"/>
      <c r="AM6768"/>
      <c r="AN6768"/>
      <c r="AV6768"/>
      <c r="AW6768"/>
      <c r="BE6768"/>
      <c r="BF6768"/>
    </row>
    <row r="6769" spans="10:58">
      <c r="J6769"/>
      <c r="K6769"/>
      <c r="S6769"/>
      <c r="T6769"/>
      <c r="AC6769"/>
      <c r="AD6769"/>
      <c r="AM6769"/>
      <c r="AN6769"/>
      <c r="AV6769"/>
      <c r="AW6769"/>
      <c r="BE6769"/>
      <c r="BF6769"/>
    </row>
    <row r="6770" spans="10:58">
      <c r="J6770"/>
      <c r="K6770"/>
      <c r="S6770"/>
      <c r="T6770"/>
      <c r="AC6770"/>
      <c r="AD6770"/>
      <c r="AM6770"/>
      <c r="AN6770"/>
      <c r="AV6770"/>
      <c r="AW6770"/>
      <c r="BE6770"/>
      <c r="BF6770"/>
    </row>
    <row r="6771" spans="10:58">
      <c r="J6771"/>
      <c r="K6771"/>
      <c r="S6771"/>
      <c r="T6771"/>
      <c r="AC6771"/>
      <c r="AD6771"/>
      <c r="AM6771"/>
      <c r="AN6771"/>
      <c r="AV6771"/>
      <c r="AW6771"/>
      <c r="BE6771"/>
      <c r="BF6771"/>
    </row>
    <row r="6772" spans="10:58">
      <c r="J6772"/>
      <c r="K6772"/>
      <c r="S6772"/>
      <c r="T6772"/>
      <c r="AC6772"/>
      <c r="AD6772"/>
      <c r="AM6772"/>
      <c r="AN6772"/>
      <c r="AV6772"/>
      <c r="AW6772"/>
      <c r="BE6772"/>
      <c r="BF6772"/>
    </row>
    <row r="6773" spans="10:58">
      <c r="J6773"/>
      <c r="K6773"/>
      <c r="S6773"/>
      <c r="T6773"/>
      <c r="AC6773"/>
      <c r="AD6773"/>
      <c r="AM6773"/>
      <c r="AN6773"/>
      <c r="AV6773"/>
      <c r="AW6773"/>
      <c r="BE6773"/>
      <c r="BF6773"/>
    </row>
    <row r="6774" spans="10:58">
      <c r="J6774"/>
      <c r="K6774"/>
      <c r="S6774"/>
      <c r="T6774"/>
      <c r="AC6774"/>
      <c r="AD6774"/>
      <c r="AM6774"/>
      <c r="AN6774"/>
      <c r="AV6774"/>
      <c r="AW6774"/>
      <c r="BE6774"/>
      <c r="BF6774"/>
    </row>
    <row r="6775" spans="10:58">
      <c r="J6775"/>
      <c r="K6775"/>
      <c r="S6775"/>
      <c r="T6775"/>
      <c r="AC6775"/>
      <c r="AD6775"/>
      <c r="AM6775"/>
      <c r="AN6775"/>
      <c r="AV6775"/>
      <c r="AW6775"/>
      <c r="BE6775"/>
      <c r="BF6775"/>
    </row>
    <row r="6776" spans="10:58">
      <c r="J6776"/>
      <c r="K6776"/>
      <c r="S6776"/>
      <c r="T6776"/>
      <c r="AC6776"/>
      <c r="AD6776"/>
      <c r="AM6776"/>
      <c r="AN6776"/>
      <c r="AV6776"/>
      <c r="AW6776"/>
      <c r="BE6776"/>
      <c r="BF6776"/>
    </row>
    <row r="6777" spans="10:58">
      <c r="J6777"/>
      <c r="K6777"/>
      <c r="S6777"/>
      <c r="T6777"/>
      <c r="AC6777"/>
      <c r="AD6777"/>
      <c r="AM6777"/>
      <c r="AN6777"/>
      <c r="AV6777"/>
      <c r="AW6777"/>
      <c r="BE6777"/>
      <c r="BF6777"/>
    </row>
    <row r="6778" spans="10:58">
      <c r="J6778"/>
      <c r="K6778"/>
      <c r="S6778"/>
      <c r="T6778"/>
      <c r="AC6778"/>
      <c r="AD6778"/>
      <c r="AM6778"/>
      <c r="AN6778"/>
      <c r="AV6778"/>
      <c r="AW6778"/>
      <c r="BE6778"/>
      <c r="BF6778"/>
    </row>
    <row r="6779" spans="10:58">
      <c r="J6779"/>
      <c r="K6779"/>
      <c r="S6779"/>
      <c r="T6779"/>
      <c r="AC6779"/>
      <c r="AD6779"/>
      <c r="AM6779"/>
      <c r="AN6779"/>
      <c r="AV6779"/>
      <c r="AW6779"/>
      <c r="BE6779"/>
      <c r="BF6779"/>
    </row>
    <row r="6780" spans="10:58">
      <c r="J6780"/>
      <c r="K6780"/>
      <c r="S6780"/>
      <c r="T6780"/>
      <c r="AC6780"/>
      <c r="AD6780"/>
      <c r="AM6780"/>
      <c r="AN6780"/>
      <c r="AV6780"/>
      <c r="AW6780"/>
      <c r="BE6780"/>
      <c r="BF6780"/>
    </row>
    <row r="6781" spans="10:58">
      <c r="J6781"/>
      <c r="K6781"/>
      <c r="S6781"/>
      <c r="T6781"/>
      <c r="AC6781"/>
      <c r="AD6781"/>
      <c r="AM6781"/>
      <c r="AN6781"/>
      <c r="AV6781"/>
      <c r="AW6781"/>
      <c r="BE6781"/>
      <c r="BF6781"/>
    </row>
    <row r="6782" spans="10:58">
      <c r="J6782"/>
      <c r="K6782"/>
      <c r="S6782"/>
      <c r="T6782"/>
      <c r="AC6782"/>
      <c r="AD6782"/>
      <c r="AM6782"/>
      <c r="AN6782"/>
      <c r="AV6782"/>
      <c r="AW6782"/>
      <c r="BE6782"/>
      <c r="BF6782"/>
    </row>
    <row r="6783" spans="10:58">
      <c r="J6783"/>
      <c r="K6783"/>
      <c r="S6783"/>
      <c r="T6783"/>
      <c r="AC6783"/>
      <c r="AD6783"/>
      <c r="AM6783"/>
      <c r="AN6783"/>
      <c r="AV6783"/>
      <c r="AW6783"/>
      <c r="BE6783"/>
      <c r="BF6783"/>
    </row>
    <row r="6784" spans="10:58">
      <c r="J6784"/>
      <c r="K6784"/>
      <c r="S6784"/>
      <c r="T6784"/>
      <c r="AC6784"/>
      <c r="AD6784"/>
      <c r="AM6784"/>
      <c r="AN6784"/>
      <c r="AV6784"/>
      <c r="AW6784"/>
      <c r="BE6784"/>
      <c r="BF6784"/>
    </row>
    <row r="6785" spans="10:58">
      <c r="J6785"/>
      <c r="K6785"/>
      <c r="S6785"/>
      <c r="T6785"/>
      <c r="AC6785"/>
      <c r="AD6785"/>
      <c r="AM6785"/>
      <c r="AN6785"/>
      <c r="AV6785"/>
      <c r="AW6785"/>
      <c r="BE6785"/>
      <c r="BF6785"/>
    </row>
    <row r="6786" spans="10:58">
      <c r="J6786"/>
      <c r="K6786"/>
      <c r="S6786"/>
      <c r="T6786"/>
      <c r="AC6786"/>
      <c r="AD6786"/>
      <c r="AM6786"/>
      <c r="AN6786"/>
      <c r="AV6786"/>
      <c r="AW6786"/>
      <c r="BE6786"/>
      <c r="BF6786"/>
    </row>
    <row r="6787" spans="10:58">
      <c r="J6787"/>
      <c r="K6787"/>
      <c r="S6787"/>
      <c r="T6787"/>
      <c r="AC6787"/>
      <c r="AD6787"/>
      <c r="AM6787"/>
      <c r="AN6787"/>
      <c r="AV6787"/>
      <c r="AW6787"/>
      <c r="BE6787"/>
      <c r="BF6787"/>
    </row>
    <row r="6788" spans="10:58">
      <c r="J6788"/>
      <c r="K6788"/>
      <c r="S6788"/>
      <c r="T6788"/>
      <c r="AC6788"/>
      <c r="AD6788"/>
      <c r="AM6788"/>
      <c r="AN6788"/>
      <c r="AV6788"/>
      <c r="AW6788"/>
      <c r="BE6788"/>
      <c r="BF6788"/>
    </row>
    <row r="6789" spans="10:58">
      <c r="J6789"/>
      <c r="K6789"/>
      <c r="S6789"/>
      <c r="T6789"/>
      <c r="AC6789"/>
      <c r="AD6789"/>
      <c r="AM6789"/>
      <c r="AN6789"/>
      <c r="AV6789"/>
      <c r="AW6789"/>
      <c r="BE6789"/>
      <c r="BF6789"/>
    </row>
    <row r="6790" spans="10:58">
      <c r="J6790"/>
      <c r="K6790"/>
      <c r="S6790"/>
      <c r="T6790"/>
      <c r="AC6790"/>
      <c r="AD6790"/>
      <c r="AM6790"/>
      <c r="AN6790"/>
      <c r="AV6790"/>
      <c r="AW6790"/>
      <c r="BE6790"/>
      <c r="BF6790"/>
    </row>
    <row r="6791" spans="10:58">
      <c r="J6791"/>
      <c r="K6791"/>
      <c r="S6791"/>
      <c r="T6791"/>
      <c r="AC6791"/>
      <c r="AD6791"/>
      <c r="AM6791"/>
      <c r="AN6791"/>
      <c r="AV6791"/>
      <c r="AW6791"/>
      <c r="BE6791"/>
      <c r="BF6791"/>
    </row>
    <row r="6792" spans="10:58">
      <c r="J6792"/>
      <c r="K6792"/>
      <c r="S6792"/>
      <c r="T6792"/>
      <c r="AC6792"/>
      <c r="AD6792"/>
      <c r="AM6792"/>
      <c r="AN6792"/>
      <c r="AV6792"/>
      <c r="AW6792"/>
      <c r="BE6792"/>
      <c r="BF6792"/>
    </row>
    <row r="6793" spans="10:58">
      <c r="J6793"/>
      <c r="K6793"/>
      <c r="S6793"/>
      <c r="T6793"/>
      <c r="AC6793"/>
      <c r="AD6793"/>
      <c r="AM6793"/>
      <c r="AN6793"/>
      <c r="AV6793"/>
      <c r="AW6793"/>
      <c r="BE6793"/>
      <c r="BF6793"/>
    </row>
    <row r="6794" spans="10:58">
      <c r="J6794"/>
      <c r="K6794"/>
      <c r="S6794"/>
      <c r="T6794"/>
      <c r="AC6794"/>
      <c r="AD6794"/>
      <c r="AM6794"/>
      <c r="AN6794"/>
      <c r="AV6794"/>
      <c r="AW6794"/>
      <c r="BE6794"/>
      <c r="BF6794"/>
    </row>
    <row r="6795" spans="10:58">
      <c r="J6795"/>
      <c r="K6795"/>
      <c r="S6795"/>
      <c r="T6795"/>
      <c r="AC6795"/>
      <c r="AD6795"/>
      <c r="AM6795"/>
      <c r="AN6795"/>
      <c r="AV6795"/>
      <c r="AW6795"/>
      <c r="BE6795"/>
      <c r="BF6795"/>
    </row>
    <row r="6796" spans="10:58">
      <c r="J6796"/>
      <c r="K6796"/>
      <c r="S6796"/>
      <c r="T6796"/>
      <c r="AC6796"/>
      <c r="AD6796"/>
      <c r="AM6796"/>
      <c r="AN6796"/>
      <c r="AV6796"/>
      <c r="AW6796"/>
      <c r="BE6796"/>
      <c r="BF6796"/>
    </row>
    <row r="6797" spans="10:58">
      <c r="J6797"/>
      <c r="K6797"/>
      <c r="S6797"/>
      <c r="T6797"/>
      <c r="AC6797"/>
      <c r="AD6797"/>
      <c r="AM6797"/>
      <c r="AN6797"/>
      <c r="AV6797"/>
      <c r="AW6797"/>
      <c r="BE6797"/>
      <c r="BF6797"/>
    </row>
    <row r="6798" spans="10:58">
      <c r="J6798"/>
      <c r="K6798"/>
      <c r="S6798"/>
      <c r="T6798"/>
      <c r="AC6798"/>
      <c r="AD6798"/>
      <c r="AM6798"/>
      <c r="AN6798"/>
      <c r="AV6798"/>
      <c r="AW6798"/>
      <c r="BE6798"/>
      <c r="BF6798"/>
    </row>
    <row r="6799" spans="10:58">
      <c r="J6799"/>
      <c r="K6799"/>
      <c r="S6799"/>
      <c r="T6799"/>
      <c r="AC6799"/>
      <c r="AD6799"/>
      <c r="AM6799"/>
      <c r="AN6799"/>
      <c r="AV6799"/>
      <c r="AW6799"/>
      <c r="BE6799"/>
      <c r="BF6799"/>
    </row>
    <row r="6800" spans="10:58">
      <c r="J6800"/>
      <c r="K6800"/>
      <c r="S6800"/>
      <c r="T6800"/>
      <c r="AC6800"/>
      <c r="AD6800"/>
      <c r="AM6800"/>
      <c r="AN6800"/>
      <c r="AV6800"/>
      <c r="AW6800"/>
      <c r="BE6800"/>
      <c r="BF6800"/>
    </row>
    <row r="6801" spans="10:58">
      <c r="J6801"/>
      <c r="K6801"/>
      <c r="S6801"/>
      <c r="T6801"/>
      <c r="AC6801"/>
      <c r="AD6801"/>
      <c r="AM6801"/>
      <c r="AN6801"/>
      <c r="AV6801"/>
      <c r="AW6801"/>
      <c r="BE6801"/>
      <c r="BF6801"/>
    </row>
    <row r="6802" spans="10:58">
      <c r="J6802"/>
      <c r="K6802"/>
      <c r="S6802"/>
      <c r="T6802"/>
      <c r="AC6802"/>
      <c r="AD6802"/>
      <c r="AM6802"/>
      <c r="AN6802"/>
      <c r="AV6802"/>
      <c r="AW6802"/>
      <c r="BE6802"/>
      <c r="BF6802"/>
    </row>
    <row r="6803" spans="10:58">
      <c r="J6803"/>
      <c r="K6803"/>
      <c r="S6803"/>
      <c r="T6803"/>
      <c r="AC6803"/>
      <c r="AD6803"/>
      <c r="AM6803"/>
      <c r="AN6803"/>
      <c r="AV6803"/>
      <c r="AW6803"/>
      <c r="BE6803"/>
      <c r="BF6803"/>
    </row>
    <row r="6804" spans="10:58">
      <c r="J6804"/>
      <c r="K6804"/>
      <c r="S6804"/>
      <c r="T6804"/>
      <c r="AC6804"/>
      <c r="AD6804"/>
      <c r="AM6804"/>
      <c r="AN6804"/>
      <c r="AV6804"/>
      <c r="AW6804"/>
      <c r="BE6804"/>
      <c r="BF6804"/>
    </row>
    <row r="6805" spans="10:58">
      <c r="J6805"/>
      <c r="K6805"/>
      <c r="S6805"/>
      <c r="T6805"/>
      <c r="AC6805"/>
      <c r="AD6805"/>
      <c r="AM6805"/>
      <c r="AN6805"/>
      <c r="AV6805"/>
      <c r="AW6805"/>
      <c r="BE6805"/>
      <c r="BF6805"/>
    </row>
    <row r="6806" spans="10:58">
      <c r="J6806"/>
      <c r="K6806"/>
      <c r="S6806"/>
      <c r="T6806"/>
      <c r="AC6806"/>
      <c r="AD6806"/>
      <c r="AM6806"/>
      <c r="AN6806"/>
      <c r="AV6806"/>
      <c r="AW6806"/>
      <c r="BE6806"/>
      <c r="BF6806"/>
    </row>
    <row r="6807" spans="10:58">
      <c r="J6807"/>
      <c r="K6807"/>
      <c r="S6807"/>
      <c r="T6807"/>
      <c r="AC6807"/>
      <c r="AD6807"/>
      <c r="AM6807"/>
      <c r="AN6807"/>
      <c r="AV6807"/>
      <c r="AW6807"/>
      <c r="BE6807"/>
      <c r="BF6807"/>
    </row>
    <row r="6808" spans="10:58">
      <c r="J6808"/>
      <c r="K6808"/>
      <c r="S6808"/>
      <c r="T6808"/>
      <c r="AC6808"/>
      <c r="AD6808"/>
      <c r="AM6808"/>
      <c r="AN6808"/>
      <c r="AV6808"/>
      <c r="AW6808"/>
      <c r="BE6808"/>
      <c r="BF6808"/>
    </row>
    <row r="6809" spans="10:58">
      <c r="J6809"/>
      <c r="K6809"/>
      <c r="S6809"/>
      <c r="T6809"/>
      <c r="AC6809"/>
      <c r="AD6809"/>
      <c r="AM6809"/>
      <c r="AN6809"/>
      <c r="AV6809"/>
      <c r="AW6809"/>
      <c r="BE6809"/>
      <c r="BF6809"/>
    </row>
    <row r="6810" spans="10:58">
      <c r="J6810"/>
      <c r="K6810"/>
      <c r="S6810"/>
      <c r="T6810"/>
      <c r="AC6810"/>
      <c r="AD6810"/>
      <c r="AM6810"/>
      <c r="AN6810"/>
      <c r="AV6810"/>
      <c r="AW6810"/>
      <c r="BE6810"/>
      <c r="BF6810"/>
    </row>
    <row r="6811" spans="10:58">
      <c r="J6811"/>
      <c r="K6811"/>
      <c r="S6811"/>
      <c r="T6811"/>
      <c r="AC6811"/>
      <c r="AD6811"/>
      <c r="AM6811"/>
      <c r="AN6811"/>
      <c r="AV6811"/>
      <c r="AW6811"/>
      <c r="BE6811"/>
      <c r="BF6811"/>
    </row>
    <row r="6812" spans="10:58">
      <c r="J6812"/>
      <c r="K6812"/>
      <c r="S6812"/>
      <c r="T6812"/>
      <c r="AC6812"/>
      <c r="AD6812"/>
      <c r="AM6812"/>
      <c r="AN6812"/>
      <c r="AV6812"/>
      <c r="AW6812"/>
      <c r="BE6812"/>
      <c r="BF6812"/>
    </row>
    <row r="6813" spans="10:58">
      <c r="J6813"/>
      <c r="K6813"/>
      <c r="S6813"/>
      <c r="T6813"/>
      <c r="AC6813"/>
      <c r="AD6813"/>
      <c r="AM6813"/>
      <c r="AN6813"/>
      <c r="AV6813"/>
      <c r="AW6813"/>
      <c r="BE6813"/>
      <c r="BF6813"/>
    </row>
    <row r="6814" spans="10:58">
      <c r="J6814"/>
      <c r="K6814"/>
      <c r="S6814"/>
      <c r="T6814"/>
      <c r="AC6814"/>
      <c r="AD6814"/>
      <c r="AM6814"/>
      <c r="AN6814"/>
      <c r="AV6814"/>
      <c r="AW6814"/>
      <c r="BE6814"/>
      <c r="BF6814"/>
    </row>
    <row r="6815" spans="10:58">
      <c r="J6815"/>
      <c r="K6815"/>
      <c r="S6815"/>
      <c r="T6815"/>
      <c r="AC6815"/>
      <c r="AD6815"/>
      <c r="AM6815"/>
      <c r="AN6815"/>
      <c r="AV6815"/>
      <c r="AW6815"/>
      <c r="BE6815"/>
      <c r="BF6815"/>
    </row>
    <row r="6816" spans="10:58">
      <c r="J6816"/>
      <c r="K6816"/>
      <c r="S6816"/>
      <c r="T6816"/>
      <c r="AC6816"/>
      <c r="AD6816"/>
      <c r="AM6816"/>
      <c r="AN6816"/>
      <c r="AV6816"/>
      <c r="AW6816"/>
      <c r="BE6816"/>
      <c r="BF6816"/>
    </row>
    <row r="6817" spans="10:58">
      <c r="J6817"/>
      <c r="K6817"/>
      <c r="S6817"/>
      <c r="T6817"/>
      <c r="AC6817"/>
      <c r="AD6817"/>
      <c r="AM6817"/>
      <c r="AN6817"/>
      <c r="AV6817"/>
      <c r="AW6817"/>
      <c r="BE6817"/>
      <c r="BF6817"/>
    </row>
    <row r="6818" spans="10:58">
      <c r="J6818"/>
      <c r="K6818"/>
      <c r="S6818"/>
      <c r="T6818"/>
      <c r="AC6818"/>
      <c r="AD6818"/>
      <c r="AM6818"/>
      <c r="AN6818"/>
      <c r="AV6818"/>
      <c r="AW6818"/>
      <c r="BE6818"/>
      <c r="BF6818"/>
    </row>
    <row r="6819" spans="10:58">
      <c r="J6819"/>
      <c r="K6819"/>
      <c r="S6819"/>
      <c r="T6819"/>
      <c r="AC6819"/>
      <c r="AD6819"/>
      <c r="AM6819"/>
      <c r="AN6819"/>
      <c r="AV6819"/>
      <c r="AW6819"/>
      <c r="BE6819"/>
      <c r="BF6819"/>
    </row>
    <row r="6820" spans="10:58">
      <c r="J6820"/>
      <c r="K6820"/>
      <c r="S6820"/>
      <c r="T6820"/>
      <c r="AC6820"/>
      <c r="AD6820"/>
      <c r="AM6820"/>
      <c r="AN6820"/>
      <c r="AV6820"/>
      <c r="AW6820"/>
      <c r="BE6820"/>
      <c r="BF6820"/>
    </row>
    <row r="6821" spans="10:58">
      <c r="J6821"/>
      <c r="K6821"/>
      <c r="S6821"/>
      <c r="T6821"/>
      <c r="AC6821"/>
      <c r="AD6821"/>
      <c r="AM6821"/>
      <c r="AN6821"/>
      <c r="AV6821"/>
      <c r="AW6821"/>
      <c r="BE6821"/>
      <c r="BF6821"/>
    </row>
    <row r="6822" spans="10:58">
      <c r="J6822"/>
      <c r="K6822"/>
      <c r="S6822"/>
      <c r="T6822"/>
      <c r="AC6822"/>
      <c r="AD6822"/>
      <c r="AM6822"/>
      <c r="AN6822"/>
      <c r="AV6822"/>
      <c r="AW6822"/>
      <c r="BE6822"/>
      <c r="BF6822"/>
    </row>
    <row r="6823" spans="10:58">
      <c r="J6823"/>
      <c r="K6823"/>
      <c r="S6823"/>
      <c r="T6823"/>
      <c r="AC6823"/>
      <c r="AD6823"/>
      <c r="AM6823"/>
      <c r="AN6823"/>
      <c r="AV6823"/>
      <c r="AW6823"/>
      <c r="BE6823"/>
      <c r="BF6823"/>
    </row>
    <row r="6824" spans="10:58">
      <c r="J6824"/>
      <c r="K6824"/>
      <c r="S6824"/>
      <c r="T6824"/>
      <c r="AC6824"/>
      <c r="AD6824"/>
      <c r="AM6824"/>
      <c r="AN6824"/>
      <c r="AV6824"/>
      <c r="AW6824"/>
      <c r="BE6824"/>
      <c r="BF6824"/>
    </row>
    <row r="6825" spans="10:58">
      <c r="J6825"/>
      <c r="K6825"/>
      <c r="S6825"/>
      <c r="T6825"/>
      <c r="AC6825"/>
      <c r="AD6825"/>
      <c r="AM6825"/>
      <c r="AN6825"/>
      <c r="AV6825"/>
      <c r="AW6825"/>
      <c r="BE6825"/>
      <c r="BF6825"/>
    </row>
    <row r="6826" spans="10:58">
      <c r="J6826"/>
      <c r="K6826"/>
      <c r="S6826"/>
      <c r="T6826"/>
      <c r="AC6826"/>
      <c r="AD6826"/>
      <c r="AM6826"/>
      <c r="AN6826"/>
      <c r="AV6826"/>
      <c r="AW6826"/>
      <c r="BE6826"/>
      <c r="BF6826"/>
    </row>
    <row r="6827" spans="10:58">
      <c r="J6827"/>
      <c r="K6827"/>
      <c r="S6827"/>
      <c r="T6827"/>
      <c r="AC6827"/>
      <c r="AD6827"/>
      <c r="AM6827"/>
      <c r="AN6827"/>
      <c r="AV6827"/>
      <c r="AW6827"/>
      <c r="BE6827"/>
      <c r="BF6827"/>
    </row>
    <row r="6828" spans="10:58">
      <c r="J6828"/>
      <c r="K6828"/>
      <c r="S6828"/>
      <c r="T6828"/>
      <c r="AC6828"/>
      <c r="AD6828"/>
      <c r="AM6828"/>
      <c r="AN6828"/>
      <c r="AV6828"/>
      <c r="AW6828"/>
      <c r="BE6828"/>
      <c r="BF6828"/>
    </row>
    <row r="6829" spans="10:58">
      <c r="J6829"/>
      <c r="K6829"/>
      <c r="S6829"/>
      <c r="T6829"/>
      <c r="AC6829"/>
      <c r="AD6829"/>
      <c r="AM6829"/>
      <c r="AN6829"/>
      <c r="AV6829"/>
      <c r="AW6829"/>
      <c r="BE6829"/>
      <c r="BF6829"/>
    </row>
    <row r="6830" spans="10:58">
      <c r="J6830"/>
      <c r="K6830"/>
      <c r="S6830"/>
      <c r="T6830"/>
      <c r="AC6830"/>
      <c r="AD6830"/>
      <c r="AM6830"/>
      <c r="AN6830"/>
      <c r="AV6830"/>
      <c r="AW6830"/>
      <c r="BE6830"/>
      <c r="BF6830"/>
    </row>
    <row r="6831" spans="10:58">
      <c r="J6831"/>
      <c r="K6831"/>
      <c r="S6831"/>
      <c r="T6831"/>
      <c r="AC6831"/>
      <c r="AD6831"/>
      <c r="AM6831"/>
      <c r="AN6831"/>
      <c r="AV6831"/>
      <c r="AW6831"/>
      <c r="BE6831"/>
      <c r="BF6831"/>
    </row>
    <row r="6832" spans="10:58">
      <c r="J6832"/>
      <c r="K6832"/>
      <c r="S6832"/>
      <c r="T6832"/>
      <c r="AC6832"/>
      <c r="AD6832"/>
      <c r="AM6832"/>
      <c r="AN6832"/>
      <c r="AV6832"/>
      <c r="AW6832"/>
      <c r="BE6832"/>
      <c r="BF6832"/>
    </row>
    <row r="6833" spans="10:58">
      <c r="J6833"/>
      <c r="K6833"/>
      <c r="S6833"/>
      <c r="T6833"/>
      <c r="AC6833"/>
      <c r="AD6833"/>
      <c r="AM6833"/>
      <c r="AN6833"/>
      <c r="AV6833"/>
      <c r="AW6833"/>
      <c r="BE6833"/>
      <c r="BF6833"/>
    </row>
    <row r="6834" spans="10:58">
      <c r="J6834"/>
      <c r="K6834"/>
      <c r="S6834"/>
      <c r="T6834"/>
      <c r="AC6834"/>
      <c r="AD6834"/>
      <c r="AM6834"/>
      <c r="AN6834"/>
      <c r="AV6834"/>
      <c r="AW6834"/>
      <c r="BE6834"/>
      <c r="BF6834"/>
    </row>
    <row r="6835" spans="10:58">
      <c r="J6835"/>
      <c r="K6835"/>
      <c r="S6835"/>
      <c r="T6835"/>
      <c r="AC6835"/>
      <c r="AD6835"/>
      <c r="AM6835"/>
      <c r="AN6835"/>
      <c r="AV6835"/>
      <c r="AW6835"/>
      <c r="BE6835"/>
      <c r="BF6835"/>
    </row>
    <row r="6836" spans="10:58">
      <c r="J6836"/>
      <c r="K6836"/>
      <c r="S6836"/>
      <c r="T6836"/>
      <c r="AC6836"/>
      <c r="AD6836"/>
      <c r="AM6836"/>
      <c r="AN6836"/>
      <c r="AV6836"/>
      <c r="AW6836"/>
      <c r="BE6836"/>
      <c r="BF6836"/>
    </row>
    <row r="6837" spans="10:58">
      <c r="J6837"/>
      <c r="K6837"/>
      <c r="S6837"/>
      <c r="T6837"/>
      <c r="AC6837"/>
      <c r="AD6837"/>
      <c r="AM6837"/>
      <c r="AN6837"/>
      <c r="AV6837"/>
      <c r="AW6837"/>
      <c r="BE6837"/>
      <c r="BF6837"/>
    </row>
    <row r="6838" spans="10:58">
      <c r="J6838"/>
      <c r="K6838"/>
      <c r="S6838"/>
      <c r="T6838"/>
      <c r="AC6838"/>
      <c r="AD6838"/>
      <c r="AM6838"/>
      <c r="AN6838"/>
      <c r="AV6838"/>
      <c r="AW6838"/>
      <c r="BE6838"/>
      <c r="BF6838"/>
    </row>
    <row r="6839" spans="10:58">
      <c r="J6839"/>
      <c r="K6839"/>
      <c r="S6839"/>
      <c r="T6839"/>
      <c r="AC6839"/>
      <c r="AD6839"/>
      <c r="AM6839"/>
      <c r="AN6839"/>
      <c r="AV6839"/>
      <c r="AW6839"/>
      <c r="BE6839"/>
      <c r="BF6839"/>
    </row>
    <row r="6840" spans="10:58">
      <c r="J6840"/>
      <c r="K6840"/>
      <c r="S6840"/>
      <c r="T6840"/>
      <c r="AC6840"/>
      <c r="AD6840"/>
      <c r="AM6840"/>
      <c r="AN6840"/>
      <c r="AV6840"/>
      <c r="AW6840"/>
      <c r="BE6840"/>
      <c r="BF6840"/>
    </row>
    <row r="6841" spans="10:58">
      <c r="J6841"/>
      <c r="K6841"/>
      <c r="S6841"/>
      <c r="T6841"/>
      <c r="AC6841"/>
      <c r="AD6841"/>
      <c r="AM6841"/>
      <c r="AN6841"/>
      <c r="AV6841"/>
      <c r="AW6841"/>
      <c r="BE6841"/>
      <c r="BF6841"/>
    </row>
    <row r="6842" spans="10:58">
      <c r="J6842"/>
      <c r="K6842"/>
      <c r="S6842"/>
      <c r="T6842"/>
      <c r="AC6842"/>
      <c r="AD6842"/>
      <c r="AM6842"/>
      <c r="AN6842"/>
      <c r="AV6842"/>
      <c r="AW6842"/>
      <c r="BE6842"/>
      <c r="BF6842"/>
    </row>
    <row r="6843" spans="10:58">
      <c r="J6843"/>
      <c r="K6843"/>
      <c r="S6843"/>
      <c r="T6843"/>
      <c r="AC6843"/>
      <c r="AD6843"/>
      <c r="AM6843"/>
      <c r="AN6843"/>
      <c r="AV6843"/>
      <c r="AW6843"/>
      <c r="BE6843"/>
      <c r="BF6843"/>
    </row>
    <row r="6844" spans="10:58">
      <c r="J6844"/>
      <c r="K6844"/>
      <c r="S6844"/>
      <c r="T6844"/>
      <c r="AC6844"/>
      <c r="AD6844"/>
      <c r="AM6844"/>
      <c r="AN6844"/>
      <c r="AV6844"/>
      <c r="AW6844"/>
      <c r="BE6844"/>
      <c r="BF6844"/>
    </row>
    <row r="6845" spans="10:58">
      <c r="J6845"/>
      <c r="K6845"/>
      <c r="S6845"/>
      <c r="T6845"/>
      <c r="AC6845"/>
      <c r="AD6845"/>
      <c r="AM6845"/>
      <c r="AN6845"/>
      <c r="AV6845"/>
      <c r="AW6845"/>
      <c r="BE6845"/>
      <c r="BF6845"/>
    </row>
    <row r="6846" spans="10:58">
      <c r="J6846"/>
      <c r="K6846"/>
      <c r="S6846"/>
      <c r="T6846"/>
      <c r="AC6846"/>
      <c r="AD6846"/>
      <c r="AM6846"/>
      <c r="AN6846"/>
      <c r="AV6846"/>
      <c r="AW6846"/>
      <c r="BE6846"/>
      <c r="BF6846"/>
    </row>
    <row r="6847" spans="10:58">
      <c r="J6847"/>
      <c r="K6847"/>
      <c r="S6847"/>
      <c r="T6847"/>
      <c r="AC6847"/>
      <c r="AD6847"/>
      <c r="AM6847"/>
      <c r="AN6847"/>
      <c r="AV6847"/>
      <c r="AW6847"/>
      <c r="BE6847"/>
      <c r="BF6847"/>
    </row>
    <row r="6848" spans="10:58">
      <c r="J6848"/>
      <c r="K6848"/>
      <c r="S6848"/>
      <c r="T6848"/>
      <c r="AC6848"/>
      <c r="AD6848"/>
      <c r="AM6848"/>
      <c r="AN6848"/>
      <c r="AV6848"/>
      <c r="AW6848"/>
      <c r="BE6848"/>
      <c r="BF6848"/>
    </row>
    <row r="6849" spans="10:58">
      <c r="J6849"/>
      <c r="K6849"/>
      <c r="S6849"/>
      <c r="T6849"/>
      <c r="AC6849"/>
      <c r="AD6849"/>
      <c r="AM6849"/>
      <c r="AN6849"/>
      <c r="AV6849"/>
      <c r="AW6849"/>
      <c r="BE6849"/>
      <c r="BF6849"/>
    </row>
    <row r="6850" spans="10:58">
      <c r="J6850"/>
      <c r="K6850"/>
      <c r="S6850"/>
      <c r="T6850"/>
      <c r="AC6850"/>
      <c r="AD6850"/>
      <c r="AM6850"/>
      <c r="AN6850"/>
      <c r="AV6850"/>
      <c r="AW6850"/>
      <c r="BE6850"/>
      <c r="BF6850"/>
    </row>
    <row r="6851" spans="10:58">
      <c r="J6851"/>
      <c r="K6851"/>
      <c r="S6851"/>
      <c r="T6851"/>
      <c r="AC6851"/>
      <c r="AD6851"/>
      <c r="AM6851"/>
      <c r="AN6851"/>
      <c r="AV6851"/>
      <c r="AW6851"/>
      <c r="BE6851"/>
      <c r="BF6851"/>
    </row>
    <row r="6852" spans="10:58">
      <c r="J6852"/>
      <c r="K6852"/>
      <c r="S6852"/>
      <c r="T6852"/>
      <c r="AC6852"/>
      <c r="AD6852"/>
      <c r="AM6852"/>
      <c r="AN6852"/>
      <c r="AV6852"/>
      <c r="AW6852"/>
      <c r="BE6852"/>
      <c r="BF6852"/>
    </row>
    <row r="6853" spans="10:58">
      <c r="J6853"/>
      <c r="K6853"/>
      <c r="S6853"/>
      <c r="T6853"/>
      <c r="AC6853"/>
      <c r="AD6853"/>
      <c r="AM6853"/>
      <c r="AN6853"/>
      <c r="AV6853"/>
      <c r="AW6853"/>
      <c r="BE6853"/>
      <c r="BF6853"/>
    </row>
    <row r="6854" spans="10:58">
      <c r="J6854"/>
      <c r="K6854"/>
      <c r="S6854"/>
      <c r="T6854"/>
      <c r="AC6854"/>
      <c r="AD6854"/>
      <c r="AM6854"/>
      <c r="AN6854"/>
      <c r="AV6854"/>
      <c r="AW6854"/>
      <c r="BE6854"/>
      <c r="BF6854"/>
    </row>
    <row r="6855" spans="10:58">
      <c r="J6855"/>
      <c r="K6855"/>
      <c r="S6855"/>
      <c r="T6855"/>
      <c r="AC6855"/>
      <c r="AD6855"/>
      <c r="AM6855"/>
      <c r="AN6855"/>
      <c r="AV6855"/>
      <c r="AW6855"/>
      <c r="BE6855"/>
      <c r="BF6855"/>
    </row>
    <row r="6856" spans="10:58">
      <c r="J6856"/>
      <c r="K6856"/>
      <c r="S6856"/>
      <c r="T6856"/>
      <c r="AC6856"/>
      <c r="AD6856"/>
      <c r="AM6856"/>
      <c r="AN6856"/>
      <c r="AV6856"/>
      <c r="AW6856"/>
      <c r="BE6856"/>
      <c r="BF6856"/>
    </row>
    <row r="6857" spans="10:58">
      <c r="J6857"/>
      <c r="K6857"/>
      <c r="S6857"/>
      <c r="T6857"/>
      <c r="AC6857"/>
      <c r="AD6857"/>
      <c r="AM6857"/>
      <c r="AN6857"/>
      <c r="AV6857"/>
      <c r="AW6857"/>
      <c r="BE6857"/>
      <c r="BF6857"/>
    </row>
    <row r="6858" spans="10:58">
      <c r="J6858"/>
      <c r="K6858"/>
      <c r="S6858"/>
      <c r="T6858"/>
      <c r="AC6858"/>
      <c r="AD6858"/>
      <c r="AM6858"/>
      <c r="AN6858"/>
      <c r="AV6858"/>
      <c r="AW6858"/>
      <c r="BE6858"/>
      <c r="BF6858"/>
    </row>
    <row r="6859" spans="10:58">
      <c r="J6859"/>
      <c r="K6859"/>
      <c r="S6859"/>
      <c r="T6859"/>
      <c r="AC6859"/>
      <c r="AD6859"/>
      <c r="AM6859"/>
      <c r="AN6859"/>
      <c r="AV6859"/>
      <c r="AW6859"/>
      <c r="BE6859"/>
      <c r="BF6859"/>
    </row>
    <row r="6860" spans="10:58">
      <c r="J6860"/>
      <c r="K6860"/>
      <c r="S6860"/>
      <c r="T6860"/>
      <c r="AC6860"/>
      <c r="AD6860"/>
      <c r="AM6860"/>
      <c r="AN6860"/>
      <c r="AV6860"/>
      <c r="AW6860"/>
      <c r="BE6860"/>
      <c r="BF6860"/>
    </row>
    <row r="6861" spans="10:58">
      <c r="J6861"/>
      <c r="K6861"/>
      <c r="S6861"/>
      <c r="T6861"/>
      <c r="AC6861"/>
      <c r="AD6861"/>
      <c r="AM6861"/>
      <c r="AN6861"/>
      <c r="AV6861"/>
      <c r="AW6861"/>
      <c r="BE6861"/>
      <c r="BF6861"/>
    </row>
    <row r="6862" spans="10:58">
      <c r="J6862"/>
      <c r="K6862"/>
      <c r="S6862"/>
      <c r="T6862"/>
      <c r="AC6862"/>
      <c r="AD6862"/>
      <c r="AM6862"/>
      <c r="AN6862"/>
      <c r="AV6862"/>
      <c r="AW6862"/>
      <c r="BE6862"/>
      <c r="BF6862"/>
    </row>
    <row r="6863" spans="10:58">
      <c r="J6863"/>
      <c r="K6863"/>
      <c r="S6863"/>
      <c r="T6863"/>
      <c r="AC6863"/>
      <c r="AD6863"/>
      <c r="AM6863"/>
      <c r="AN6863"/>
      <c r="AV6863"/>
      <c r="AW6863"/>
      <c r="BE6863"/>
      <c r="BF6863"/>
    </row>
    <row r="6864" spans="10:58">
      <c r="J6864"/>
      <c r="K6864"/>
      <c r="S6864"/>
      <c r="T6864"/>
      <c r="AC6864"/>
      <c r="AD6864"/>
      <c r="AM6864"/>
      <c r="AN6864"/>
      <c r="AV6864"/>
      <c r="AW6864"/>
      <c r="BE6864"/>
      <c r="BF6864"/>
    </row>
    <row r="6865" spans="10:58">
      <c r="J6865"/>
      <c r="K6865"/>
      <c r="S6865"/>
      <c r="T6865"/>
      <c r="AC6865"/>
      <c r="AD6865"/>
      <c r="AM6865"/>
      <c r="AN6865"/>
      <c r="AV6865"/>
      <c r="AW6865"/>
      <c r="BE6865"/>
      <c r="BF6865"/>
    </row>
    <row r="6866" spans="10:58">
      <c r="J6866"/>
      <c r="K6866"/>
      <c r="S6866"/>
      <c r="T6866"/>
      <c r="AC6866"/>
      <c r="AD6866"/>
      <c r="AM6866"/>
      <c r="AN6866"/>
      <c r="AV6866"/>
      <c r="AW6866"/>
      <c r="BE6866"/>
      <c r="BF6866"/>
    </row>
    <row r="6867" spans="10:58">
      <c r="J6867"/>
      <c r="K6867"/>
      <c r="S6867"/>
      <c r="T6867"/>
      <c r="AC6867"/>
      <c r="AD6867"/>
      <c r="AM6867"/>
      <c r="AN6867"/>
      <c r="AV6867"/>
      <c r="AW6867"/>
      <c r="BE6867"/>
      <c r="BF6867"/>
    </row>
    <row r="6868" spans="10:58">
      <c r="J6868"/>
      <c r="K6868"/>
      <c r="S6868"/>
      <c r="T6868"/>
      <c r="AC6868"/>
      <c r="AD6868"/>
      <c r="AM6868"/>
      <c r="AN6868"/>
      <c r="AV6868"/>
      <c r="AW6868"/>
      <c r="BE6868"/>
      <c r="BF6868"/>
    </row>
    <row r="6869" spans="10:58">
      <c r="J6869"/>
      <c r="K6869"/>
      <c r="S6869"/>
      <c r="T6869"/>
      <c r="AC6869"/>
      <c r="AD6869"/>
      <c r="AM6869"/>
      <c r="AN6869"/>
      <c r="AV6869"/>
      <c r="AW6869"/>
      <c r="BE6869"/>
      <c r="BF6869"/>
    </row>
    <row r="6870" spans="10:58">
      <c r="J6870"/>
      <c r="K6870"/>
      <c r="S6870"/>
      <c r="T6870"/>
      <c r="AC6870"/>
      <c r="AD6870"/>
      <c r="AM6870"/>
      <c r="AN6870"/>
      <c r="AV6870"/>
      <c r="AW6870"/>
      <c r="BE6870"/>
      <c r="BF6870"/>
    </row>
    <row r="6871" spans="10:58">
      <c r="J6871"/>
      <c r="K6871"/>
      <c r="S6871"/>
      <c r="T6871"/>
      <c r="AC6871"/>
      <c r="AD6871"/>
      <c r="AM6871"/>
      <c r="AN6871"/>
      <c r="AV6871"/>
      <c r="AW6871"/>
      <c r="BE6871"/>
      <c r="BF6871"/>
    </row>
    <row r="6872" spans="10:58">
      <c r="J6872"/>
      <c r="K6872"/>
      <c r="S6872"/>
      <c r="T6872"/>
      <c r="AC6872"/>
      <c r="AD6872"/>
      <c r="AM6872"/>
      <c r="AN6872"/>
      <c r="AV6872"/>
      <c r="AW6872"/>
      <c r="BE6872"/>
      <c r="BF6872"/>
    </row>
    <row r="6873" spans="10:58">
      <c r="J6873"/>
      <c r="K6873"/>
      <c r="S6873"/>
      <c r="T6873"/>
      <c r="AC6873"/>
      <c r="AD6873"/>
      <c r="AM6873"/>
      <c r="AN6873"/>
      <c r="AV6873"/>
      <c r="AW6873"/>
      <c r="BE6873"/>
      <c r="BF6873"/>
    </row>
    <row r="6874" spans="10:58">
      <c r="J6874"/>
      <c r="K6874"/>
      <c r="S6874"/>
      <c r="T6874"/>
      <c r="AC6874"/>
      <c r="AD6874"/>
      <c r="AM6874"/>
      <c r="AN6874"/>
      <c r="AV6874"/>
      <c r="AW6874"/>
      <c r="BE6874"/>
      <c r="BF6874"/>
    </row>
    <row r="6875" spans="10:58">
      <c r="J6875"/>
      <c r="K6875"/>
      <c r="S6875"/>
      <c r="T6875"/>
      <c r="AC6875"/>
      <c r="AD6875"/>
      <c r="AM6875"/>
      <c r="AN6875"/>
      <c r="AV6875"/>
      <c r="AW6875"/>
      <c r="BE6875"/>
      <c r="BF6875"/>
    </row>
    <row r="6876" spans="10:58">
      <c r="J6876"/>
      <c r="K6876"/>
      <c r="S6876"/>
      <c r="T6876"/>
      <c r="AC6876"/>
      <c r="AD6876"/>
      <c r="AM6876"/>
      <c r="AN6876"/>
      <c r="AV6876"/>
      <c r="AW6876"/>
      <c r="BE6876"/>
      <c r="BF6876"/>
    </row>
    <row r="6877" spans="10:58">
      <c r="J6877"/>
      <c r="K6877"/>
      <c r="S6877"/>
      <c r="T6877"/>
      <c r="AC6877"/>
      <c r="AD6877"/>
      <c r="AM6877"/>
      <c r="AN6877"/>
      <c r="AV6877"/>
      <c r="AW6877"/>
      <c r="BE6877"/>
      <c r="BF6877"/>
    </row>
    <row r="6878" spans="10:58">
      <c r="J6878"/>
      <c r="K6878"/>
      <c r="S6878"/>
      <c r="T6878"/>
      <c r="AC6878"/>
      <c r="AD6878"/>
      <c r="AM6878"/>
      <c r="AN6878"/>
      <c r="AV6878"/>
      <c r="AW6878"/>
      <c r="BE6878"/>
      <c r="BF6878"/>
    </row>
    <row r="6879" spans="10:58">
      <c r="J6879"/>
      <c r="K6879"/>
      <c r="S6879"/>
      <c r="T6879"/>
      <c r="AC6879"/>
      <c r="AD6879"/>
      <c r="AM6879"/>
      <c r="AN6879"/>
      <c r="AV6879"/>
      <c r="AW6879"/>
      <c r="BE6879"/>
      <c r="BF6879"/>
    </row>
    <row r="6880" spans="10:58">
      <c r="J6880"/>
      <c r="K6880"/>
      <c r="S6880"/>
      <c r="T6880"/>
      <c r="AC6880"/>
      <c r="AD6880"/>
      <c r="AM6880"/>
      <c r="AN6880"/>
      <c r="AV6880"/>
      <c r="AW6880"/>
      <c r="BE6880"/>
      <c r="BF6880"/>
    </row>
    <row r="6881" spans="10:58">
      <c r="J6881"/>
      <c r="K6881"/>
      <c r="S6881"/>
      <c r="T6881"/>
      <c r="AC6881"/>
      <c r="AD6881"/>
      <c r="AM6881"/>
      <c r="AN6881"/>
      <c r="AV6881"/>
      <c r="AW6881"/>
      <c r="BE6881"/>
      <c r="BF6881"/>
    </row>
    <row r="6882" spans="10:58">
      <c r="J6882"/>
      <c r="K6882"/>
      <c r="S6882"/>
      <c r="T6882"/>
      <c r="AC6882"/>
      <c r="AD6882"/>
      <c r="AM6882"/>
      <c r="AN6882"/>
      <c r="AV6882"/>
      <c r="AW6882"/>
      <c r="BE6882"/>
      <c r="BF6882"/>
    </row>
    <row r="6883" spans="10:58">
      <c r="J6883"/>
      <c r="K6883"/>
      <c r="S6883"/>
      <c r="T6883"/>
      <c r="AC6883"/>
      <c r="AD6883"/>
      <c r="AM6883"/>
      <c r="AN6883"/>
      <c r="AV6883"/>
      <c r="AW6883"/>
      <c r="BE6883"/>
      <c r="BF6883"/>
    </row>
    <row r="6884" spans="10:58">
      <c r="J6884"/>
      <c r="K6884"/>
      <c r="S6884"/>
      <c r="T6884"/>
      <c r="AC6884"/>
      <c r="AD6884"/>
      <c r="AM6884"/>
      <c r="AN6884"/>
      <c r="AV6884"/>
      <c r="AW6884"/>
      <c r="BE6884"/>
      <c r="BF6884"/>
    </row>
    <row r="6885" spans="10:58">
      <c r="J6885"/>
      <c r="K6885"/>
      <c r="S6885"/>
      <c r="T6885"/>
      <c r="AC6885"/>
      <c r="AD6885"/>
      <c r="AM6885"/>
      <c r="AN6885"/>
      <c r="AV6885"/>
      <c r="AW6885"/>
      <c r="BE6885"/>
      <c r="BF6885"/>
    </row>
    <row r="6886" spans="10:58">
      <c r="J6886"/>
      <c r="K6886"/>
      <c r="S6886"/>
      <c r="T6886"/>
      <c r="AC6886"/>
      <c r="AD6886"/>
      <c r="AM6886"/>
      <c r="AN6886"/>
      <c r="AV6886"/>
      <c r="AW6886"/>
      <c r="BE6886"/>
      <c r="BF6886"/>
    </row>
    <row r="6887" spans="10:58">
      <c r="J6887"/>
      <c r="K6887"/>
      <c r="S6887"/>
      <c r="T6887"/>
      <c r="AC6887"/>
      <c r="AD6887"/>
      <c r="AM6887"/>
      <c r="AN6887"/>
      <c r="AV6887"/>
      <c r="AW6887"/>
      <c r="BE6887"/>
      <c r="BF6887"/>
    </row>
    <row r="6888" spans="10:58">
      <c r="J6888"/>
      <c r="K6888"/>
      <c r="S6888"/>
      <c r="T6888"/>
      <c r="AC6888"/>
      <c r="AD6888"/>
      <c r="AM6888"/>
      <c r="AN6888"/>
      <c r="AV6888"/>
      <c r="AW6888"/>
      <c r="BE6888"/>
      <c r="BF6888"/>
    </row>
    <row r="6889" spans="10:58">
      <c r="J6889"/>
      <c r="K6889"/>
      <c r="S6889"/>
      <c r="T6889"/>
      <c r="AC6889"/>
      <c r="AD6889"/>
      <c r="AM6889"/>
      <c r="AN6889"/>
      <c r="AV6889"/>
      <c r="AW6889"/>
      <c r="BE6889"/>
      <c r="BF6889"/>
    </row>
    <row r="6890" spans="10:58">
      <c r="J6890"/>
      <c r="K6890"/>
      <c r="S6890"/>
      <c r="T6890"/>
      <c r="AC6890"/>
      <c r="AD6890"/>
      <c r="AM6890"/>
      <c r="AN6890"/>
      <c r="AV6890"/>
      <c r="AW6890"/>
      <c r="BE6890"/>
      <c r="BF6890"/>
    </row>
    <row r="6891" spans="10:58">
      <c r="J6891"/>
      <c r="K6891"/>
      <c r="S6891"/>
      <c r="T6891"/>
      <c r="AC6891"/>
      <c r="AD6891"/>
      <c r="AM6891"/>
      <c r="AN6891"/>
      <c r="AV6891"/>
      <c r="AW6891"/>
      <c r="BE6891"/>
      <c r="BF6891"/>
    </row>
    <row r="6892" spans="10:58">
      <c r="J6892"/>
      <c r="K6892"/>
      <c r="S6892"/>
      <c r="T6892"/>
      <c r="AC6892"/>
      <c r="AD6892"/>
      <c r="AM6892"/>
      <c r="AN6892"/>
      <c r="AV6892"/>
      <c r="AW6892"/>
      <c r="BE6892"/>
      <c r="BF6892"/>
    </row>
    <row r="6893" spans="10:58">
      <c r="J6893"/>
      <c r="K6893"/>
      <c r="S6893"/>
      <c r="T6893"/>
      <c r="AC6893"/>
      <c r="AD6893"/>
      <c r="AM6893"/>
      <c r="AN6893"/>
      <c r="AV6893"/>
      <c r="AW6893"/>
      <c r="BE6893"/>
      <c r="BF6893"/>
    </row>
    <row r="6894" spans="10:58">
      <c r="J6894"/>
      <c r="K6894"/>
      <c r="S6894"/>
      <c r="T6894"/>
      <c r="AC6894"/>
      <c r="AD6894"/>
      <c r="AM6894"/>
      <c r="AN6894"/>
      <c r="AV6894"/>
      <c r="AW6894"/>
      <c r="BE6894"/>
      <c r="BF6894"/>
    </row>
    <row r="6895" spans="10:58">
      <c r="J6895"/>
      <c r="K6895"/>
      <c r="S6895"/>
      <c r="T6895"/>
      <c r="AC6895"/>
      <c r="AD6895"/>
      <c r="AM6895"/>
      <c r="AN6895"/>
      <c r="AV6895"/>
      <c r="AW6895"/>
      <c r="BE6895"/>
      <c r="BF6895"/>
    </row>
    <row r="6896" spans="10:58">
      <c r="J6896"/>
      <c r="K6896"/>
      <c r="S6896"/>
      <c r="T6896"/>
      <c r="AC6896"/>
      <c r="AD6896"/>
      <c r="AM6896"/>
      <c r="AN6896"/>
      <c r="AV6896"/>
      <c r="AW6896"/>
      <c r="BE6896"/>
      <c r="BF6896"/>
    </row>
    <row r="6897" spans="10:58">
      <c r="J6897"/>
      <c r="K6897"/>
      <c r="S6897"/>
      <c r="T6897"/>
      <c r="AC6897"/>
      <c r="AD6897"/>
      <c r="AM6897"/>
      <c r="AN6897"/>
      <c r="AV6897"/>
      <c r="AW6897"/>
      <c r="BE6897"/>
      <c r="BF6897"/>
    </row>
    <row r="6898" spans="10:58">
      <c r="J6898"/>
      <c r="K6898"/>
      <c r="S6898"/>
      <c r="T6898"/>
      <c r="AC6898"/>
      <c r="AD6898"/>
      <c r="AM6898"/>
      <c r="AN6898"/>
      <c r="AV6898"/>
      <c r="AW6898"/>
      <c r="BE6898"/>
      <c r="BF6898"/>
    </row>
    <row r="6899" spans="10:58">
      <c r="J6899"/>
      <c r="K6899"/>
      <c r="S6899"/>
      <c r="T6899"/>
      <c r="AC6899"/>
      <c r="AD6899"/>
      <c r="AM6899"/>
      <c r="AN6899"/>
      <c r="AV6899"/>
      <c r="AW6899"/>
      <c r="BE6899"/>
      <c r="BF6899"/>
    </row>
    <row r="6900" spans="10:58">
      <c r="J6900"/>
      <c r="K6900"/>
      <c r="S6900"/>
      <c r="T6900"/>
      <c r="AC6900"/>
      <c r="AD6900"/>
      <c r="AM6900"/>
      <c r="AN6900"/>
      <c r="AV6900"/>
      <c r="AW6900"/>
      <c r="BE6900"/>
      <c r="BF6900"/>
    </row>
    <row r="6901" spans="10:58">
      <c r="J6901"/>
      <c r="K6901"/>
      <c r="S6901"/>
      <c r="T6901"/>
      <c r="AC6901"/>
      <c r="AD6901"/>
      <c r="AM6901"/>
      <c r="AN6901"/>
      <c r="AV6901"/>
      <c r="AW6901"/>
      <c r="BE6901"/>
      <c r="BF6901"/>
    </row>
    <row r="6902" spans="10:58">
      <c r="J6902"/>
      <c r="K6902"/>
      <c r="S6902"/>
      <c r="T6902"/>
      <c r="AC6902"/>
      <c r="AD6902"/>
      <c r="AM6902"/>
      <c r="AN6902"/>
      <c r="AV6902"/>
      <c r="AW6902"/>
      <c r="BE6902"/>
      <c r="BF6902"/>
    </row>
    <row r="6903" spans="10:58">
      <c r="J6903"/>
      <c r="K6903"/>
      <c r="S6903"/>
      <c r="T6903"/>
      <c r="AC6903"/>
      <c r="AD6903"/>
      <c r="AM6903"/>
      <c r="AN6903"/>
      <c r="AV6903"/>
      <c r="AW6903"/>
      <c r="BE6903"/>
      <c r="BF6903"/>
    </row>
    <row r="6904" spans="10:58">
      <c r="J6904"/>
      <c r="K6904"/>
      <c r="S6904"/>
      <c r="T6904"/>
      <c r="AC6904"/>
      <c r="AD6904"/>
      <c r="AM6904"/>
      <c r="AN6904"/>
      <c r="AV6904"/>
      <c r="AW6904"/>
      <c r="BE6904"/>
      <c r="BF6904"/>
    </row>
    <row r="6905" spans="10:58">
      <c r="J6905"/>
      <c r="K6905"/>
      <c r="S6905"/>
      <c r="T6905"/>
      <c r="AC6905"/>
      <c r="AD6905"/>
      <c r="AM6905"/>
      <c r="AN6905"/>
      <c r="AV6905"/>
      <c r="AW6905"/>
      <c r="BE6905"/>
      <c r="BF6905"/>
    </row>
    <row r="6906" spans="10:58">
      <c r="J6906"/>
      <c r="K6906"/>
      <c r="S6906"/>
      <c r="T6906"/>
      <c r="AC6906"/>
      <c r="AD6906"/>
      <c r="AM6906"/>
      <c r="AN6906"/>
      <c r="AV6906"/>
      <c r="AW6906"/>
      <c r="BE6906"/>
      <c r="BF6906"/>
    </row>
    <row r="6907" spans="10:58">
      <c r="J6907"/>
      <c r="K6907"/>
      <c r="S6907"/>
      <c r="T6907"/>
      <c r="AC6907"/>
      <c r="AD6907"/>
      <c r="AM6907"/>
      <c r="AN6907"/>
      <c r="AV6907"/>
      <c r="AW6907"/>
      <c r="BE6907"/>
      <c r="BF6907"/>
    </row>
    <row r="6908" spans="10:58">
      <c r="J6908"/>
      <c r="K6908"/>
      <c r="S6908"/>
      <c r="T6908"/>
      <c r="AC6908"/>
      <c r="AD6908"/>
      <c r="AM6908"/>
      <c r="AN6908"/>
      <c r="AV6908"/>
      <c r="AW6908"/>
      <c r="BE6908"/>
      <c r="BF6908"/>
    </row>
    <row r="6909" spans="10:58">
      <c r="J6909"/>
      <c r="K6909"/>
      <c r="S6909"/>
      <c r="T6909"/>
      <c r="AC6909"/>
      <c r="AD6909"/>
      <c r="AM6909"/>
      <c r="AN6909"/>
      <c r="AV6909"/>
      <c r="AW6909"/>
      <c r="BE6909"/>
      <c r="BF6909"/>
    </row>
    <row r="6910" spans="10:58">
      <c r="J6910"/>
      <c r="K6910"/>
      <c r="S6910"/>
      <c r="T6910"/>
      <c r="AC6910"/>
      <c r="AD6910"/>
      <c r="AM6910"/>
      <c r="AN6910"/>
      <c r="AV6910"/>
      <c r="AW6910"/>
      <c r="BE6910"/>
      <c r="BF6910"/>
    </row>
    <row r="6911" spans="10:58">
      <c r="J6911"/>
      <c r="K6911"/>
      <c r="S6911"/>
      <c r="T6911"/>
      <c r="AC6911"/>
      <c r="AD6911"/>
      <c r="AM6911"/>
      <c r="AN6911"/>
      <c r="AV6911"/>
      <c r="AW6911"/>
      <c r="BE6911"/>
      <c r="BF6911"/>
    </row>
    <row r="6912" spans="10:58">
      <c r="J6912"/>
      <c r="K6912"/>
      <c r="S6912"/>
      <c r="T6912"/>
      <c r="AC6912"/>
      <c r="AD6912"/>
      <c r="AM6912"/>
      <c r="AN6912"/>
      <c r="AV6912"/>
      <c r="AW6912"/>
      <c r="BE6912"/>
      <c r="BF6912"/>
    </row>
    <row r="6913" spans="10:58">
      <c r="J6913"/>
      <c r="K6913"/>
      <c r="S6913"/>
      <c r="T6913"/>
      <c r="AC6913"/>
      <c r="AD6913"/>
      <c r="AM6913"/>
      <c r="AN6913"/>
      <c r="AV6913"/>
      <c r="AW6913"/>
      <c r="BE6913"/>
      <c r="BF6913"/>
    </row>
    <row r="6914" spans="10:58">
      <c r="J6914"/>
      <c r="K6914"/>
      <c r="S6914"/>
      <c r="T6914"/>
      <c r="AC6914"/>
      <c r="AD6914"/>
      <c r="AM6914"/>
      <c r="AN6914"/>
      <c r="AV6914"/>
      <c r="AW6914"/>
      <c r="BE6914"/>
      <c r="BF6914"/>
    </row>
    <row r="6915" spans="10:58">
      <c r="J6915"/>
      <c r="K6915"/>
      <c r="S6915"/>
      <c r="T6915"/>
      <c r="AC6915"/>
      <c r="AD6915"/>
      <c r="AM6915"/>
      <c r="AN6915"/>
      <c r="AV6915"/>
      <c r="AW6915"/>
      <c r="BE6915"/>
      <c r="BF6915"/>
    </row>
    <row r="6916" spans="10:58">
      <c r="J6916"/>
      <c r="K6916"/>
      <c r="S6916"/>
      <c r="T6916"/>
      <c r="AC6916"/>
      <c r="AD6916"/>
      <c r="AM6916"/>
      <c r="AN6916"/>
      <c r="AV6916"/>
      <c r="AW6916"/>
      <c r="BE6916"/>
      <c r="BF6916"/>
    </row>
    <row r="6917" spans="10:58">
      <c r="J6917"/>
      <c r="K6917"/>
      <c r="S6917"/>
      <c r="T6917"/>
      <c r="AC6917"/>
      <c r="AD6917"/>
      <c r="AM6917"/>
      <c r="AN6917"/>
      <c r="AV6917"/>
      <c r="AW6917"/>
      <c r="BE6917"/>
      <c r="BF6917"/>
    </row>
    <row r="6918" spans="10:58">
      <c r="J6918"/>
      <c r="K6918"/>
      <c r="S6918"/>
      <c r="T6918"/>
      <c r="AC6918"/>
      <c r="AD6918"/>
      <c r="AM6918"/>
      <c r="AN6918"/>
      <c r="AV6918"/>
      <c r="AW6918"/>
      <c r="BE6918"/>
      <c r="BF6918"/>
    </row>
    <row r="6919" spans="10:58">
      <c r="J6919"/>
      <c r="K6919"/>
      <c r="S6919"/>
      <c r="T6919"/>
      <c r="AC6919"/>
      <c r="AD6919"/>
      <c r="AM6919"/>
      <c r="AN6919"/>
      <c r="AV6919"/>
      <c r="AW6919"/>
      <c r="BE6919"/>
      <c r="BF6919"/>
    </row>
    <row r="6920" spans="10:58">
      <c r="J6920"/>
      <c r="K6920"/>
      <c r="S6920"/>
      <c r="T6920"/>
      <c r="AC6920"/>
      <c r="AD6920"/>
      <c r="AM6920"/>
      <c r="AN6920"/>
      <c r="AV6920"/>
      <c r="AW6920"/>
      <c r="BE6920"/>
      <c r="BF6920"/>
    </row>
    <row r="6921" spans="10:58">
      <c r="J6921"/>
      <c r="K6921"/>
      <c r="S6921"/>
      <c r="T6921"/>
      <c r="AC6921"/>
      <c r="AD6921"/>
      <c r="AM6921"/>
      <c r="AN6921"/>
      <c r="AV6921"/>
      <c r="AW6921"/>
      <c r="BE6921"/>
      <c r="BF6921"/>
    </row>
    <row r="6922" spans="10:58">
      <c r="J6922"/>
      <c r="K6922"/>
      <c r="S6922"/>
      <c r="T6922"/>
      <c r="AC6922"/>
      <c r="AD6922"/>
      <c r="AM6922"/>
      <c r="AN6922"/>
      <c r="AV6922"/>
      <c r="AW6922"/>
      <c r="BE6922"/>
      <c r="BF6922"/>
    </row>
    <row r="6923" spans="10:58">
      <c r="J6923"/>
      <c r="K6923"/>
      <c r="S6923"/>
      <c r="T6923"/>
      <c r="AC6923"/>
      <c r="AD6923"/>
      <c r="AM6923"/>
      <c r="AN6923"/>
      <c r="AV6923"/>
      <c r="AW6923"/>
      <c r="BE6923"/>
      <c r="BF6923"/>
    </row>
    <row r="6924" spans="10:58">
      <c r="J6924"/>
      <c r="K6924"/>
      <c r="S6924"/>
      <c r="T6924"/>
      <c r="AC6924"/>
      <c r="AD6924"/>
      <c r="AM6924"/>
      <c r="AN6924"/>
      <c r="AV6924"/>
      <c r="AW6924"/>
      <c r="BE6924"/>
      <c r="BF6924"/>
    </row>
    <row r="6925" spans="10:58">
      <c r="J6925"/>
      <c r="K6925"/>
      <c r="S6925"/>
      <c r="T6925"/>
      <c r="AC6925"/>
      <c r="AD6925"/>
      <c r="AM6925"/>
      <c r="AN6925"/>
      <c r="AV6925"/>
      <c r="AW6925"/>
      <c r="BE6925"/>
      <c r="BF6925"/>
    </row>
    <row r="6926" spans="10:58">
      <c r="J6926"/>
      <c r="K6926"/>
      <c r="S6926"/>
      <c r="T6926"/>
      <c r="AC6926"/>
      <c r="AD6926"/>
      <c r="AM6926"/>
      <c r="AN6926"/>
      <c r="AV6926"/>
      <c r="AW6926"/>
      <c r="BE6926"/>
      <c r="BF6926"/>
    </row>
    <row r="6927" spans="10:58">
      <c r="J6927"/>
      <c r="K6927"/>
      <c r="S6927"/>
      <c r="T6927"/>
      <c r="AC6927"/>
      <c r="AD6927"/>
      <c r="AM6927"/>
      <c r="AN6927"/>
      <c r="AV6927"/>
      <c r="AW6927"/>
      <c r="BE6927"/>
      <c r="BF6927"/>
    </row>
    <row r="6928" spans="10:58">
      <c r="J6928"/>
      <c r="K6928"/>
      <c r="S6928"/>
      <c r="T6928"/>
      <c r="AC6928"/>
      <c r="AD6928"/>
      <c r="AM6928"/>
      <c r="AN6928"/>
      <c r="AV6928"/>
      <c r="AW6928"/>
      <c r="BE6928"/>
      <c r="BF6928"/>
    </row>
    <row r="6929" spans="10:58">
      <c r="J6929"/>
      <c r="K6929"/>
      <c r="S6929"/>
      <c r="T6929"/>
      <c r="AC6929"/>
      <c r="AD6929"/>
      <c r="AM6929"/>
      <c r="AN6929"/>
      <c r="AV6929"/>
      <c r="AW6929"/>
      <c r="BE6929"/>
      <c r="BF6929"/>
    </row>
    <row r="6930" spans="10:58">
      <c r="J6930"/>
      <c r="K6930"/>
      <c r="S6930"/>
      <c r="T6930"/>
      <c r="AC6930"/>
      <c r="AD6930"/>
      <c r="AM6930"/>
      <c r="AN6930"/>
      <c r="AV6930"/>
      <c r="AW6930"/>
      <c r="BE6930"/>
      <c r="BF6930"/>
    </row>
    <row r="6931" spans="10:58">
      <c r="J6931"/>
      <c r="K6931"/>
      <c r="S6931"/>
      <c r="T6931"/>
      <c r="AC6931"/>
      <c r="AD6931"/>
      <c r="AM6931"/>
      <c r="AN6931"/>
      <c r="AV6931"/>
      <c r="AW6931"/>
      <c r="BE6931"/>
      <c r="BF6931"/>
    </row>
    <row r="6932" spans="10:58">
      <c r="J6932"/>
      <c r="K6932"/>
      <c r="S6932"/>
      <c r="T6932"/>
      <c r="AC6932"/>
      <c r="AD6932"/>
      <c r="AM6932"/>
      <c r="AN6932"/>
      <c r="AV6932"/>
      <c r="AW6932"/>
      <c r="BE6932"/>
      <c r="BF6932"/>
    </row>
    <row r="6933" spans="10:58">
      <c r="J6933"/>
      <c r="K6933"/>
      <c r="S6933"/>
      <c r="T6933"/>
      <c r="AC6933"/>
      <c r="AD6933"/>
      <c r="AM6933"/>
      <c r="AN6933"/>
      <c r="AV6933"/>
      <c r="AW6933"/>
      <c r="BE6933"/>
      <c r="BF6933"/>
    </row>
    <row r="6934" spans="10:58">
      <c r="J6934"/>
      <c r="K6934"/>
      <c r="S6934"/>
      <c r="T6934"/>
      <c r="AC6934"/>
      <c r="AD6934"/>
      <c r="AM6934"/>
      <c r="AN6934"/>
      <c r="AV6934"/>
      <c r="AW6934"/>
      <c r="BE6934"/>
      <c r="BF6934"/>
    </row>
    <row r="6935" spans="10:58">
      <c r="J6935"/>
      <c r="K6935"/>
      <c r="S6935"/>
      <c r="T6935"/>
      <c r="AC6935"/>
      <c r="AD6935"/>
      <c r="AM6935"/>
      <c r="AN6935"/>
      <c r="AV6935"/>
      <c r="AW6935"/>
      <c r="BE6935"/>
      <c r="BF6935"/>
    </row>
    <row r="6936" spans="10:58">
      <c r="J6936"/>
      <c r="K6936"/>
      <c r="S6936"/>
      <c r="T6936"/>
      <c r="AC6936"/>
      <c r="AD6936"/>
      <c r="AM6936"/>
      <c r="AN6936"/>
      <c r="AV6936"/>
      <c r="AW6936"/>
      <c r="BE6936"/>
      <c r="BF6936"/>
    </row>
    <row r="6937" spans="10:58">
      <c r="J6937"/>
      <c r="K6937"/>
      <c r="S6937"/>
      <c r="T6937"/>
      <c r="AC6937"/>
      <c r="AD6937"/>
      <c r="AM6937"/>
      <c r="AN6937"/>
      <c r="AV6937"/>
      <c r="AW6937"/>
      <c r="BE6937"/>
      <c r="BF6937"/>
    </row>
    <row r="6938" spans="10:58">
      <c r="J6938"/>
      <c r="K6938"/>
      <c r="S6938"/>
      <c r="T6938"/>
      <c r="AC6938"/>
      <c r="AD6938"/>
      <c r="AM6938"/>
      <c r="AN6938"/>
      <c r="AV6938"/>
      <c r="AW6938"/>
      <c r="BE6938"/>
      <c r="BF6938"/>
    </row>
    <row r="6939" spans="10:58">
      <c r="J6939"/>
      <c r="K6939"/>
      <c r="S6939"/>
      <c r="T6939"/>
      <c r="AC6939"/>
      <c r="AD6939"/>
      <c r="AM6939"/>
      <c r="AN6939"/>
      <c r="AV6939"/>
      <c r="AW6939"/>
      <c r="BE6939"/>
      <c r="BF6939"/>
    </row>
    <row r="6940" spans="10:58">
      <c r="J6940"/>
      <c r="K6940"/>
      <c r="S6940"/>
      <c r="T6940"/>
      <c r="AC6940"/>
      <c r="AD6940"/>
      <c r="AM6940"/>
      <c r="AN6940"/>
      <c r="AV6940"/>
      <c r="AW6940"/>
      <c r="BE6940"/>
      <c r="BF6940"/>
    </row>
    <row r="6941" spans="10:58">
      <c r="J6941"/>
      <c r="K6941"/>
      <c r="S6941"/>
      <c r="T6941"/>
      <c r="AC6941"/>
      <c r="AD6941"/>
      <c r="AM6941"/>
      <c r="AN6941"/>
      <c r="AV6941"/>
      <c r="AW6941"/>
      <c r="BE6941"/>
      <c r="BF6941"/>
    </row>
    <row r="6942" spans="10:58">
      <c r="J6942"/>
      <c r="K6942"/>
      <c r="S6942"/>
      <c r="T6942"/>
      <c r="AC6942"/>
      <c r="AD6942"/>
      <c r="AM6942"/>
      <c r="AN6942"/>
      <c r="AV6942"/>
      <c r="AW6942"/>
      <c r="BE6942"/>
      <c r="BF6942"/>
    </row>
    <row r="6943" spans="10:58">
      <c r="J6943"/>
      <c r="K6943"/>
      <c r="S6943"/>
      <c r="T6943"/>
      <c r="AC6943"/>
      <c r="AD6943"/>
      <c r="AM6943"/>
      <c r="AN6943"/>
      <c r="AV6943"/>
      <c r="AW6943"/>
      <c r="BE6943"/>
      <c r="BF6943"/>
    </row>
    <row r="6944" spans="10:58">
      <c r="J6944"/>
      <c r="K6944"/>
      <c r="S6944"/>
      <c r="T6944"/>
      <c r="AC6944"/>
      <c r="AD6944"/>
      <c r="AM6944"/>
      <c r="AN6944"/>
      <c r="AV6944"/>
      <c r="AW6944"/>
      <c r="BE6944"/>
      <c r="BF6944"/>
    </row>
    <row r="6945" spans="10:58">
      <c r="J6945"/>
      <c r="K6945"/>
      <c r="S6945"/>
      <c r="T6945"/>
      <c r="AC6945"/>
      <c r="AD6945"/>
      <c r="AM6945"/>
      <c r="AN6945"/>
      <c r="AV6945"/>
      <c r="AW6945"/>
      <c r="BE6945"/>
      <c r="BF6945"/>
    </row>
    <row r="6946" spans="10:58">
      <c r="J6946"/>
      <c r="K6946"/>
      <c r="S6946"/>
      <c r="T6946"/>
      <c r="AC6946"/>
      <c r="AD6946"/>
      <c r="AM6946"/>
      <c r="AN6946"/>
      <c r="AV6946"/>
      <c r="AW6946"/>
      <c r="BE6946"/>
      <c r="BF6946"/>
    </row>
    <row r="6947" spans="10:58">
      <c r="J6947"/>
      <c r="K6947"/>
      <c r="S6947"/>
      <c r="T6947"/>
      <c r="AC6947"/>
      <c r="AD6947"/>
      <c r="AM6947"/>
      <c r="AN6947"/>
      <c r="AV6947"/>
      <c r="AW6947"/>
      <c r="BE6947"/>
      <c r="BF6947"/>
    </row>
    <row r="6948" spans="10:58">
      <c r="J6948"/>
      <c r="K6948"/>
      <c r="S6948"/>
      <c r="T6948"/>
      <c r="AC6948"/>
      <c r="AD6948"/>
      <c r="AM6948"/>
      <c r="AN6948"/>
      <c r="AV6948"/>
      <c r="AW6948"/>
      <c r="BE6948"/>
      <c r="BF6948"/>
    </row>
    <row r="6949" spans="10:58">
      <c r="J6949"/>
      <c r="K6949"/>
      <c r="S6949"/>
      <c r="T6949"/>
      <c r="AC6949"/>
      <c r="AD6949"/>
      <c r="AM6949"/>
      <c r="AN6949"/>
      <c r="AV6949"/>
      <c r="AW6949"/>
      <c r="BE6949"/>
      <c r="BF6949"/>
    </row>
    <row r="6950" spans="10:58">
      <c r="J6950"/>
      <c r="K6950"/>
      <c r="S6950"/>
      <c r="T6950"/>
      <c r="AC6950"/>
      <c r="AD6950"/>
      <c r="AM6950"/>
      <c r="AN6950"/>
      <c r="AV6950"/>
      <c r="AW6950"/>
      <c r="BE6950"/>
      <c r="BF6950"/>
    </row>
    <row r="6951" spans="10:58">
      <c r="J6951"/>
      <c r="K6951"/>
      <c r="S6951"/>
      <c r="T6951"/>
      <c r="AC6951"/>
      <c r="AD6951"/>
      <c r="AM6951"/>
      <c r="AN6951"/>
      <c r="AV6951"/>
      <c r="AW6951"/>
      <c r="BE6951"/>
      <c r="BF6951"/>
    </row>
    <row r="6952" spans="10:58">
      <c r="J6952"/>
      <c r="K6952"/>
      <c r="S6952"/>
      <c r="T6952"/>
      <c r="AC6952"/>
      <c r="AD6952"/>
      <c r="AM6952"/>
      <c r="AN6952"/>
      <c r="AV6952"/>
      <c r="AW6952"/>
      <c r="BE6952"/>
      <c r="BF6952"/>
    </row>
    <row r="6953" spans="10:58">
      <c r="J6953"/>
      <c r="K6953"/>
      <c r="S6953"/>
      <c r="T6953"/>
      <c r="AC6953"/>
      <c r="AD6953"/>
      <c r="AM6953"/>
      <c r="AN6953"/>
      <c r="AV6953"/>
      <c r="AW6953"/>
      <c r="BE6953"/>
      <c r="BF6953"/>
    </row>
    <row r="6954" spans="10:58">
      <c r="J6954"/>
      <c r="K6954"/>
      <c r="S6954"/>
      <c r="T6954"/>
      <c r="AC6954"/>
      <c r="AD6954"/>
      <c r="AM6954"/>
      <c r="AN6954"/>
      <c r="AV6954"/>
      <c r="AW6954"/>
      <c r="BE6954"/>
      <c r="BF6954"/>
    </row>
    <row r="6955" spans="10:58">
      <c r="J6955"/>
      <c r="K6955"/>
      <c r="S6955"/>
      <c r="T6955"/>
      <c r="AC6955"/>
      <c r="AD6955"/>
      <c r="AM6955"/>
      <c r="AN6955"/>
      <c r="AV6955"/>
      <c r="AW6955"/>
      <c r="BE6955"/>
      <c r="BF6955"/>
    </row>
    <row r="6956" spans="10:58">
      <c r="J6956"/>
      <c r="K6956"/>
      <c r="S6956"/>
      <c r="T6956"/>
      <c r="AC6956"/>
      <c r="AD6956"/>
      <c r="AM6956"/>
      <c r="AN6956"/>
      <c r="AV6956"/>
      <c r="AW6956"/>
      <c r="BE6956"/>
      <c r="BF6956"/>
    </row>
    <row r="6957" spans="10:58">
      <c r="J6957"/>
      <c r="K6957"/>
      <c r="S6957"/>
      <c r="T6957"/>
      <c r="AC6957"/>
      <c r="AD6957"/>
      <c r="AM6957"/>
      <c r="AN6957"/>
      <c r="AV6957"/>
      <c r="AW6957"/>
      <c r="BE6957"/>
      <c r="BF6957"/>
    </row>
    <row r="6958" spans="10:58">
      <c r="J6958"/>
      <c r="K6958"/>
      <c r="S6958"/>
      <c r="T6958"/>
      <c r="AC6958"/>
      <c r="AD6958"/>
      <c r="AM6958"/>
      <c r="AN6958"/>
      <c r="AV6958"/>
      <c r="AW6958"/>
      <c r="BE6958"/>
      <c r="BF6958"/>
    </row>
    <row r="6959" spans="10:58">
      <c r="J6959"/>
      <c r="K6959"/>
      <c r="S6959"/>
      <c r="T6959"/>
      <c r="AC6959"/>
      <c r="AD6959"/>
      <c r="AM6959"/>
      <c r="AN6959"/>
      <c r="AV6959"/>
      <c r="AW6959"/>
      <c r="BE6959"/>
      <c r="BF6959"/>
    </row>
    <row r="6960" spans="10:58">
      <c r="J6960"/>
      <c r="K6960"/>
      <c r="S6960"/>
      <c r="T6960"/>
      <c r="AC6960"/>
      <c r="AD6960"/>
      <c r="AM6960"/>
      <c r="AN6960"/>
      <c r="AV6960"/>
      <c r="AW6960"/>
      <c r="BE6960"/>
      <c r="BF6960"/>
    </row>
    <row r="6961" spans="10:58">
      <c r="J6961"/>
      <c r="K6961"/>
      <c r="S6961"/>
      <c r="T6961"/>
      <c r="AC6961"/>
      <c r="AD6961"/>
      <c r="AM6961"/>
      <c r="AN6961"/>
      <c r="AV6961"/>
      <c r="AW6961"/>
      <c r="BE6961"/>
      <c r="BF6961"/>
    </row>
    <row r="6962" spans="10:58">
      <c r="J6962"/>
      <c r="K6962"/>
      <c r="S6962"/>
      <c r="T6962"/>
      <c r="AC6962"/>
      <c r="AD6962"/>
      <c r="AM6962"/>
      <c r="AN6962"/>
      <c r="AV6962"/>
      <c r="AW6962"/>
      <c r="BE6962"/>
      <c r="BF6962"/>
    </row>
    <row r="6963" spans="10:58">
      <c r="J6963"/>
      <c r="K6963"/>
      <c r="S6963"/>
      <c r="T6963"/>
      <c r="AC6963"/>
      <c r="AD6963"/>
      <c r="AM6963"/>
      <c r="AN6963"/>
      <c r="AV6963"/>
      <c r="AW6963"/>
      <c r="BE6963"/>
      <c r="BF6963"/>
    </row>
    <row r="6964" spans="10:58">
      <c r="J6964"/>
      <c r="K6964"/>
      <c r="S6964"/>
      <c r="T6964"/>
      <c r="AC6964"/>
      <c r="AD6964"/>
      <c r="AM6964"/>
      <c r="AN6964"/>
      <c r="AV6964"/>
      <c r="AW6964"/>
      <c r="BE6964"/>
      <c r="BF6964"/>
    </row>
    <row r="6965" spans="10:58">
      <c r="J6965"/>
      <c r="K6965"/>
      <c r="S6965"/>
      <c r="T6965"/>
      <c r="AC6965"/>
      <c r="AD6965"/>
      <c r="AM6965"/>
      <c r="AN6965"/>
      <c r="AV6965"/>
      <c r="AW6965"/>
      <c r="BE6965"/>
      <c r="BF6965"/>
    </row>
    <row r="6966" spans="10:58">
      <c r="J6966"/>
      <c r="K6966"/>
      <c r="S6966"/>
      <c r="T6966"/>
      <c r="AC6966"/>
      <c r="AD6966"/>
      <c r="AM6966"/>
      <c r="AN6966"/>
      <c r="AV6966"/>
      <c r="AW6966"/>
      <c r="BE6966"/>
      <c r="BF6966"/>
    </row>
    <row r="6967" spans="10:58">
      <c r="J6967"/>
      <c r="K6967"/>
      <c r="S6967"/>
      <c r="T6967"/>
      <c r="AC6967"/>
      <c r="AD6967"/>
      <c r="AM6967"/>
      <c r="AN6967"/>
      <c r="AV6967"/>
      <c r="AW6967"/>
      <c r="BE6967"/>
      <c r="BF6967"/>
    </row>
    <row r="6968" spans="10:58">
      <c r="J6968"/>
      <c r="K6968"/>
      <c r="S6968"/>
      <c r="T6968"/>
      <c r="AC6968"/>
      <c r="AD6968"/>
      <c r="AM6968"/>
      <c r="AN6968"/>
      <c r="AV6968"/>
      <c r="AW6968"/>
      <c r="BE6968"/>
      <c r="BF6968"/>
    </row>
    <row r="6969" spans="10:58">
      <c r="J6969"/>
      <c r="K6969"/>
      <c r="S6969"/>
      <c r="T6969"/>
      <c r="AC6969"/>
      <c r="AD6969"/>
      <c r="AM6969"/>
      <c r="AN6969"/>
      <c r="AV6969"/>
      <c r="AW6969"/>
      <c r="BE6969"/>
      <c r="BF6969"/>
    </row>
    <row r="6970" spans="10:58">
      <c r="J6970"/>
      <c r="K6970"/>
      <c r="S6970"/>
      <c r="T6970"/>
      <c r="AC6970"/>
      <c r="AD6970"/>
      <c r="AM6970"/>
      <c r="AN6970"/>
      <c r="AV6970"/>
      <c r="AW6970"/>
      <c r="BE6970"/>
      <c r="BF6970"/>
    </row>
    <row r="6971" spans="10:58">
      <c r="J6971"/>
      <c r="K6971"/>
      <c r="S6971"/>
      <c r="T6971"/>
      <c r="AC6971"/>
      <c r="AD6971"/>
      <c r="AM6971"/>
      <c r="AN6971"/>
      <c r="AV6971"/>
      <c r="AW6971"/>
      <c r="BE6971"/>
      <c r="BF6971"/>
    </row>
    <row r="6972" spans="10:58">
      <c r="J6972"/>
      <c r="K6972"/>
      <c r="S6972"/>
      <c r="T6972"/>
      <c r="AC6972"/>
      <c r="AD6972"/>
      <c r="AM6972"/>
      <c r="AN6972"/>
      <c r="AV6972"/>
      <c r="AW6972"/>
      <c r="BE6972"/>
      <c r="BF6972"/>
    </row>
    <row r="6973" spans="10:58">
      <c r="J6973"/>
      <c r="K6973"/>
      <c r="S6973"/>
      <c r="T6973"/>
      <c r="AC6973"/>
      <c r="AD6973"/>
      <c r="AM6973"/>
      <c r="AN6973"/>
      <c r="AV6973"/>
      <c r="AW6973"/>
      <c r="BE6973"/>
      <c r="BF6973"/>
    </row>
    <row r="6974" spans="10:58">
      <c r="J6974"/>
      <c r="K6974"/>
      <c r="S6974"/>
      <c r="T6974"/>
      <c r="AC6974"/>
      <c r="AD6974"/>
      <c r="AM6974"/>
      <c r="AN6974"/>
      <c r="AV6974"/>
      <c r="AW6974"/>
      <c r="BE6974"/>
      <c r="BF6974"/>
    </row>
    <row r="6975" spans="10:58">
      <c r="J6975"/>
      <c r="K6975"/>
      <c r="S6975"/>
      <c r="T6975"/>
      <c r="AC6975"/>
      <c r="AD6975"/>
      <c r="AM6975"/>
      <c r="AN6975"/>
      <c r="AV6975"/>
      <c r="AW6975"/>
      <c r="BE6975"/>
      <c r="BF6975"/>
    </row>
    <row r="6976" spans="10:58">
      <c r="J6976"/>
      <c r="K6976"/>
      <c r="S6976"/>
      <c r="T6976"/>
      <c r="AC6976"/>
      <c r="AD6976"/>
      <c r="AM6976"/>
      <c r="AN6976"/>
      <c r="AV6976"/>
      <c r="AW6976"/>
      <c r="BE6976"/>
      <c r="BF6976"/>
    </row>
    <row r="6977" spans="10:58">
      <c r="J6977"/>
      <c r="K6977"/>
      <c r="S6977"/>
      <c r="T6977"/>
      <c r="AC6977"/>
      <c r="AD6977"/>
      <c r="AM6977"/>
      <c r="AN6977"/>
      <c r="AV6977"/>
      <c r="AW6977"/>
      <c r="BE6977"/>
      <c r="BF6977"/>
    </row>
    <row r="6978" spans="10:58">
      <c r="J6978"/>
      <c r="K6978"/>
      <c r="S6978"/>
      <c r="T6978"/>
      <c r="AC6978"/>
      <c r="AD6978"/>
      <c r="AM6978"/>
      <c r="AN6978"/>
      <c r="AV6978"/>
      <c r="AW6978"/>
      <c r="BE6978"/>
      <c r="BF6978"/>
    </row>
    <row r="6979" spans="10:58">
      <c r="J6979"/>
      <c r="K6979"/>
      <c r="S6979"/>
      <c r="T6979"/>
      <c r="AC6979"/>
      <c r="AD6979"/>
      <c r="AM6979"/>
      <c r="AN6979"/>
      <c r="AV6979"/>
      <c r="AW6979"/>
      <c r="BE6979"/>
      <c r="BF6979"/>
    </row>
    <row r="6980" spans="10:58">
      <c r="J6980"/>
      <c r="K6980"/>
      <c r="S6980"/>
      <c r="T6980"/>
      <c r="AC6980"/>
      <c r="AD6980"/>
      <c r="AM6980"/>
      <c r="AN6980"/>
      <c r="AV6980"/>
      <c r="AW6980"/>
      <c r="BE6980"/>
      <c r="BF6980"/>
    </row>
    <row r="6981" spans="10:58">
      <c r="J6981"/>
      <c r="K6981"/>
      <c r="S6981"/>
      <c r="T6981"/>
      <c r="AC6981"/>
      <c r="AD6981"/>
      <c r="AM6981"/>
      <c r="AN6981"/>
      <c r="AV6981"/>
      <c r="AW6981"/>
      <c r="BE6981"/>
      <c r="BF6981"/>
    </row>
    <row r="6982" spans="10:58">
      <c r="J6982"/>
      <c r="K6982"/>
      <c r="S6982"/>
      <c r="T6982"/>
      <c r="AC6982"/>
      <c r="AD6982"/>
      <c r="AM6982"/>
      <c r="AN6982"/>
      <c r="AV6982"/>
      <c r="AW6982"/>
      <c r="BE6982"/>
      <c r="BF6982"/>
    </row>
    <row r="6983" spans="10:58">
      <c r="J6983"/>
      <c r="K6983"/>
      <c r="S6983"/>
      <c r="T6983"/>
      <c r="AC6983"/>
      <c r="AD6983"/>
      <c r="AM6983"/>
      <c r="AN6983"/>
      <c r="AV6983"/>
      <c r="AW6983"/>
      <c r="BE6983"/>
      <c r="BF6983"/>
    </row>
    <row r="6984" spans="10:58">
      <c r="J6984"/>
      <c r="K6984"/>
      <c r="S6984"/>
      <c r="T6984"/>
      <c r="AC6984"/>
      <c r="AD6984"/>
      <c r="AM6984"/>
      <c r="AN6984"/>
      <c r="AV6984"/>
      <c r="AW6984"/>
      <c r="BE6984"/>
      <c r="BF6984"/>
    </row>
    <row r="6985" spans="10:58">
      <c r="J6985"/>
      <c r="K6985"/>
      <c r="S6985"/>
      <c r="T6985"/>
      <c r="AC6985"/>
      <c r="AD6985"/>
      <c r="AM6985"/>
      <c r="AN6985"/>
      <c r="AV6985"/>
      <c r="AW6985"/>
      <c r="BE6985"/>
      <c r="BF6985"/>
    </row>
    <row r="6986" spans="10:58">
      <c r="J6986"/>
      <c r="K6986"/>
      <c r="S6986"/>
      <c r="T6986"/>
      <c r="AC6986"/>
      <c r="AD6986"/>
      <c r="AM6986"/>
      <c r="AN6986"/>
      <c r="AV6986"/>
      <c r="AW6986"/>
      <c r="BE6986"/>
      <c r="BF6986"/>
    </row>
    <row r="6987" spans="10:58">
      <c r="J6987"/>
      <c r="K6987"/>
      <c r="S6987"/>
      <c r="T6987"/>
      <c r="AC6987"/>
      <c r="AD6987"/>
      <c r="AM6987"/>
      <c r="AN6987"/>
      <c r="AV6987"/>
      <c r="AW6987"/>
      <c r="BE6987"/>
      <c r="BF6987"/>
    </row>
    <row r="6988" spans="10:58">
      <c r="J6988"/>
      <c r="K6988"/>
      <c r="S6988"/>
      <c r="T6988"/>
      <c r="AC6988"/>
      <c r="AD6988"/>
      <c r="AM6988"/>
      <c r="AN6988"/>
      <c r="AV6988"/>
      <c r="AW6988"/>
      <c r="BE6988"/>
      <c r="BF6988"/>
    </row>
    <row r="6989" spans="10:58">
      <c r="J6989"/>
      <c r="K6989"/>
      <c r="S6989"/>
      <c r="T6989"/>
      <c r="AC6989"/>
      <c r="AD6989"/>
      <c r="AM6989"/>
      <c r="AN6989"/>
      <c r="AV6989"/>
      <c r="AW6989"/>
      <c r="BE6989"/>
      <c r="BF6989"/>
    </row>
    <row r="6990" spans="10:58">
      <c r="J6990"/>
      <c r="K6990"/>
      <c r="S6990"/>
      <c r="T6990"/>
      <c r="AC6990"/>
      <c r="AD6990"/>
      <c r="AM6990"/>
      <c r="AN6990"/>
      <c r="AV6990"/>
      <c r="AW6990"/>
      <c r="BE6990"/>
      <c r="BF6990"/>
    </row>
    <row r="6991" spans="10:58">
      <c r="J6991"/>
      <c r="K6991"/>
      <c r="S6991"/>
      <c r="T6991"/>
      <c r="AC6991"/>
      <c r="AD6991"/>
      <c r="AM6991"/>
      <c r="AN6991"/>
      <c r="AV6991"/>
      <c r="AW6991"/>
      <c r="BE6991"/>
      <c r="BF6991"/>
    </row>
    <row r="6992" spans="10:58">
      <c r="J6992"/>
      <c r="K6992"/>
      <c r="S6992"/>
      <c r="T6992"/>
      <c r="AC6992"/>
      <c r="AD6992"/>
      <c r="AM6992"/>
      <c r="AN6992"/>
      <c r="AV6992"/>
      <c r="AW6992"/>
      <c r="BE6992"/>
      <c r="BF6992"/>
    </row>
    <row r="6993" spans="10:58">
      <c r="J6993"/>
      <c r="K6993"/>
      <c r="S6993"/>
      <c r="T6993"/>
      <c r="AC6993"/>
      <c r="AD6993"/>
      <c r="AM6993"/>
      <c r="AN6993"/>
      <c r="AV6993"/>
      <c r="AW6993"/>
      <c r="BE6993"/>
      <c r="BF6993"/>
    </row>
    <row r="6994" spans="10:58">
      <c r="J6994"/>
      <c r="K6994"/>
      <c r="S6994"/>
      <c r="T6994"/>
      <c r="AC6994"/>
      <c r="AD6994"/>
      <c r="AM6994"/>
      <c r="AN6994"/>
      <c r="AV6994"/>
      <c r="AW6994"/>
      <c r="BE6994"/>
      <c r="BF6994"/>
    </row>
    <row r="6995" spans="10:58">
      <c r="J6995"/>
      <c r="K6995"/>
      <c r="S6995"/>
      <c r="T6995"/>
      <c r="AC6995"/>
      <c r="AD6995"/>
      <c r="AM6995"/>
      <c r="AN6995"/>
      <c r="AV6995"/>
      <c r="AW6995"/>
      <c r="BE6995"/>
      <c r="BF6995"/>
    </row>
    <row r="6996" spans="10:58">
      <c r="J6996"/>
      <c r="K6996"/>
      <c r="S6996"/>
      <c r="T6996"/>
      <c r="AC6996"/>
      <c r="AD6996"/>
      <c r="AM6996"/>
      <c r="AN6996"/>
      <c r="AV6996"/>
      <c r="AW6996"/>
      <c r="BE6996"/>
      <c r="BF6996"/>
    </row>
    <row r="6997" spans="10:58">
      <c r="J6997"/>
      <c r="K6997"/>
      <c r="S6997"/>
      <c r="T6997"/>
      <c r="AC6997"/>
      <c r="AD6997"/>
      <c r="AM6997"/>
      <c r="AN6997"/>
      <c r="AV6997"/>
      <c r="AW6997"/>
      <c r="BE6997"/>
      <c r="BF6997"/>
    </row>
    <row r="6998" spans="10:58">
      <c r="J6998"/>
      <c r="K6998"/>
      <c r="S6998"/>
      <c r="T6998"/>
      <c r="AC6998"/>
      <c r="AD6998"/>
      <c r="AM6998"/>
      <c r="AN6998"/>
      <c r="AV6998"/>
      <c r="AW6998"/>
      <c r="BE6998"/>
      <c r="BF6998"/>
    </row>
    <row r="6999" spans="10:58">
      <c r="J6999"/>
      <c r="K6999"/>
      <c r="S6999"/>
      <c r="T6999"/>
      <c r="AC6999"/>
      <c r="AD6999"/>
      <c r="AM6999"/>
      <c r="AN6999"/>
      <c r="AV6999"/>
      <c r="AW6999"/>
      <c r="BE6999"/>
      <c r="BF6999"/>
    </row>
    <row r="7000" spans="10:58">
      <c r="J7000"/>
      <c r="K7000"/>
      <c r="S7000"/>
      <c r="T7000"/>
      <c r="AC7000"/>
      <c r="AD7000"/>
      <c r="AM7000"/>
      <c r="AN7000"/>
      <c r="AV7000"/>
      <c r="AW7000"/>
      <c r="BE7000"/>
      <c r="BF7000"/>
    </row>
    <row r="7001" spans="10:58">
      <c r="J7001"/>
      <c r="K7001"/>
      <c r="S7001"/>
      <c r="T7001"/>
      <c r="AC7001"/>
      <c r="AD7001"/>
      <c r="AM7001"/>
      <c r="AN7001"/>
      <c r="AV7001"/>
      <c r="AW7001"/>
      <c r="BE7001"/>
      <c r="BF7001"/>
    </row>
    <row r="7002" spans="10:58">
      <c r="J7002"/>
      <c r="K7002"/>
      <c r="S7002"/>
      <c r="T7002"/>
      <c r="AC7002"/>
      <c r="AD7002"/>
      <c r="AM7002"/>
      <c r="AN7002"/>
      <c r="AV7002"/>
      <c r="AW7002"/>
      <c r="BE7002"/>
      <c r="BF7002"/>
    </row>
    <row r="7003" spans="10:58">
      <c r="J7003"/>
      <c r="K7003"/>
      <c r="S7003"/>
      <c r="T7003"/>
      <c r="AC7003"/>
      <c r="AD7003"/>
      <c r="AM7003"/>
      <c r="AN7003"/>
      <c r="AV7003"/>
      <c r="AW7003"/>
      <c r="BE7003"/>
      <c r="BF7003"/>
    </row>
    <row r="7004" spans="10:58">
      <c r="J7004"/>
      <c r="K7004"/>
      <c r="S7004"/>
      <c r="T7004"/>
      <c r="AC7004"/>
      <c r="AD7004"/>
      <c r="AM7004"/>
      <c r="AN7004"/>
      <c r="AV7004"/>
      <c r="AW7004"/>
      <c r="BE7004"/>
      <c r="BF7004"/>
    </row>
    <row r="7005" spans="10:58">
      <c r="J7005"/>
      <c r="K7005"/>
      <c r="S7005"/>
      <c r="T7005"/>
      <c r="AC7005"/>
      <c r="AD7005"/>
      <c r="AM7005"/>
      <c r="AN7005"/>
      <c r="AV7005"/>
      <c r="AW7005"/>
      <c r="BE7005"/>
      <c r="BF7005"/>
    </row>
    <row r="7006" spans="10:58">
      <c r="J7006"/>
      <c r="K7006"/>
      <c r="S7006"/>
      <c r="T7006"/>
      <c r="AC7006"/>
      <c r="AD7006"/>
      <c r="AM7006"/>
      <c r="AN7006"/>
      <c r="AV7006"/>
      <c r="AW7006"/>
      <c r="BE7006"/>
      <c r="BF7006"/>
    </row>
    <row r="7007" spans="10:58">
      <c r="J7007"/>
      <c r="K7007"/>
      <c r="S7007"/>
      <c r="T7007"/>
      <c r="AC7007"/>
      <c r="AD7007"/>
      <c r="AM7007"/>
      <c r="AN7007"/>
      <c r="AV7007"/>
      <c r="AW7007"/>
      <c r="BE7007"/>
      <c r="BF7007"/>
    </row>
    <row r="7008" spans="10:58">
      <c r="J7008"/>
      <c r="K7008"/>
      <c r="S7008"/>
      <c r="T7008"/>
      <c r="AC7008"/>
      <c r="AD7008"/>
      <c r="AM7008"/>
      <c r="AN7008"/>
      <c r="AV7008"/>
      <c r="AW7008"/>
      <c r="BE7008"/>
      <c r="BF7008"/>
    </row>
    <row r="7009" spans="10:58">
      <c r="J7009"/>
      <c r="K7009"/>
      <c r="S7009"/>
      <c r="T7009"/>
      <c r="AC7009"/>
      <c r="AD7009"/>
      <c r="AM7009"/>
      <c r="AN7009"/>
      <c r="AV7009"/>
      <c r="AW7009"/>
      <c r="BE7009"/>
      <c r="BF7009"/>
    </row>
    <row r="7010" spans="10:58">
      <c r="J7010"/>
      <c r="K7010"/>
      <c r="S7010"/>
      <c r="T7010"/>
      <c r="AC7010"/>
      <c r="AD7010"/>
      <c r="AM7010"/>
      <c r="AN7010"/>
      <c r="AV7010"/>
      <c r="AW7010"/>
      <c r="BE7010"/>
      <c r="BF7010"/>
    </row>
    <row r="7011" spans="10:58">
      <c r="J7011"/>
      <c r="K7011"/>
      <c r="S7011"/>
      <c r="T7011"/>
      <c r="AC7011"/>
      <c r="AD7011"/>
      <c r="AM7011"/>
      <c r="AN7011"/>
      <c r="AV7011"/>
      <c r="AW7011"/>
      <c r="BE7011"/>
      <c r="BF7011"/>
    </row>
    <row r="7012" spans="10:58">
      <c r="J7012"/>
      <c r="K7012"/>
      <c r="S7012"/>
      <c r="T7012"/>
      <c r="AC7012"/>
      <c r="AD7012"/>
      <c r="AM7012"/>
      <c r="AN7012"/>
      <c r="AV7012"/>
      <c r="AW7012"/>
      <c r="BE7012"/>
      <c r="BF7012"/>
    </row>
    <row r="7013" spans="10:58">
      <c r="J7013"/>
      <c r="K7013"/>
      <c r="S7013"/>
      <c r="T7013"/>
      <c r="AC7013"/>
      <c r="AD7013"/>
      <c r="AM7013"/>
      <c r="AN7013"/>
      <c r="AV7013"/>
      <c r="AW7013"/>
      <c r="BE7013"/>
      <c r="BF7013"/>
    </row>
    <row r="7014" spans="10:58">
      <c r="J7014"/>
      <c r="K7014"/>
      <c r="S7014"/>
      <c r="T7014"/>
      <c r="AC7014"/>
      <c r="AD7014"/>
      <c r="AM7014"/>
      <c r="AN7014"/>
      <c r="AV7014"/>
      <c r="AW7014"/>
      <c r="BE7014"/>
      <c r="BF7014"/>
    </row>
    <row r="7015" spans="10:58">
      <c r="J7015"/>
      <c r="K7015"/>
      <c r="S7015"/>
      <c r="T7015"/>
      <c r="AC7015"/>
      <c r="AD7015"/>
      <c r="AM7015"/>
      <c r="AN7015"/>
      <c r="AV7015"/>
      <c r="AW7015"/>
      <c r="BE7015"/>
      <c r="BF7015"/>
    </row>
    <row r="7016" spans="10:58">
      <c r="J7016"/>
      <c r="K7016"/>
      <c r="S7016"/>
      <c r="T7016"/>
      <c r="AC7016"/>
      <c r="AD7016"/>
      <c r="AM7016"/>
      <c r="AN7016"/>
      <c r="AV7016"/>
      <c r="AW7016"/>
      <c r="BE7016"/>
      <c r="BF7016"/>
    </row>
    <row r="7017" spans="10:58">
      <c r="J7017"/>
      <c r="K7017"/>
      <c r="S7017"/>
      <c r="T7017"/>
      <c r="AC7017"/>
      <c r="AD7017"/>
      <c r="AM7017"/>
      <c r="AN7017"/>
      <c r="AV7017"/>
      <c r="AW7017"/>
      <c r="BE7017"/>
      <c r="BF7017"/>
    </row>
    <row r="7018" spans="10:58">
      <c r="J7018"/>
      <c r="K7018"/>
      <c r="S7018"/>
      <c r="T7018"/>
      <c r="AC7018"/>
      <c r="AD7018"/>
      <c r="AM7018"/>
      <c r="AN7018"/>
      <c r="AV7018"/>
      <c r="AW7018"/>
      <c r="BE7018"/>
      <c r="BF7018"/>
    </row>
    <row r="7019" spans="10:58">
      <c r="J7019"/>
      <c r="K7019"/>
      <c r="S7019"/>
      <c r="T7019"/>
      <c r="AC7019"/>
      <c r="AD7019"/>
      <c r="AM7019"/>
      <c r="AN7019"/>
      <c r="AV7019"/>
      <c r="AW7019"/>
      <c r="BE7019"/>
      <c r="BF7019"/>
    </row>
    <row r="7020" spans="10:58">
      <c r="J7020"/>
      <c r="K7020"/>
      <c r="S7020"/>
      <c r="T7020"/>
      <c r="AC7020"/>
      <c r="AD7020"/>
      <c r="AM7020"/>
      <c r="AN7020"/>
      <c r="AV7020"/>
      <c r="AW7020"/>
      <c r="BE7020"/>
      <c r="BF7020"/>
    </row>
    <row r="7021" spans="10:58">
      <c r="J7021"/>
      <c r="K7021"/>
      <c r="S7021"/>
      <c r="T7021"/>
      <c r="AC7021"/>
      <c r="AD7021"/>
      <c r="AM7021"/>
      <c r="AN7021"/>
      <c r="AV7021"/>
      <c r="AW7021"/>
      <c r="BE7021"/>
      <c r="BF7021"/>
    </row>
    <row r="7022" spans="10:58">
      <c r="J7022"/>
      <c r="K7022"/>
      <c r="S7022"/>
      <c r="T7022"/>
      <c r="AC7022"/>
      <c r="AD7022"/>
      <c r="AM7022"/>
      <c r="AN7022"/>
      <c r="AV7022"/>
      <c r="AW7022"/>
      <c r="BE7022"/>
      <c r="BF7022"/>
    </row>
    <row r="7023" spans="10:58">
      <c r="J7023"/>
      <c r="K7023"/>
      <c r="S7023"/>
      <c r="T7023"/>
      <c r="AC7023"/>
      <c r="AD7023"/>
      <c r="AM7023"/>
      <c r="AN7023"/>
      <c r="AV7023"/>
      <c r="AW7023"/>
      <c r="BE7023"/>
      <c r="BF7023"/>
    </row>
    <row r="7024" spans="10:58">
      <c r="J7024"/>
      <c r="K7024"/>
      <c r="S7024"/>
      <c r="T7024"/>
      <c r="AC7024"/>
      <c r="AD7024"/>
      <c r="AM7024"/>
      <c r="AN7024"/>
      <c r="AV7024"/>
      <c r="AW7024"/>
      <c r="BE7024"/>
      <c r="BF7024"/>
    </row>
    <row r="7025" spans="10:58">
      <c r="J7025"/>
      <c r="K7025"/>
      <c r="S7025"/>
      <c r="T7025"/>
      <c r="AC7025"/>
      <c r="AD7025"/>
      <c r="AM7025"/>
      <c r="AN7025"/>
      <c r="AV7025"/>
      <c r="AW7025"/>
      <c r="BE7025"/>
      <c r="BF7025"/>
    </row>
    <row r="7026" spans="10:58">
      <c r="J7026"/>
      <c r="K7026"/>
      <c r="S7026"/>
      <c r="T7026"/>
      <c r="AC7026"/>
      <c r="AD7026"/>
      <c r="AM7026"/>
      <c r="AN7026"/>
      <c r="AV7026"/>
      <c r="AW7026"/>
      <c r="BE7026"/>
      <c r="BF7026"/>
    </row>
    <row r="7027" spans="10:58">
      <c r="J7027"/>
      <c r="K7027"/>
      <c r="S7027"/>
      <c r="T7027"/>
      <c r="AC7027"/>
      <c r="AD7027"/>
      <c r="AM7027"/>
      <c r="AN7027"/>
      <c r="AV7027"/>
      <c r="AW7027"/>
      <c r="BE7027"/>
      <c r="BF7027"/>
    </row>
    <row r="7028" spans="10:58">
      <c r="J7028"/>
      <c r="K7028"/>
      <c r="S7028"/>
      <c r="T7028"/>
      <c r="AC7028"/>
      <c r="AD7028"/>
      <c r="AM7028"/>
      <c r="AN7028"/>
      <c r="AV7028"/>
      <c r="AW7028"/>
      <c r="BE7028"/>
      <c r="BF7028"/>
    </row>
    <row r="7029" spans="10:58">
      <c r="J7029"/>
      <c r="K7029"/>
      <c r="S7029"/>
      <c r="T7029"/>
      <c r="AC7029"/>
      <c r="AD7029"/>
      <c r="AM7029"/>
      <c r="AN7029"/>
      <c r="AV7029"/>
      <c r="AW7029"/>
      <c r="BE7029"/>
      <c r="BF7029"/>
    </row>
    <row r="7030" spans="10:58">
      <c r="J7030"/>
      <c r="K7030"/>
      <c r="S7030"/>
      <c r="T7030"/>
      <c r="AC7030"/>
      <c r="AD7030"/>
      <c r="AM7030"/>
      <c r="AN7030"/>
      <c r="AV7030"/>
      <c r="AW7030"/>
      <c r="BE7030"/>
      <c r="BF7030"/>
    </row>
    <row r="7031" spans="10:58">
      <c r="J7031"/>
      <c r="K7031"/>
      <c r="S7031"/>
      <c r="T7031"/>
      <c r="AC7031"/>
      <c r="AD7031"/>
      <c r="AM7031"/>
      <c r="AN7031"/>
      <c r="AV7031"/>
      <c r="AW7031"/>
      <c r="BE7031"/>
      <c r="BF7031"/>
    </row>
    <row r="7032" spans="10:58">
      <c r="J7032"/>
      <c r="K7032"/>
      <c r="S7032"/>
      <c r="T7032"/>
      <c r="AC7032"/>
      <c r="AD7032"/>
      <c r="AM7032"/>
      <c r="AN7032"/>
      <c r="AV7032"/>
      <c r="AW7032"/>
      <c r="BE7032"/>
      <c r="BF7032"/>
    </row>
    <row r="7033" spans="10:58">
      <c r="J7033"/>
      <c r="K7033"/>
      <c r="S7033"/>
      <c r="T7033"/>
      <c r="AC7033"/>
      <c r="AD7033"/>
      <c r="AM7033"/>
      <c r="AN7033"/>
      <c r="AV7033"/>
      <c r="AW7033"/>
      <c r="BE7033"/>
      <c r="BF7033"/>
    </row>
    <row r="7034" spans="10:58">
      <c r="J7034"/>
      <c r="K7034"/>
      <c r="S7034"/>
      <c r="T7034"/>
      <c r="AC7034"/>
      <c r="AD7034"/>
      <c r="AM7034"/>
      <c r="AN7034"/>
      <c r="AV7034"/>
      <c r="AW7034"/>
      <c r="BE7034"/>
      <c r="BF7034"/>
    </row>
    <row r="7035" spans="10:58">
      <c r="J7035"/>
      <c r="K7035"/>
      <c r="S7035"/>
      <c r="T7035"/>
      <c r="AC7035"/>
      <c r="AD7035"/>
      <c r="AM7035"/>
      <c r="AN7035"/>
      <c r="AV7035"/>
      <c r="AW7035"/>
      <c r="BE7035"/>
      <c r="BF7035"/>
    </row>
    <row r="7036" spans="10:58">
      <c r="J7036"/>
      <c r="K7036"/>
      <c r="S7036"/>
      <c r="T7036"/>
      <c r="AC7036"/>
      <c r="AD7036"/>
      <c r="AM7036"/>
      <c r="AN7036"/>
      <c r="AV7036"/>
      <c r="AW7036"/>
      <c r="BE7036"/>
      <c r="BF7036"/>
    </row>
    <row r="7037" spans="10:58">
      <c r="J7037"/>
      <c r="K7037"/>
      <c r="S7037"/>
      <c r="T7037"/>
      <c r="AC7037"/>
      <c r="AD7037"/>
      <c r="AM7037"/>
      <c r="AN7037"/>
      <c r="AV7037"/>
      <c r="AW7037"/>
      <c r="BE7037"/>
      <c r="BF7037"/>
    </row>
    <row r="7038" spans="10:58">
      <c r="J7038"/>
      <c r="K7038"/>
      <c r="S7038"/>
      <c r="T7038"/>
      <c r="AC7038"/>
      <c r="AD7038"/>
      <c r="AM7038"/>
      <c r="AN7038"/>
      <c r="AV7038"/>
      <c r="AW7038"/>
      <c r="BE7038"/>
      <c r="BF7038"/>
    </row>
    <row r="7039" spans="10:58">
      <c r="J7039"/>
      <c r="K7039"/>
      <c r="S7039"/>
      <c r="T7039"/>
      <c r="AC7039"/>
      <c r="AD7039"/>
      <c r="AM7039"/>
      <c r="AN7039"/>
      <c r="AV7039"/>
      <c r="AW7039"/>
      <c r="BE7039"/>
      <c r="BF7039"/>
    </row>
    <row r="7040" spans="10:58">
      <c r="J7040"/>
      <c r="K7040"/>
      <c r="S7040"/>
      <c r="T7040"/>
      <c r="AC7040"/>
      <c r="AD7040"/>
      <c r="AM7040"/>
      <c r="AN7040"/>
      <c r="AV7040"/>
      <c r="AW7040"/>
      <c r="BE7040"/>
      <c r="BF7040"/>
    </row>
    <row r="7041" spans="10:58">
      <c r="J7041"/>
      <c r="K7041"/>
      <c r="S7041"/>
      <c r="T7041"/>
      <c r="AC7041"/>
      <c r="AD7041"/>
      <c r="AM7041"/>
      <c r="AN7041"/>
      <c r="AV7041"/>
      <c r="AW7041"/>
      <c r="BE7041"/>
      <c r="BF7041"/>
    </row>
    <row r="7042" spans="10:58">
      <c r="J7042"/>
      <c r="K7042"/>
      <c r="S7042"/>
      <c r="T7042"/>
      <c r="AC7042"/>
      <c r="AD7042"/>
      <c r="AM7042"/>
      <c r="AN7042"/>
      <c r="AV7042"/>
      <c r="AW7042"/>
      <c r="BE7042"/>
      <c r="BF7042"/>
    </row>
    <row r="7043" spans="10:58">
      <c r="J7043"/>
      <c r="K7043"/>
      <c r="S7043"/>
      <c r="T7043"/>
      <c r="AC7043"/>
      <c r="AD7043"/>
      <c r="AM7043"/>
      <c r="AN7043"/>
      <c r="AV7043"/>
      <c r="AW7043"/>
      <c r="BE7043"/>
      <c r="BF7043"/>
    </row>
    <row r="7044" spans="10:58">
      <c r="J7044"/>
      <c r="K7044"/>
      <c r="S7044"/>
      <c r="T7044"/>
      <c r="AC7044"/>
      <c r="AD7044"/>
      <c r="AM7044"/>
      <c r="AN7044"/>
      <c r="AV7044"/>
      <c r="AW7044"/>
      <c r="BE7044"/>
      <c r="BF7044"/>
    </row>
    <row r="7045" spans="10:58">
      <c r="J7045"/>
      <c r="K7045"/>
      <c r="S7045"/>
      <c r="T7045"/>
      <c r="AC7045"/>
      <c r="AD7045"/>
      <c r="AM7045"/>
      <c r="AN7045"/>
      <c r="AV7045"/>
      <c r="AW7045"/>
      <c r="BE7045"/>
      <c r="BF7045"/>
    </row>
    <row r="7046" spans="10:58">
      <c r="J7046"/>
      <c r="K7046"/>
      <c r="S7046"/>
      <c r="T7046"/>
      <c r="AC7046"/>
      <c r="AD7046"/>
      <c r="AM7046"/>
      <c r="AN7046"/>
      <c r="AV7046"/>
      <c r="AW7046"/>
      <c r="BE7046"/>
      <c r="BF7046"/>
    </row>
    <row r="7047" spans="10:58">
      <c r="J7047"/>
      <c r="K7047"/>
      <c r="S7047"/>
      <c r="T7047"/>
      <c r="AC7047"/>
      <c r="AD7047"/>
      <c r="AM7047"/>
      <c r="AN7047"/>
      <c r="AV7047"/>
      <c r="AW7047"/>
      <c r="BE7047"/>
      <c r="BF7047"/>
    </row>
    <row r="7048" spans="10:58">
      <c r="J7048"/>
      <c r="K7048"/>
      <c r="S7048"/>
      <c r="T7048"/>
      <c r="AC7048"/>
      <c r="AD7048"/>
      <c r="AM7048"/>
      <c r="AN7048"/>
      <c r="AV7048"/>
      <c r="AW7048"/>
      <c r="BE7048"/>
      <c r="BF7048"/>
    </row>
    <row r="7049" spans="10:58">
      <c r="J7049"/>
      <c r="K7049"/>
      <c r="S7049"/>
      <c r="T7049"/>
      <c r="AC7049"/>
      <c r="AD7049"/>
      <c r="AM7049"/>
      <c r="AN7049"/>
      <c r="AV7049"/>
      <c r="AW7049"/>
      <c r="BE7049"/>
      <c r="BF7049"/>
    </row>
    <row r="7050" spans="10:58">
      <c r="J7050"/>
      <c r="K7050"/>
      <c r="S7050"/>
      <c r="T7050"/>
      <c r="AC7050"/>
      <c r="AD7050"/>
      <c r="AM7050"/>
      <c r="AN7050"/>
      <c r="AV7050"/>
      <c r="AW7050"/>
      <c r="BE7050"/>
      <c r="BF7050"/>
    </row>
    <row r="7051" spans="10:58">
      <c r="J7051"/>
      <c r="K7051"/>
      <c r="S7051"/>
      <c r="T7051"/>
      <c r="AC7051"/>
      <c r="AD7051"/>
      <c r="AM7051"/>
      <c r="AN7051"/>
      <c r="AV7051"/>
      <c r="AW7051"/>
      <c r="BE7051"/>
      <c r="BF7051"/>
    </row>
    <row r="7052" spans="10:58">
      <c r="J7052"/>
      <c r="K7052"/>
      <c r="S7052"/>
      <c r="T7052"/>
      <c r="AC7052"/>
      <c r="AD7052"/>
      <c r="AM7052"/>
      <c r="AN7052"/>
      <c r="AV7052"/>
      <c r="AW7052"/>
      <c r="BE7052"/>
      <c r="BF7052"/>
    </row>
    <row r="7053" spans="10:58">
      <c r="J7053"/>
      <c r="K7053"/>
      <c r="S7053"/>
      <c r="T7053"/>
      <c r="AC7053"/>
      <c r="AD7053"/>
      <c r="AM7053"/>
      <c r="AN7053"/>
      <c r="AV7053"/>
      <c r="AW7053"/>
      <c r="BE7053"/>
      <c r="BF7053"/>
    </row>
    <row r="7054" spans="10:58">
      <c r="J7054"/>
      <c r="K7054"/>
      <c r="S7054"/>
      <c r="T7054"/>
      <c r="AC7054"/>
      <c r="AD7054"/>
      <c r="AM7054"/>
      <c r="AN7054"/>
      <c r="AV7054"/>
      <c r="AW7054"/>
      <c r="BE7054"/>
      <c r="BF7054"/>
    </row>
    <row r="7055" spans="10:58">
      <c r="J7055"/>
      <c r="K7055"/>
      <c r="S7055"/>
      <c r="T7055"/>
      <c r="AC7055"/>
      <c r="AD7055"/>
      <c r="AM7055"/>
      <c r="AN7055"/>
      <c r="AV7055"/>
      <c r="AW7055"/>
      <c r="BE7055"/>
      <c r="BF7055"/>
    </row>
    <row r="7056" spans="10:58">
      <c r="J7056"/>
      <c r="K7056"/>
      <c r="S7056"/>
      <c r="T7056"/>
      <c r="AC7056"/>
      <c r="AD7056"/>
      <c r="AM7056"/>
      <c r="AN7056"/>
      <c r="AV7056"/>
      <c r="AW7056"/>
      <c r="BE7056"/>
      <c r="BF7056"/>
    </row>
    <row r="7057" spans="10:58">
      <c r="J7057"/>
      <c r="K7057"/>
      <c r="S7057"/>
      <c r="T7057"/>
      <c r="AC7057"/>
      <c r="AD7057"/>
      <c r="AM7057"/>
      <c r="AN7057"/>
      <c r="AV7057"/>
      <c r="AW7057"/>
      <c r="BE7057"/>
      <c r="BF7057"/>
    </row>
    <row r="7058" spans="10:58">
      <c r="J7058"/>
      <c r="K7058"/>
      <c r="S7058"/>
      <c r="T7058"/>
      <c r="AC7058"/>
      <c r="AD7058"/>
      <c r="AM7058"/>
      <c r="AN7058"/>
      <c r="AV7058"/>
      <c r="AW7058"/>
      <c r="BE7058"/>
      <c r="BF7058"/>
    </row>
    <row r="7059" spans="10:58">
      <c r="J7059"/>
      <c r="K7059"/>
      <c r="S7059"/>
      <c r="T7059"/>
      <c r="AC7059"/>
      <c r="AD7059"/>
      <c r="AM7059"/>
      <c r="AN7059"/>
      <c r="AV7059"/>
      <c r="AW7059"/>
      <c r="BE7059"/>
      <c r="BF7059"/>
    </row>
    <row r="7060" spans="10:58">
      <c r="J7060"/>
      <c r="K7060"/>
      <c r="S7060"/>
      <c r="T7060"/>
      <c r="AC7060"/>
      <c r="AD7060"/>
      <c r="AM7060"/>
      <c r="AN7060"/>
      <c r="AV7060"/>
      <c r="AW7060"/>
      <c r="BE7060"/>
      <c r="BF7060"/>
    </row>
    <row r="7061" spans="10:58">
      <c r="J7061"/>
      <c r="K7061"/>
      <c r="S7061"/>
      <c r="T7061"/>
      <c r="AC7061"/>
      <c r="AD7061"/>
      <c r="AM7061"/>
      <c r="AN7061"/>
      <c r="AV7061"/>
      <c r="AW7061"/>
      <c r="BE7061"/>
      <c r="BF7061"/>
    </row>
    <row r="7062" spans="10:58">
      <c r="J7062"/>
      <c r="K7062"/>
      <c r="S7062"/>
      <c r="T7062"/>
      <c r="AC7062"/>
      <c r="AD7062"/>
      <c r="AM7062"/>
      <c r="AN7062"/>
      <c r="AV7062"/>
      <c r="AW7062"/>
      <c r="BE7062"/>
      <c r="BF7062"/>
    </row>
    <row r="7063" spans="10:58">
      <c r="J7063"/>
      <c r="K7063"/>
      <c r="S7063"/>
      <c r="T7063"/>
      <c r="AC7063"/>
      <c r="AD7063"/>
      <c r="AM7063"/>
      <c r="AN7063"/>
      <c r="AV7063"/>
      <c r="AW7063"/>
      <c r="BE7063"/>
      <c r="BF7063"/>
    </row>
    <row r="7064" spans="10:58">
      <c r="J7064"/>
      <c r="K7064"/>
      <c r="S7064"/>
      <c r="T7064"/>
      <c r="AC7064"/>
      <c r="AD7064"/>
      <c r="AM7064"/>
      <c r="AN7064"/>
      <c r="AV7064"/>
      <c r="AW7064"/>
      <c r="BE7064"/>
      <c r="BF7064"/>
    </row>
    <row r="7065" spans="10:58">
      <c r="J7065"/>
      <c r="K7065"/>
      <c r="S7065"/>
      <c r="T7065"/>
      <c r="AC7065"/>
      <c r="AD7065"/>
      <c r="AM7065"/>
      <c r="AN7065"/>
      <c r="AV7065"/>
      <c r="AW7065"/>
      <c r="BE7065"/>
      <c r="BF7065"/>
    </row>
    <row r="7066" spans="10:58">
      <c r="J7066"/>
      <c r="K7066"/>
      <c r="S7066"/>
      <c r="T7066"/>
      <c r="AC7066"/>
      <c r="AD7066"/>
      <c r="AM7066"/>
      <c r="AN7066"/>
      <c r="AV7066"/>
      <c r="AW7066"/>
      <c r="BE7066"/>
      <c r="BF7066"/>
    </row>
    <row r="7067" spans="10:58">
      <c r="J7067"/>
      <c r="K7067"/>
      <c r="S7067"/>
      <c r="T7067"/>
      <c r="AC7067"/>
      <c r="AD7067"/>
      <c r="AM7067"/>
      <c r="AN7067"/>
      <c r="AV7067"/>
      <c r="AW7067"/>
      <c r="BE7067"/>
      <c r="BF7067"/>
    </row>
    <row r="7068" spans="10:58">
      <c r="J7068"/>
      <c r="K7068"/>
      <c r="S7068"/>
      <c r="T7068"/>
      <c r="AC7068"/>
      <c r="AD7068"/>
      <c r="AM7068"/>
      <c r="AN7068"/>
      <c r="AV7068"/>
      <c r="AW7068"/>
      <c r="BE7068"/>
      <c r="BF7068"/>
    </row>
    <row r="7069" spans="10:58">
      <c r="J7069"/>
      <c r="K7069"/>
      <c r="S7069"/>
      <c r="T7069"/>
      <c r="AC7069"/>
      <c r="AD7069"/>
      <c r="AM7069"/>
      <c r="AN7069"/>
      <c r="AV7069"/>
      <c r="AW7069"/>
      <c r="BE7069"/>
      <c r="BF7069"/>
    </row>
    <row r="7070" spans="10:58">
      <c r="J7070"/>
      <c r="K7070"/>
      <c r="S7070"/>
      <c r="T7070"/>
      <c r="AC7070"/>
      <c r="AD7070"/>
      <c r="AM7070"/>
      <c r="AN7070"/>
      <c r="AV7070"/>
      <c r="AW7070"/>
      <c r="BE7070"/>
      <c r="BF7070"/>
    </row>
    <row r="7071" spans="10:58">
      <c r="J7071"/>
      <c r="K7071"/>
      <c r="S7071"/>
      <c r="T7071"/>
      <c r="AC7071"/>
      <c r="AD7071"/>
      <c r="AM7071"/>
      <c r="AN7071"/>
      <c r="AV7071"/>
      <c r="AW7071"/>
      <c r="BE7071"/>
      <c r="BF7071"/>
    </row>
    <row r="7072" spans="10:58">
      <c r="J7072"/>
      <c r="K7072"/>
      <c r="S7072"/>
      <c r="T7072"/>
      <c r="AC7072"/>
      <c r="AD7072"/>
      <c r="AM7072"/>
      <c r="AN7072"/>
      <c r="AV7072"/>
      <c r="AW7072"/>
      <c r="BE7072"/>
      <c r="BF7072"/>
    </row>
    <row r="7073" spans="10:58">
      <c r="J7073"/>
      <c r="K7073"/>
      <c r="S7073"/>
      <c r="T7073"/>
      <c r="AC7073"/>
      <c r="AD7073"/>
      <c r="AM7073"/>
      <c r="AN7073"/>
      <c r="AV7073"/>
      <c r="AW7073"/>
      <c r="BE7073"/>
      <c r="BF7073"/>
    </row>
    <row r="7074" spans="10:58">
      <c r="J7074"/>
      <c r="K7074"/>
      <c r="S7074"/>
      <c r="T7074"/>
      <c r="AC7074"/>
      <c r="AD7074"/>
      <c r="AM7074"/>
      <c r="AN7074"/>
      <c r="AV7074"/>
      <c r="AW7074"/>
      <c r="BE7074"/>
      <c r="BF7074"/>
    </row>
    <row r="7075" spans="10:58">
      <c r="J7075"/>
      <c r="K7075"/>
      <c r="S7075"/>
      <c r="T7075"/>
      <c r="AC7075"/>
      <c r="AD7075"/>
      <c r="AM7075"/>
      <c r="AN7075"/>
      <c r="AV7075"/>
      <c r="AW7075"/>
      <c r="BE7075"/>
      <c r="BF7075"/>
    </row>
    <row r="7076" spans="10:58">
      <c r="J7076"/>
      <c r="K7076"/>
      <c r="S7076"/>
      <c r="T7076"/>
      <c r="AC7076"/>
      <c r="AD7076"/>
      <c r="AM7076"/>
      <c r="AN7076"/>
      <c r="AV7076"/>
      <c r="AW7076"/>
      <c r="BE7076"/>
      <c r="BF7076"/>
    </row>
    <row r="7077" spans="10:58">
      <c r="J7077"/>
      <c r="K7077"/>
      <c r="S7077"/>
      <c r="T7077"/>
      <c r="AC7077"/>
      <c r="AD7077"/>
      <c r="AM7077"/>
      <c r="AN7077"/>
      <c r="AV7077"/>
      <c r="AW7077"/>
      <c r="BE7077"/>
      <c r="BF7077"/>
    </row>
    <row r="7078" spans="10:58">
      <c r="J7078"/>
      <c r="K7078"/>
      <c r="S7078"/>
      <c r="T7078"/>
      <c r="AC7078"/>
      <c r="AD7078"/>
      <c r="AM7078"/>
      <c r="AN7078"/>
      <c r="AV7078"/>
      <c r="AW7078"/>
      <c r="BE7078"/>
      <c r="BF7078"/>
    </row>
    <row r="7079" spans="10:58">
      <c r="J7079"/>
      <c r="K7079"/>
      <c r="S7079"/>
      <c r="T7079"/>
      <c r="AC7079"/>
      <c r="AD7079"/>
      <c r="AM7079"/>
      <c r="AN7079"/>
      <c r="AV7079"/>
      <c r="AW7079"/>
      <c r="BE7079"/>
      <c r="BF7079"/>
    </row>
    <row r="7080" spans="10:58">
      <c r="J7080"/>
      <c r="K7080"/>
      <c r="S7080"/>
      <c r="T7080"/>
      <c r="AC7080"/>
      <c r="AD7080"/>
      <c r="AM7080"/>
      <c r="AN7080"/>
      <c r="AV7080"/>
      <c r="AW7080"/>
      <c r="BE7080"/>
      <c r="BF7080"/>
    </row>
    <row r="7081" spans="10:58">
      <c r="J7081"/>
      <c r="K7081"/>
      <c r="S7081"/>
      <c r="T7081"/>
      <c r="AC7081"/>
      <c r="AD7081"/>
      <c r="AM7081"/>
      <c r="AN7081"/>
      <c r="AV7081"/>
      <c r="AW7081"/>
      <c r="BE7081"/>
      <c r="BF7081"/>
    </row>
    <row r="7082" spans="10:58">
      <c r="J7082"/>
      <c r="K7082"/>
      <c r="S7082"/>
      <c r="T7082"/>
      <c r="AC7082"/>
      <c r="AD7082"/>
      <c r="AM7082"/>
      <c r="AN7082"/>
      <c r="AV7082"/>
      <c r="AW7082"/>
      <c r="BE7082"/>
      <c r="BF7082"/>
    </row>
    <row r="7083" spans="10:58">
      <c r="J7083"/>
      <c r="K7083"/>
      <c r="S7083"/>
      <c r="T7083"/>
      <c r="AC7083"/>
      <c r="AD7083"/>
      <c r="AM7083"/>
      <c r="AN7083"/>
      <c r="AV7083"/>
      <c r="AW7083"/>
      <c r="BE7083"/>
      <c r="BF7083"/>
    </row>
    <row r="7084" spans="10:58">
      <c r="J7084"/>
      <c r="K7084"/>
      <c r="S7084"/>
      <c r="T7084"/>
      <c r="AC7084"/>
      <c r="AD7084"/>
      <c r="AM7084"/>
      <c r="AN7084"/>
      <c r="AV7084"/>
      <c r="AW7084"/>
      <c r="BE7084"/>
      <c r="BF7084"/>
    </row>
    <row r="7085" spans="10:58">
      <c r="J7085"/>
      <c r="K7085"/>
      <c r="S7085"/>
      <c r="T7085"/>
      <c r="AC7085"/>
      <c r="AD7085"/>
      <c r="AM7085"/>
      <c r="AN7085"/>
      <c r="AV7085"/>
      <c r="AW7085"/>
      <c r="BE7085"/>
      <c r="BF7085"/>
    </row>
    <row r="7086" spans="10:58">
      <c r="J7086"/>
      <c r="K7086"/>
      <c r="S7086"/>
      <c r="T7086"/>
      <c r="AC7086"/>
      <c r="AD7086"/>
      <c r="AM7086"/>
      <c r="AN7086"/>
      <c r="AV7086"/>
      <c r="AW7086"/>
      <c r="BE7086"/>
      <c r="BF7086"/>
    </row>
    <row r="7087" spans="10:58">
      <c r="J7087"/>
      <c r="K7087"/>
      <c r="S7087"/>
      <c r="T7087"/>
      <c r="AC7087"/>
      <c r="AD7087"/>
      <c r="AM7087"/>
      <c r="AN7087"/>
      <c r="AV7087"/>
      <c r="AW7087"/>
      <c r="BE7087"/>
      <c r="BF7087"/>
    </row>
    <row r="7088" spans="10:58">
      <c r="J7088"/>
      <c r="K7088"/>
      <c r="S7088"/>
      <c r="T7088"/>
      <c r="AC7088"/>
      <c r="AD7088"/>
      <c r="AM7088"/>
      <c r="AN7088"/>
      <c r="AV7088"/>
      <c r="AW7088"/>
      <c r="BE7088"/>
      <c r="BF7088"/>
    </row>
    <row r="7089" spans="10:58">
      <c r="J7089"/>
      <c r="K7089"/>
      <c r="S7089"/>
      <c r="T7089"/>
      <c r="AC7089"/>
      <c r="AD7089"/>
      <c r="AM7089"/>
      <c r="AN7089"/>
      <c r="AV7089"/>
      <c r="AW7089"/>
      <c r="BE7089"/>
      <c r="BF7089"/>
    </row>
    <row r="7090" spans="10:58">
      <c r="J7090"/>
      <c r="K7090"/>
      <c r="S7090"/>
      <c r="T7090"/>
      <c r="AC7090"/>
      <c r="AD7090"/>
      <c r="AM7090"/>
      <c r="AN7090"/>
      <c r="AV7090"/>
      <c r="AW7090"/>
      <c r="BE7090"/>
      <c r="BF7090"/>
    </row>
    <row r="7091" spans="10:58">
      <c r="J7091"/>
      <c r="K7091"/>
      <c r="S7091"/>
      <c r="T7091"/>
      <c r="AC7091"/>
      <c r="AD7091"/>
      <c r="AM7091"/>
      <c r="AN7091"/>
      <c r="AV7091"/>
      <c r="AW7091"/>
      <c r="BE7091"/>
      <c r="BF7091"/>
    </row>
    <row r="7092" spans="10:58">
      <c r="J7092"/>
      <c r="K7092"/>
      <c r="S7092"/>
      <c r="T7092"/>
      <c r="AC7092"/>
      <c r="AD7092"/>
      <c r="AM7092"/>
      <c r="AN7092"/>
      <c r="AV7092"/>
      <c r="AW7092"/>
      <c r="BE7092"/>
      <c r="BF7092"/>
    </row>
    <row r="7093" spans="10:58">
      <c r="J7093"/>
      <c r="K7093"/>
      <c r="S7093"/>
      <c r="T7093"/>
      <c r="AC7093"/>
      <c r="AD7093"/>
      <c r="AM7093"/>
      <c r="AN7093"/>
      <c r="AV7093"/>
      <c r="AW7093"/>
      <c r="BE7093"/>
      <c r="BF7093"/>
    </row>
    <row r="7094" spans="10:58">
      <c r="J7094"/>
      <c r="K7094"/>
      <c r="S7094"/>
      <c r="T7094"/>
      <c r="AC7094"/>
      <c r="AD7094"/>
      <c r="AM7094"/>
      <c r="AN7094"/>
      <c r="AV7094"/>
      <c r="AW7094"/>
      <c r="BE7094"/>
      <c r="BF7094"/>
    </row>
    <row r="7095" spans="10:58">
      <c r="J7095"/>
      <c r="K7095"/>
      <c r="S7095"/>
      <c r="T7095"/>
      <c r="AC7095"/>
      <c r="AD7095"/>
      <c r="AM7095"/>
      <c r="AN7095"/>
      <c r="AV7095"/>
      <c r="AW7095"/>
      <c r="BE7095"/>
      <c r="BF7095"/>
    </row>
    <row r="7096" spans="10:58">
      <c r="J7096"/>
      <c r="K7096"/>
      <c r="S7096"/>
      <c r="T7096"/>
      <c r="AC7096"/>
      <c r="AD7096"/>
      <c r="AM7096"/>
      <c r="AN7096"/>
      <c r="AV7096"/>
      <c r="AW7096"/>
      <c r="BE7096"/>
      <c r="BF7096"/>
    </row>
    <row r="7097" spans="10:58">
      <c r="J7097"/>
      <c r="K7097"/>
      <c r="S7097"/>
      <c r="T7097"/>
      <c r="AC7097"/>
      <c r="AD7097"/>
      <c r="AM7097"/>
      <c r="AN7097"/>
      <c r="AV7097"/>
      <c r="AW7097"/>
      <c r="BE7097"/>
      <c r="BF7097"/>
    </row>
    <row r="7098" spans="10:58">
      <c r="J7098"/>
      <c r="K7098"/>
      <c r="S7098"/>
      <c r="T7098"/>
      <c r="AC7098"/>
      <c r="AD7098"/>
      <c r="AM7098"/>
      <c r="AN7098"/>
      <c r="AV7098"/>
      <c r="AW7098"/>
      <c r="BE7098"/>
      <c r="BF7098"/>
    </row>
    <row r="7099" spans="10:58">
      <c r="J7099"/>
      <c r="K7099"/>
      <c r="S7099"/>
      <c r="T7099"/>
      <c r="AC7099"/>
      <c r="AD7099"/>
      <c r="AM7099"/>
      <c r="AN7099"/>
      <c r="AV7099"/>
      <c r="AW7099"/>
      <c r="BE7099"/>
      <c r="BF7099"/>
    </row>
    <row r="7100" spans="10:58">
      <c r="J7100"/>
      <c r="K7100"/>
      <c r="S7100"/>
      <c r="T7100"/>
      <c r="AC7100"/>
      <c r="AD7100"/>
      <c r="AM7100"/>
      <c r="AN7100"/>
      <c r="AV7100"/>
      <c r="AW7100"/>
      <c r="BE7100"/>
      <c r="BF7100"/>
    </row>
    <row r="7101" spans="10:58">
      <c r="J7101"/>
      <c r="K7101"/>
      <c r="S7101"/>
      <c r="T7101"/>
      <c r="AC7101"/>
      <c r="AD7101"/>
      <c r="AM7101"/>
      <c r="AN7101"/>
      <c r="AV7101"/>
      <c r="AW7101"/>
      <c r="BE7101"/>
      <c r="BF7101"/>
    </row>
    <row r="7102" spans="10:58">
      <c r="J7102"/>
      <c r="K7102"/>
      <c r="S7102"/>
      <c r="T7102"/>
      <c r="AC7102"/>
      <c r="AD7102"/>
      <c r="AM7102"/>
      <c r="AN7102"/>
      <c r="AV7102"/>
      <c r="AW7102"/>
      <c r="BE7102"/>
      <c r="BF7102"/>
    </row>
    <row r="7103" spans="10:58">
      <c r="J7103"/>
      <c r="K7103"/>
      <c r="S7103"/>
      <c r="T7103"/>
      <c r="AC7103"/>
      <c r="AD7103"/>
      <c r="AM7103"/>
      <c r="AN7103"/>
      <c r="AV7103"/>
      <c r="AW7103"/>
      <c r="BE7103"/>
      <c r="BF7103"/>
    </row>
    <row r="7104" spans="10:58">
      <c r="J7104"/>
      <c r="K7104"/>
      <c r="S7104"/>
      <c r="T7104"/>
      <c r="AC7104"/>
      <c r="AD7104"/>
      <c r="AM7104"/>
      <c r="AN7104"/>
      <c r="AV7104"/>
      <c r="AW7104"/>
      <c r="BE7104"/>
      <c r="BF7104"/>
    </row>
    <row r="7105" spans="10:58">
      <c r="J7105"/>
      <c r="K7105"/>
      <c r="S7105"/>
      <c r="T7105"/>
      <c r="AC7105"/>
      <c r="AD7105"/>
      <c r="AM7105"/>
      <c r="AN7105"/>
      <c r="AV7105"/>
      <c r="AW7105"/>
      <c r="BE7105"/>
      <c r="BF7105"/>
    </row>
    <row r="7106" spans="10:58">
      <c r="J7106"/>
      <c r="K7106"/>
      <c r="S7106"/>
      <c r="T7106"/>
      <c r="AC7106"/>
      <c r="AD7106"/>
      <c r="AM7106"/>
      <c r="AN7106"/>
      <c r="AV7106"/>
      <c r="AW7106"/>
      <c r="BE7106"/>
      <c r="BF7106"/>
    </row>
    <row r="7107" spans="10:58">
      <c r="J7107"/>
      <c r="K7107"/>
      <c r="S7107"/>
      <c r="T7107"/>
      <c r="AC7107"/>
      <c r="AD7107"/>
      <c r="AM7107"/>
      <c r="AN7107"/>
      <c r="AV7107"/>
      <c r="AW7107"/>
      <c r="BE7107"/>
      <c r="BF7107"/>
    </row>
    <row r="7108" spans="10:58">
      <c r="J7108"/>
      <c r="K7108"/>
      <c r="S7108"/>
      <c r="T7108"/>
      <c r="AC7108"/>
      <c r="AD7108"/>
      <c r="AM7108"/>
      <c r="AN7108"/>
      <c r="AV7108"/>
      <c r="AW7108"/>
      <c r="BE7108"/>
      <c r="BF7108"/>
    </row>
    <row r="7109" spans="10:58">
      <c r="J7109"/>
      <c r="K7109"/>
      <c r="S7109"/>
      <c r="T7109"/>
      <c r="AC7109"/>
      <c r="AD7109"/>
      <c r="AM7109"/>
      <c r="AN7109"/>
      <c r="AV7109"/>
      <c r="AW7109"/>
      <c r="BE7109"/>
      <c r="BF7109"/>
    </row>
    <row r="7110" spans="10:58">
      <c r="J7110"/>
      <c r="K7110"/>
      <c r="S7110"/>
      <c r="T7110"/>
      <c r="AC7110"/>
      <c r="AD7110"/>
      <c r="AM7110"/>
      <c r="AN7110"/>
      <c r="AV7110"/>
      <c r="AW7110"/>
      <c r="BE7110"/>
      <c r="BF7110"/>
    </row>
    <row r="7111" spans="10:58">
      <c r="J7111"/>
      <c r="K7111"/>
      <c r="S7111"/>
      <c r="T7111"/>
      <c r="AC7111"/>
      <c r="AD7111"/>
      <c r="AM7111"/>
      <c r="AN7111"/>
      <c r="AV7111"/>
      <c r="AW7111"/>
      <c r="BE7111"/>
      <c r="BF7111"/>
    </row>
    <row r="7112" spans="10:58">
      <c r="J7112"/>
      <c r="K7112"/>
      <c r="S7112"/>
      <c r="T7112"/>
      <c r="AC7112"/>
      <c r="AD7112"/>
      <c r="AM7112"/>
      <c r="AN7112"/>
      <c r="AV7112"/>
      <c r="AW7112"/>
      <c r="BE7112"/>
      <c r="BF7112"/>
    </row>
    <row r="7113" spans="10:58">
      <c r="J7113"/>
      <c r="K7113"/>
      <c r="S7113"/>
      <c r="T7113"/>
      <c r="AC7113"/>
      <c r="AD7113"/>
      <c r="AM7113"/>
      <c r="AN7113"/>
      <c r="AV7113"/>
      <c r="AW7113"/>
      <c r="BE7113"/>
      <c r="BF7113"/>
    </row>
    <row r="7114" spans="10:58">
      <c r="J7114"/>
      <c r="K7114"/>
      <c r="S7114"/>
      <c r="T7114"/>
      <c r="AC7114"/>
      <c r="AD7114"/>
      <c r="AM7114"/>
      <c r="AN7114"/>
      <c r="AV7114"/>
      <c r="AW7114"/>
      <c r="BE7114"/>
      <c r="BF7114"/>
    </row>
    <row r="7115" spans="10:58">
      <c r="J7115"/>
      <c r="K7115"/>
      <c r="S7115"/>
      <c r="T7115"/>
      <c r="AC7115"/>
      <c r="AD7115"/>
      <c r="AM7115"/>
      <c r="AN7115"/>
      <c r="AV7115"/>
      <c r="AW7115"/>
      <c r="BE7115"/>
      <c r="BF7115"/>
    </row>
    <row r="7116" spans="10:58">
      <c r="J7116"/>
      <c r="K7116"/>
      <c r="S7116"/>
      <c r="T7116"/>
      <c r="AC7116"/>
      <c r="AD7116"/>
      <c r="AM7116"/>
      <c r="AN7116"/>
      <c r="AV7116"/>
      <c r="AW7116"/>
      <c r="BE7116"/>
      <c r="BF7116"/>
    </row>
    <row r="7117" spans="10:58">
      <c r="J7117"/>
      <c r="K7117"/>
      <c r="S7117"/>
      <c r="T7117"/>
      <c r="AC7117"/>
      <c r="AD7117"/>
      <c r="AM7117"/>
      <c r="AN7117"/>
      <c r="AV7117"/>
      <c r="AW7117"/>
      <c r="BE7117"/>
      <c r="BF7117"/>
    </row>
    <row r="7118" spans="10:58">
      <c r="J7118"/>
      <c r="K7118"/>
      <c r="S7118"/>
      <c r="T7118"/>
      <c r="AC7118"/>
      <c r="AD7118"/>
      <c r="AM7118"/>
      <c r="AN7118"/>
      <c r="AV7118"/>
      <c r="AW7118"/>
      <c r="BE7118"/>
      <c r="BF7118"/>
    </row>
    <row r="7119" spans="10:58">
      <c r="J7119"/>
      <c r="K7119"/>
      <c r="S7119"/>
      <c r="T7119"/>
      <c r="AC7119"/>
      <c r="AD7119"/>
      <c r="AM7119"/>
      <c r="AN7119"/>
      <c r="AV7119"/>
      <c r="AW7119"/>
      <c r="BE7119"/>
      <c r="BF7119"/>
    </row>
    <row r="7120" spans="10:58">
      <c r="J7120"/>
      <c r="K7120"/>
      <c r="S7120"/>
      <c r="T7120"/>
      <c r="AC7120"/>
      <c r="AD7120"/>
      <c r="AM7120"/>
      <c r="AN7120"/>
      <c r="AV7120"/>
      <c r="AW7120"/>
      <c r="BE7120"/>
      <c r="BF7120"/>
    </row>
    <row r="7121" spans="10:58">
      <c r="J7121"/>
      <c r="K7121"/>
      <c r="S7121"/>
      <c r="T7121"/>
      <c r="AC7121"/>
      <c r="AD7121"/>
      <c r="AM7121"/>
      <c r="AN7121"/>
      <c r="AV7121"/>
      <c r="AW7121"/>
      <c r="BE7121"/>
      <c r="BF7121"/>
    </row>
    <row r="7122" spans="10:58">
      <c r="J7122"/>
      <c r="K7122"/>
      <c r="S7122"/>
      <c r="T7122"/>
      <c r="AC7122"/>
      <c r="AD7122"/>
      <c r="AM7122"/>
      <c r="AN7122"/>
      <c r="AV7122"/>
      <c r="AW7122"/>
      <c r="BE7122"/>
      <c r="BF7122"/>
    </row>
    <row r="7123" spans="10:58">
      <c r="J7123"/>
      <c r="K7123"/>
      <c r="S7123"/>
      <c r="T7123"/>
      <c r="AC7123"/>
      <c r="AD7123"/>
      <c r="AM7123"/>
      <c r="AN7123"/>
      <c r="AV7123"/>
      <c r="AW7123"/>
      <c r="BE7123"/>
      <c r="BF7123"/>
    </row>
    <row r="7124" spans="10:58">
      <c r="J7124"/>
      <c r="K7124"/>
      <c r="S7124"/>
      <c r="T7124"/>
      <c r="AC7124"/>
      <c r="AD7124"/>
      <c r="AM7124"/>
      <c r="AN7124"/>
      <c r="AV7124"/>
      <c r="AW7124"/>
      <c r="BE7124"/>
      <c r="BF7124"/>
    </row>
    <row r="7125" spans="10:58">
      <c r="J7125"/>
      <c r="K7125"/>
      <c r="S7125"/>
      <c r="T7125"/>
      <c r="AC7125"/>
      <c r="AD7125"/>
      <c r="AM7125"/>
      <c r="AN7125"/>
      <c r="AV7125"/>
      <c r="AW7125"/>
      <c r="BE7125"/>
      <c r="BF7125"/>
    </row>
    <row r="7126" spans="10:58">
      <c r="J7126"/>
      <c r="K7126"/>
      <c r="S7126"/>
      <c r="T7126"/>
      <c r="AC7126"/>
      <c r="AD7126"/>
      <c r="AM7126"/>
      <c r="AN7126"/>
      <c r="AV7126"/>
      <c r="AW7126"/>
      <c r="BE7126"/>
      <c r="BF7126"/>
    </row>
    <row r="7127" spans="10:58">
      <c r="J7127"/>
      <c r="K7127"/>
      <c r="S7127"/>
      <c r="T7127"/>
      <c r="AC7127"/>
      <c r="AD7127"/>
      <c r="AM7127"/>
      <c r="AN7127"/>
      <c r="AV7127"/>
      <c r="AW7127"/>
      <c r="BE7127"/>
      <c r="BF7127"/>
    </row>
    <row r="7128" spans="10:58">
      <c r="J7128"/>
      <c r="K7128"/>
      <c r="S7128"/>
      <c r="T7128"/>
      <c r="AC7128"/>
      <c r="AD7128"/>
      <c r="AM7128"/>
      <c r="AN7128"/>
      <c r="AV7128"/>
      <c r="AW7128"/>
      <c r="BE7128"/>
      <c r="BF7128"/>
    </row>
    <row r="7129" spans="10:58">
      <c r="J7129"/>
      <c r="K7129"/>
      <c r="S7129"/>
      <c r="T7129"/>
      <c r="AC7129"/>
      <c r="AD7129"/>
      <c r="AM7129"/>
      <c r="AN7129"/>
      <c r="AV7129"/>
      <c r="AW7129"/>
      <c r="BE7129"/>
      <c r="BF7129"/>
    </row>
    <row r="7130" spans="10:58">
      <c r="J7130"/>
      <c r="K7130"/>
      <c r="S7130"/>
      <c r="T7130"/>
      <c r="AC7130"/>
      <c r="AD7130"/>
      <c r="AM7130"/>
      <c r="AN7130"/>
      <c r="AV7130"/>
      <c r="AW7130"/>
      <c r="BE7130"/>
      <c r="BF7130"/>
    </row>
    <row r="7131" spans="10:58">
      <c r="J7131"/>
      <c r="K7131"/>
      <c r="S7131"/>
      <c r="T7131"/>
      <c r="AC7131"/>
      <c r="AD7131"/>
      <c r="AM7131"/>
      <c r="AN7131"/>
      <c r="AV7131"/>
      <c r="AW7131"/>
      <c r="BE7131"/>
      <c r="BF7131"/>
    </row>
    <row r="7132" spans="10:58">
      <c r="J7132"/>
      <c r="K7132"/>
      <c r="S7132"/>
      <c r="T7132"/>
      <c r="AC7132"/>
      <c r="AD7132"/>
      <c r="AM7132"/>
      <c r="AN7132"/>
      <c r="AV7132"/>
      <c r="AW7132"/>
      <c r="BE7132"/>
      <c r="BF7132"/>
    </row>
    <row r="7133" spans="10:58">
      <c r="J7133"/>
      <c r="K7133"/>
      <c r="S7133"/>
      <c r="T7133"/>
      <c r="AC7133"/>
      <c r="AD7133"/>
      <c r="AM7133"/>
      <c r="AN7133"/>
      <c r="AV7133"/>
      <c r="AW7133"/>
      <c r="BE7133"/>
      <c r="BF7133"/>
    </row>
    <row r="7134" spans="10:58">
      <c r="J7134"/>
      <c r="K7134"/>
      <c r="S7134"/>
      <c r="T7134"/>
      <c r="AC7134"/>
      <c r="AD7134"/>
      <c r="AM7134"/>
      <c r="AN7134"/>
      <c r="AV7134"/>
      <c r="AW7134"/>
      <c r="BE7134"/>
      <c r="BF7134"/>
    </row>
    <row r="7135" spans="10:58">
      <c r="J7135"/>
      <c r="K7135"/>
      <c r="S7135"/>
      <c r="T7135"/>
      <c r="AC7135"/>
      <c r="AD7135"/>
      <c r="AM7135"/>
      <c r="AN7135"/>
      <c r="AV7135"/>
      <c r="AW7135"/>
      <c r="BE7135"/>
      <c r="BF7135"/>
    </row>
    <row r="7136" spans="10:58">
      <c r="J7136"/>
      <c r="K7136"/>
      <c r="S7136"/>
      <c r="T7136"/>
      <c r="AC7136"/>
      <c r="AD7136"/>
      <c r="AM7136"/>
      <c r="AN7136"/>
      <c r="AV7136"/>
      <c r="AW7136"/>
      <c r="BE7136"/>
      <c r="BF7136"/>
    </row>
    <row r="7137" spans="10:58">
      <c r="J7137"/>
      <c r="K7137"/>
      <c r="S7137"/>
      <c r="T7137"/>
      <c r="AC7137"/>
      <c r="AD7137"/>
      <c r="AM7137"/>
      <c r="AN7137"/>
      <c r="AV7137"/>
      <c r="AW7137"/>
      <c r="BE7137"/>
      <c r="BF7137"/>
    </row>
    <row r="7138" spans="10:58">
      <c r="J7138"/>
      <c r="K7138"/>
      <c r="S7138"/>
      <c r="T7138"/>
      <c r="AC7138"/>
      <c r="AD7138"/>
      <c r="AM7138"/>
      <c r="AN7138"/>
      <c r="AV7138"/>
      <c r="AW7138"/>
      <c r="BE7138"/>
      <c r="BF7138"/>
    </row>
    <row r="7139" spans="10:58">
      <c r="J7139"/>
      <c r="K7139"/>
      <c r="S7139"/>
      <c r="T7139"/>
      <c r="AC7139"/>
      <c r="AD7139"/>
      <c r="AM7139"/>
      <c r="AN7139"/>
      <c r="AV7139"/>
      <c r="AW7139"/>
      <c r="BE7139"/>
      <c r="BF7139"/>
    </row>
    <row r="7140" spans="10:58">
      <c r="J7140"/>
      <c r="K7140"/>
      <c r="S7140"/>
      <c r="T7140"/>
      <c r="AC7140"/>
      <c r="AD7140"/>
      <c r="AM7140"/>
      <c r="AN7140"/>
      <c r="AV7140"/>
      <c r="AW7140"/>
      <c r="BE7140"/>
      <c r="BF7140"/>
    </row>
    <row r="7141" spans="10:58">
      <c r="J7141"/>
      <c r="K7141"/>
      <c r="S7141"/>
      <c r="T7141"/>
      <c r="AC7141"/>
      <c r="AD7141"/>
      <c r="AM7141"/>
      <c r="AN7141"/>
      <c r="AV7141"/>
      <c r="AW7141"/>
      <c r="BE7141"/>
      <c r="BF7141"/>
    </row>
    <row r="7142" spans="10:58">
      <c r="J7142"/>
      <c r="K7142"/>
      <c r="S7142"/>
      <c r="T7142"/>
      <c r="AC7142"/>
      <c r="AD7142"/>
      <c r="AM7142"/>
      <c r="AN7142"/>
      <c r="AV7142"/>
      <c r="AW7142"/>
      <c r="BE7142"/>
      <c r="BF7142"/>
    </row>
    <row r="7143" spans="10:58">
      <c r="J7143"/>
      <c r="K7143"/>
      <c r="S7143"/>
      <c r="T7143"/>
      <c r="AC7143"/>
      <c r="AD7143"/>
      <c r="AM7143"/>
      <c r="AN7143"/>
      <c r="AV7143"/>
      <c r="AW7143"/>
      <c r="BE7143"/>
      <c r="BF7143"/>
    </row>
    <row r="7144" spans="10:58">
      <c r="J7144"/>
      <c r="K7144"/>
      <c r="S7144"/>
      <c r="T7144"/>
      <c r="AC7144"/>
      <c r="AD7144"/>
      <c r="AM7144"/>
      <c r="AN7144"/>
      <c r="AV7144"/>
      <c r="AW7144"/>
      <c r="BE7144"/>
      <c r="BF7144"/>
    </row>
    <row r="7145" spans="10:58">
      <c r="J7145"/>
      <c r="K7145"/>
      <c r="S7145"/>
      <c r="T7145"/>
      <c r="AC7145"/>
      <c r="AD7145"/>
      <c r="AM7145"/>
      <c r="AN7145"/>
      <c r="AV7145"/>
      <c r="AW7145"/>
      <c r="BE7145"/>
      <c r="BF7145"/>
    </row>
    <row r="7146" spans="10:58">
      <c r="J7146"/>
      <c r="K7146"/>
      <c r="S7146"/>
      <c r="T7146"/>
      <c r="AC7146"/>
      <c r="AD7146"/>
      <c r="AM7146"/>
      <c r="AN7146"/>
      <c r="AV7146"/>
      <c r="AW7146"/>
      <c r="BE7146"/>
      <c r="BF7146"/>
    </row>
    <row r="7147" spans="10:58">
      <c r="J7147"/>
      <c r="K7147"/>
      <c r="S7147"/>
      <c r="T7147"/>
      <c r="AC7147"/>
      <c r="AD7147"/>
      <c r="AM7147"/>
      <c r="AN7147"/>
      <c r="AV7147"/>
      <c r="AW7147"/>
      <c r="BE7147"/>
      <c r="BF7147"/>
    </row>
    <row r="7148" spans="10:58">
      <c r="J7148"/>
      <c r="K7148"/>
      <c r="S7148"/>
      <c r="T7148"/>
      <c r="AC7148"/>
      <c r="AD7148"/>
      <c r="AM7148"/>
      <c r="AN7148"/>
      <c r="AV7148"/>
      <c r="AW7148"/>
      <c r="BE7148"/>
      <c r="BF7148"/>
    </row>
    <row r="7149" spans="10:58">
      <c r="J7149"/>
      <c r="K7149"/>
      <c r="S7149"/>
      <c r="T7149"/>
      <c r="AC7149"/>
      <c r="AD7149"/>
      <c r="AM7149"/>
      <c r="AN7149"/>
      <c r="AV7149"/>
      <c r="AW7149"/>
      <c r="BE7149"/>
      <c r="BF7149"/>
    </row>
    <row r="7150" spans="10:58">
      <c r="J7150"/>
      <c r="K7150"/>
      <c r="S7150"/>
      <c r="T7150"/>
      <c r="AC7150"/>
      <c r="AD7150"/>
      <c r="AM7150"/>
      <c r="AN7150"/>
      <c r="AV7150"/>
      <c r="AW7150"/>
      <c r="BE7150"/>
      <c r="BF7150"/>
    </row>
    <row r="7151" spans="10:58">
      <c r="J7151"/>
      <c r="K7151"/>
      <c r="S7151"/>
      <c r="T7151"/>
      <c r="AC7151"/>
      <c r="AD7151"/>
      <c r="AM7151"/>
      <c r="AN7151"/>
      <c r="AV7151"/>
      <c r="AW7151"/>
      <c r="BE7151"/>
      <c r="BF7151"/>
    </row>
    <row r="7152" spans="10:58">
      <c r="J7152"/>
      <c r="K7152"/>
      <c r="S7152"/>
      <c r="T7152"/>
      <c r="AC7152"/>
      <c r="AD7152"/>
      <c r="AM7152"/>
      <c r="AN7152"/>
      <c r="AV7152"/>
      <c r="AW7152"/>
      <c r="BE7152"/>
      <c r="BF7152"/>
    </row>
    <row r="7153" spans="10:58">
      <c r="J7153"/>
      <c r="K7153"/>
      <c r="S7153"/>
      <c r="T7153"/>
      <c r="AC7153"/>
      <c r="AD7153"/>
      <c r="AM7153"/>
      <c r="AN7153"/>
      <c r="AV7153"/>
      <c r="AW7153"/>
      <c r="BE7153"/>
      <c r="BF7153"/>
    </row>
    <row r="7154" spans="10:58">
      <c r="J7154"/>
      <c r="K7154"/>
      <c r="S7154"/>
      <c r="T7154"/>
      <c r="AC7154"/>
      <c r="AD7154"/>
      <c r="AM7154"/>
      <c r="AN7154"/>
      <c r="AV7154"/>
      <c r="AW7154"/>
      <c r="BE7154"/>
      <c r="BF7154"/>
    </row>
    <row r="7155" spans="10:58">
      <c r="J7155"/>
      <c r="K7155"/>
      <c r="S7155"/>
      <c r="T7155"/>
      <c r="AC7155"/>
      <c r="AD7155"/>
      <c r="AM7155"/>
      <c r="AN7155"/>
      <c r="AV7155"/>
      <c r="AW7155"/>
      <c r="BE7155"/>
      <c r="BF7155"/>
    </row>
    <row r="7156" spans="10:58">
      <c r="J7156"/>
      <c r="K7156"/>
      <c r="S7156"/>
      <c r="T7156"/>
      <c r="AC7156"/>
      <c r="AD7156"/>
      <c r="AM7156"/>
      <c r="AN7156"/>
      <c r="AV7156"/>
      <c r="AW7156"/>
      <c r="BE7156"/>
      <c r="BF7156"/>
    </row>
    <row r="7157" spans="10:58">
      <c r="J7157"/>
      <c r="K7157"/>
      <c r="S7157"/>
      <c r="T7157"/>
      <c r="AC7157"/>
      <c r="AD7157"/>
      <c r="AM7157"/>
      <c r="AN7157"/>
      <c r="AV7157"/>
      <c r="AW7157"/>
      <c r="BE7157"/>
      <c r="BF7157"/>
    </row>
    <row r="7158" spans="10:58">
      <c r="J7158"/>
      <c r="K7158"/>
      <c r="S7158"/>
      <c r="T7158"/>
      <c r="AC7158"/>
      <c r="AD7158"/>
      <c r="AM7158"/>
      <c r="AN7158"/>
      <c r="AV7158"/>
      <c r="AW7158"/>
      <c r="BE7158"/>
      <c r="BF7158"/>
    </row>
    <row r="7159" spans="10:58">
      <c r="J7159"/>
      <c r="K7159"/>
      <c r="S7159"/>
      <c r="T7159"/>
      <c r="AC7159"/>
      <c r="AD7159"/>
      <c r="AM7159"/>
      <c r="AN7159"/>
      <c r="AV7159"/>
      <c r="AW7159"/>
      <c r="BE7159"/>
      <c r="BF7159"/>
    </row>
    <row r="7160" spans="10:58">
      <c r="J7160"/>
      <c r="K7160"/>
      <c r="S7160"/>
      <c r="T7160"/>
      <c r="AC7160"/>
      <c r="AD7160"/>
      <c r="AM7160"/>
      <c r="AN7160"/>
      <c r="AV7160"/>
      <c r="AW7160"/>
      <c r="BE7160"/>
      <c r="BF7160"/>
    </row>
    <row r="7161" spans="10:58">
      <c r="J7161"/>
      <c r="K7161"/>
      <c r="S7161"/>
      <c r="T7161"/>
      <c r="AC7161"/>
      <c r="AD7161"/>
      <c r="AM7161"/>
      <c r="AN7161"/>
      <c r="AV7161"/>
      <c r="AW7161"/>
      <c r="BE7161"/>
      <c r="BF7161"/>
    </row>
    <row r="7162" spans="10:58">
      <c r="J7162"/>
      <c r="K7162"/>
      <c r="S7162"/>
      <c r="T7162"/>
      <c r="AC7162"/>
      <c r="AD7162"/>
      <c r="AM7162"/>
      <c r="AN7162"/>
      <c r="AV7162"/>
      <c r="AW7162"/>
      <c r="BE7162"/>
      <c r="BF7162"/>
    </row>
    <row r="7163" spans="10:58">
      <c r="J7163"/>
      <c r="K7163"/>
      <c r="S7163"/>
      <c r="T7163"/>
      <c r="AC7163"/>
      <c r="AD7163"/>
      <c r="AM7163"/>
      <c r="AN7163"/>
      <c r="AV7163"/>
      <c r="AW7163"/>
      <c r="BE7163"/>
      <c r="BF7163"/>
    </row>
    <row r="7164" spans="10:58">
      <c r="J7164"/>
      <c r="K7164"/>
      <c r="S7164"/>
      <c r="T7164"/>
      <c r="AC7164"/>
      <c r="AD7164"/>
      <c r="AM7164"/>
      <c r="AN7164"/>
      <c r="AV7164"/>
      <c r="AW7164"/>
      <c r="BE7164"/>
      <c r="BF7164"/>
    </row>
    <row r="7165" spans="10:58">
      <c r="J7165"/>
      <c r="K7165"/>
      <c r="S7165"/>
      <c r="T7165"/>
      <c r="AC7165"/>
      <c r="AD7165"/>
      <c r="AM7165"/>
      <c r="AN7165"/>
      <c r="AV7165"/>
      <c r="AW7165"/>
      <c r="BE7165"/>
      <c r="BF7165"/>
    </row>
    <row r="7166" spans="10:58">
      <c r="J7166"/>
      <c r="K7166"/>
      <c r="S7166"/>
      <c r="T7166"/>
      <c r="AC7166"/>
      <c r="AD7166"/>
      <c r="AM7166"/>
      <c r="AN7166"/>
      <c r="AV7166"/>
      <c r="AW7166"/>
      <c r="BE7166"/>
      <c r="BF7166"/>
    </row>
    <row r="7167" spans="10:58">
      <c r="J7167"/>
      <c r="K7167"/>
      <c r="S7167"/>
      <c r="T7167"/>
      <c r="AC7167"/>
      <c r="AD7167"/>
      <c r="AM7167"/>
      <c r="AN7167"/>
      <c r="AV7167"/>
      <c r="AW7167"/>
      <c r="BE7167"/>
      <c r="BF7167"/>
    </row>
    <row r="7168" spans="10:58">
      <c r="J7168"/>
      <c r="K7168"/>
      <c r="S7168"/>
      <c r="T7168"/>
      <c r="AC7168"/>
      <c r="AD7168"/>
      <c r="AM7168"/>
      <c r="AN7168"/>
      <c r="AV7168"/>
      <c r="AW7168"/>
      <c r="BE7168"/>
      <c r="BF7168"/>
    </row>
    <row r="7169" spans="10:58">
      <c r="J7169"/>
      <c r="K7169"/>
      <c r="S7169"/>
      <c r="T7169"/>
      <c r="AC7169"/>
      <c r="AD7169"/>
      <c r="AM7169"/>
      <c r="AN7169"/>
      <c r="AV7169"/>
      <c r="AW7169"/>
      <c r="BE7169"/>
      <c r="BF7169"/>
    </row>
    <row r="7170" spans="10:58">
      <c r="J7170"/>
      <c r="K7170"/>
      <c r="S7170"/>
      <c r="T7170"/>
      <c r="AC7170"/>
      <c r="AD7170"/>
      <c r="AM7170"/>
      <c r="AN7170"/>
      <c r="AV7170"/>
      <c r="AW7170"/>
      <c r="BE7170"/>
      <c r="BF7170"/>
    </row>
    <row r="7171" spans="10:58">
      <c r="J7171"/>
      <c r="K7171"/>
      <c r="S7171"/>
      <c r="T7171"/>
      <c r="AC7171"/>
      <c r="AD7171"/>
      <c r="AM7171"/>
      <c r="AN7171"/>
      <c r="AV7171"/>
      <c r="AW7171"/>
      <c r="BE7171"/>
      <c r="BF7171"/>
    </row>
    <row r="7172" spans="10:58">
      <c r="J7172"/>
      <c r="K7172"/>
      <c r="S7172"/>
      <c r="T7172"/>
      <c r="AC7172"/>
      <c r="AD7172"/>
      <c r="AM7172"/>
      <c r="AN7172"/>
      <c r="AV7172"/>
      <c r="AW7172"/>
      <c r="BE7172"/>
      <c r="BF7172"/>
    </row>
    <row r="7173" spans="10:58">
      <c r="J7173"/>
      <c r="K7173"/>
      <c r="S7173"/>
      <c r="T7173"/>
      <c r="AC7173"/>
      <c r="AD7173"/>
      <c r="AM7173"/>
      <c r="AN7173"/>
      <c r="AV7173"/>
      <c r="AW7173"/>
      <c r="BE7173"/>
      <c r="BF7173"/>
    </row>
    <row r="7174" spans="10:58">
      <c r="J7174"/>
      <c r="K7174"/>
      <c r="S7174"/>
      <c r="T7174"/>
      <c r="AC7174"/>
      <c r="AD7174"/>
      <c r="AM7174"/>
      <c r="AN7174"/>
      <c r="AV7174"/>
      <c r="AW7174"/>
      <c r="BE7174"/>
      <c r="BF7174"/>
    </row>
    <row r="7175" spans="10:58">
      <c r="J7175"/>
      <c r="K7175"/>
      <c r="S7175"/>
      <c r="T7175"/>
      <c r="AC7175"/>
      <c r="AD7175"/>
      <c r="AM7175"/>
      <c r="AN7175"/>
      <c r="AV7175"/>
      <c r="AW7175"/>
      <c r="BE7175"/>
      <c r="BF7175"/>
    </row>
    <row r="7176" spans="10:58">
      <c r="J7176"/>
      <c r="K7176"/>
      <c r="S7176"/>
      <c r="T7176"/>
      <c r="AC7176"/>
      <c r="AD7176"/>
      <c r="AM7176"/>
      <c r="AN7176"/>
      <c r="AV7176"/>
      <c r="AW7176"/>
      <c r="BE7176"/>
      <c r="BF7176"/>
    </row>
    <row r="7177" spans="10:58">
      <c r="J7177"/>
      <c r="K7177"/>
      <c r="S7177"/>
      <c r="T7177"/>
      <c r="AC7177"/>
      <c r="AD7177"/>
      <c r="AM7177"/>
      <c r="AN7177"/>
      <c r="AV7177"/>
      <c r="AW7177"/>
      <c r="BE7177"/>
      <c r="BF7177"/>
    </row>
    <row r="7178" spans="10:58">
      <c r="J7178"/>
      <c r="K7178"/>
      <c r="S7178"/>
      <c r="T7178"/>
      <c r="AC7178"/>
      <c r="AD7178"/>
      <c r="AM7178"/>
      <c r="AN7178"/>
      <c r="AV7178"/>
      <c r="AW7178"/>
      <c r="BE7178"/>
      <c r="BF7178"/>
    </row>
    <row r="7179" spans="10:58">
      <c r="J7179"/>
      <c r="K7179"/>
      <c r="S7179"/>
      <c r="T7179"/>
      <c r="AC7179"/>
      <c r="AD7179"/>
      <c r="AM7179"/>
      <c r="AN7179"/>
      <c r="AV7179"/>
      <c r="AW7179"/>
      <c r="BE7179"/>
      <c r="BF7179"/>
    </row>
    <row r="7180" spans="10:58">
      <c r="J7180"/>
      <c r="K7180"/>
      <c r="S7180"/>
      <c r="T7180"/>
      <c r="AC7180"/>
      <c r="AD7180"/>
      <c r="AM7180"/>
      <c r="AN7180"/>
      <c r="AV7180"/>
      <c r="AW7180"/>
      <c r="BE7180"/>
      <c r="BF7180"/>
    </row>
    <row r="7181" spans="10:58">
      <c r="J7181"/>
      <c r="K7181"/>
      <c r="S7181"/>
      <c r="T7181"/>
      <c r="AC7181"/>
      <c r="AD7181"/>
      <c r="AM7181"/>
      <c r="AN7181"/>
      <c r="AV7181"/>
      <c r="AW7181"/>
      <c r="BE7181"/>
      <c r="BF7181"/>
    </row>
    <row r="7182" spans="10:58">
      <c r="J7182"/>
      <c r="K7182"/>
      <c r="S7182"/>
      <c r="T7182"/>
      <c r="AC7182"/>
      <c r="AD7182"/>
      <c r="AM7182"/>
      <c r="AN7182"/>
      <c r="AV7182"/>
      <c r="AW7182"/>
      <c r="BE7182"/>
      <c r="BF7182"/>
    </row>
    <row r="7183" spans="10:58">
      <c r="J7183"/>
      <c r="K7183"/>
      <c r="S7183"/>
      <c r="T7183"/>
      <c r="AC7183"/>
      <c r="AD7183"/>
      <c r="AM7183"/>
      <c r="AN7183"/>
      <c r="AV7183"/>
      <c r="AW7183"/>
      <c r="BE7183"/>
      <c r="BF7183"/>
    </row>
    <row r="7184" spans="10:58">
      <c r="J7184"/>
      <c r="K7184"/>
      <c r="S7184"/>
      <c r="T7184"/>
      <c r="AC7184"/>
      <c r="AD7184"/>
      <c r="AM7184"/>
      <c r="AN7184"/>
      <c r="AV7184"/>
      <c r="AW7184"/>
      <c r="BE7184"/>
      <c r="BF7184"/>
    </row>
    <row r="7185" spans="10:58">
      <c r="J7185"/>
      <c r="K7185"/>
      <c r="S7185"/>
      <c r="T7185"/>
      <c r="AC7185"/>
      <c r="AD7185"/>
      <c r="AM7185"/>
      <c r="AN7185"/>
      <c r="AV7185"/>
      <c r="AW7185"/>
      <c r="BE7185"/>
      <c r="BF7185"/>
    </row>
    <row r="7186" spans="10:58">
      <c r="J7186"/>
      <c r="K7186"/>
      <c r="S7186"/>
      <c r="T7186"/>
      <c r="AC7186"/>
      <c r="AD7186"/>
      <c r="AM7186"/>
      <c r="AN7186"/>
      <c r="AV7186"/>
      <c r="AW7186"/>
      <c r="BE7186"/>
      <c r="BF7186"/>
    </row>
    <row r="7187" spans="10:58">
      <c r="J7187"/>
      <c r="K7187"/>
      <c r="S7187"/>
      <c r="T7187"/>
      <c r="AC7187"/>
      <c r="AD7187"/>
      <c r="AM7187"/>
      <c r="AN7187"/>
      <c r="AV7187"/>
      <c r="AW7187"/>
      <c r="BE7187"/>
      <c r="BF7187"/>
    </row>
    <row r="7188" spans="10:58">
      <c r="J7188"/>
      <c r="K7188"/>
      <c r="S7188"/>
      <c r="T7188"/>
      <c r="AC7188"/>
      <c r="AD7188"/>
      <c r="AM7188"/>
      <c r="AN7188"/>
      <c r="AV7188"/>
      <c r="AW7188"/>
      <c r="BE7188"/>
      <c r="BF7188"/>
    </row>
    <row r="7189" spans="10:58">
      <c r="J7189"/>
      <c r="K7189"/>
      <c r="S7189"/>
      <c r="T7189"/>
      <c r="AC7189"/>
      <c r="AD7189"/>
      <c r="AM7189"/>
      <c r="AN7189"/>
      <c r="AV7189"/>
      <c r="AW7189"/>
      <c r="BE7189"/>
      <c r="BF7189"/>
    </row>
    <row r="7190" spans="10:58">
      <c r="J7190"/>
      <c r="K7190"/>
      <c r="S7190"/>
      <c r="T7190"/>
      <c r="AC7190"/>
      <c r="AD7190"/>
      <c r="AM7190"/>
      <c r="AN7190"/>
      <c r="AV7190"/>
      <c r="AW7190"/>
      <c r="BE7190"/>
      <c r="BF7190"/>
    </row>
    <row r="7191" spans="10:58">
      <c r="J7191"/>
      <c r="K7191"/>
      <c r="S7191"/>
      <c r="T7191"/>
      <c r="AC7191"/>
      <c r="AD7191"/>
      <c r="AM7191"/>
      <c r="AN7191"/>
      <c r="AV7191"/>
      <c r="AW7191"/>
      <c r="BE7191"/>
      <c r="BF7191"/>
    </row>
    <row r="7192" spans="10:58">
      <c r="J7192"/>
      <c r="K7192"/>
      <c r="S7192"/>
      <c r="T7192"/>
      <c r="AC7192"/>
      <c r="AD7192"/>
      <c r="AM7192"/>
      <c r="AN7192"/>
      <c r="AV7192"/>
      <c r="AW7192"/>
      <c r="BE7192"/>
      <c r="BF7192"/>
    </row>
    <row r="7193" spans="10:58">
      <c r="J7193"/>
      <c r="K7193"/>
      <c r="S7193"/>
      <c r="T7193"/>
      <c r="AC7193"/>
      <c r="AD7193"/>
      <c r="AM7193"/>
      <c r="AN7193"/>
      <c r="AV7193"/>
      <c r="AW7193"/>
      <c r="BE7193"/>
      <c r="BF7193"/>
    </row>
    <row r="7194" spans="10:58">
      <c r="J7194"/>
      <c r="K7194"/>
      <c r="S7194"/>
      <c r="T7194"/>
      <c r="AC7194"/>
      <c r="AD7194"/>
      <c r="AM7194"/>
      <c r="AN7194"/>
      <c r="AV7194"/>
      <c r="AW7194"/>
      <c r="BE7194"/>
      <c r="BF7194"/>
    </row>
    <row r="7195" spans="10:58">
      <c r="J7195"/>
      <c r="K7195"/>
      <c r="S7195"/>
      <c r="T7195"/>
      <c r="AC7195"/>
      <c r="AD7195"/>
      <c r="AM7195"/>
      <c r="AN7195"/>
      <c r="AV7195"/>
      <c r="AW7195"/>
      <c r="BE7195"/>
      <c r="BF7195"/>
    </row>
    <row r="7196" spans="10:58">
      <c r="J7196"/>
      <c r="K7196"/>
      <c r="S7196"/>
      <c r="T7196"/>
      <c r="AC7196"/>
      <c r="AD7196"/>
      <c r="AM7196"/>
      <c r="AN7196"/>
      <c r="AV7196"/>
      <c r="AW7196"/>
      <c r="BE7196"/>
      <c r="BF7196"/>
    </row>
    <row r="7197" spans="10:58">
      <c r="J7197"/>
      <c r="K7197"/>
      <c r="S7197"/>
      <c r="T7197"/>
      <c r="AC7197"/>
      <c r="AD7197"/>
      <c r="AM7197"/>
      <c r="AN7197"/>
      <c r="AV7197"/>
      <c r="AW7197"/>
      <c r="BE7197"/>
      <c r="BF7197"/>
    </row>
    <row r="7198" spans="10:58">
      <c r="J7198"/>
      <c r="K7198"/>
      <c r="S7198"/>
      <c r="T7198"/>
      <c r="AC7198"/>
      <c r="AD7198"/>
      <c r="AM7198"/>
      <c r="AN7198"/>
      <c r="AV7198"/>
      <c r="AW7198"/>
      <c r="BE7198"/>
      <c r="BF7198"/>
    </row>
    <row r="7199" spans="10:58">
      <c r="J7199"/>
      <c r="K7199"/>
      <c r="S7199"/>
      <c r="T7199"/>
      <c r="AC7199"/>
      <c r="AD7199"/>
      <c r="AM7199"/>
      <c r="AN7199"/>
      <c r="AV7199"/>
      <c r="AW7199"/>
      <c r="BE7199"/>
      <c r="BF7199"/>
    </row>
    <row r="7200" spans="10:58">
      <c r="J7200"/>
      <c r="K7200"/>
      <c r="S7200"/>
      <c r="T7200"/>
      <c r="AC7200"/>
      <c r="AD7200"/>
      <c r="AM7200"/>
      <c r="AN7200"/>
      <c r="AV7200"/>
      <c r="AW7200"/>
      <c r="BE7200"/>
      <c r="BF7200"/>
    </row>
    <row r="7201" spans="10:58">
      <c r="J7201"/>
      <c r="K7201"/>
      <c r="S7201"/>
      <c r="T7201"/>
      <c r="AC7201"/>
      <c r="AD7201"/>
      <c r="AM7201"/>
      <c r="AN7201"/>
      <c r="AV7201"/>
      <c r="AW7201"/>
      <c r="BE7201"/>
      <c r="BF7201"/>
    </row>
    <row r="7202" spans="10:58">
      <c r="J7202"/>
      <c r="K7202"/>
      <c r="S7202"/>
      <c r="T7202"/>
      <c r="AC7202"/>
      <c r="AD7202"/>
      <c r="AM7202"/>
      <c r="AN7202"/>
      <c r="AV7202"/>
      <c r="AW7202"/>
      <c r="BE7202"/>
      <c r="BF7202"/>
    </row>
    <row r="7203" spans="10:58">
      <c r="J7203"/>
      <c r="K7203"/>
      <c r="S7203"/>
      <c r="T7203"/>
      <c r="AC7203"/>
      <c r="AD7203"/>
      <c r="AM7203"/>
      <c r="AN7203"/>
      <c r="AV7203"/>
      <c r="AW7203"/>
      <c r="BE7203"/>
      <c r="BF7203"/>
    </row>
    <row r="7204" spans="10:58">
      <c r="J7204"/>
      <c r="K7204"/>
      <c r="S7204"/>
      <c r="T7204"/>
      <c r="AC7204"/>
      <c r="AD7204"/>
      <c r="AM7204"/>
      <c r="AN7204"/>
      <c r="AV7204"/>
      <c r="AW7204"/>
      <c r="BE7204"/>
      <c r="BF7204"/>
    </row>
    <row r="7205" spans="10:58">
      <c r="J7205"/>
      <c r="K7205"/>
      <c r="S7205"/>
      <c r="T7205"/>
      <c r="AC7205"/>
      <c r="AD7205"/>
      <c r="AM7205"/>
      <c r="AN7205"/>
      <c r="AV7205"/>
      <c r="AW7205"/>
      <c r="BE7205"/>
      <c r="BF7205"/>
    </row>
    <row r="7206" spans="10:58">
      <c r="J7206"/>
      <c r="K7206"/>
      <c r="S7206"/>
      <c r="T7206"/>
      <c r="AC7206"/>
      <c r="AD7206"/>
      <c r="AM7206"/>
      <c r="AN7206"/>
      <c r="AV7206"/>
      <c r="AW7206"/>
      <c r="BE7206"/>
      <c r="BF7206"/>
    </row>
    <row r="7207" spans="10:58">
      <c r="J7207"/>
      <c r="K7207"/>
      <c r="S7207"/>
      <c r="T7207"/>
      <c r="AC7207"/>
      <c r="AD7207"/>
      <c r="AM7207"/>
      <c r="AN7207"/>
      <c r="AV7207"/>
      <c r="AW7207"/>
      <c r="BE7207"/>
      <c r="BF7207"/>
    </row>
    <row r="7208" spans="10:58">
      <c r="J7208"/>
      <c r="K7208"/>
      <c r="S7208"/>
      <c r="T7208"/>
      <c r="AC7208"/>
      <c r="AD7208"/>
      <c r="AM7208"/>
      <c r="AN7208"/>
      <c r="AV7208"/>
      <c r="AW7208"/>
      <c r="BE7208"/>
      <c r="BF7208"/>
    </row>
    <row r="7209" spans="10:58">
      <c r="J7209"/>
      <c r="K7209"/>
      <c r="S7209"/>
      <c r="T7209"/>
      <c r="AC7209"/>
      <c r="AD7209"/>
      <c r="AM7209"/>
      <c r="AN7209"/>
      <c r="AV7209"/>
      <c r="AW7209"/>
      <c r="BE7209"/>
      <c r="BF7209"/>
    </row>
    <row r="7210" spans="10:58">
      <c r="J7210"/>
      <c r="K7210"/>
      <c r="S7210"/>
      <c r="T7210"/>
      <c r="AC7210"/>
      <c r="AD7210"/>
      <c r="AM7210"/>
      <c r="AN7210"/>
      <c r="AV7210"/>
      <c r="AW7210"/>
      <c r="BE7210"/>
      <c r="BF7210"/>
    </row>
    <row r="7211" spans="10:58">
      <c r="J7211"/>
      <c r="K7211"/>
      <c r="S7211"/>
      <c r="T7211"/>
      <c r="AC7211"/>
      <c r="AD7211"/>
      <c r="AM7211"/>
      <c r="AN7211"/>
      <c r="AV7211"/>
      <c r="AW7211"/>
      <c r="BE7211"/>
      <c r="BF7211"/>
    </row>
    <row r="7212" spans="10:58">
      <c r="J7212"/>
      <c r="K7212"/>
      <c r="S7212"/>
      <c r="T7212"/>
      <c r="AC7212"/>
      <c r="AD7212"/>
      <c r="AM7212"/>
      <c r="AN7212"/>
      <c r="AV7212"/>
      <c r="AW7212"/>
      <c r="BE7212"/>
      <c r="BF7212"/>
    </row>
    <row r="7213" spans="10:58">
      <c r="J7213"/>
      <c r="K7213"/>
      <c r="S7213"/>
      <c r="T7213"/>
      <c r="AC7213"/>
      <c r="AD7213"/>
      <c r="AM7213"/>
      <c r="AN7213"/>
      <c r="AV7213"/>
      <c r="AW7213"/>
      <c r="BE7213"/>
      <c r="BF7213"/>
    </row>
    <row r="7214" spans="10:58">
      <c r="J7214"/>
      <c r="K7214"/>
      <c r="S7214"/>
      <c r="T7214"/>
      <c r="AC7214"/>
      <c r="AD7214"/>
      <c r="AM7214"/>
      <c r="AN7214"/>
      <c r="AV7214"/>
      <c r="AW7214"/>
      <c r="BE7214"/>
      <c r="BF7214"/>
    </row>
    <row r="7215" spans="10:58">
      <c r="J7215"/>
      <c r="K7215"/>
      <c r="S7215"/>
      <c r="T7215"/>
      <c r="AC7215"/>
      <c r="AD7215"/>
      <c r="AM7215"/>
      <c r="AN7215"/>
      <c r="AV7215"/>
      <c r="AW7215"/>
      <c r="BE7215"/>
      <c r="BF7215"/>
    </row>
    <row r="7216" spans="10:58">
      <c r="J7216"/>
      <c r="K7216"/>
      <c r="S7216"/>
      <c r="T7216"/>
      <c r="AC7216"/>
      <c r="AD7216"/>
      <c r="AM7216"/>
      <c r="AN7216"/>
      <c r="AV7216"/>
      <c r="AW7216"/>
      <c r="BE7216"/>
      <c r="BF7216"/>
    </row>
    <row r="7217" spans="10:58">
      <c r="J7217"/>
      <c r="K7217"/>
      <c r="S7217"/>
      <c r="T7217"/>
      <c r="AC7217"/>
      <c r="AD7217"/>
      <c r="AM7217"/>
      <c r="AN7217"/>
      <c r="AV7217"/>
      <c r="AW7217"/>
      <c r="BE7217"/>
      <c r="BF7217"/>
    </row>
    <row r="7218" spans="10:58">
      <c r="J7218"/>
      <c r="K7218"/>
      <c r="S7218"/>
      <c r="T7218"/>
      <c r="AC7218"/>
      <c r="AD7218"/>
      <c r="AM7218"/>
      <c r="AN7218"/>
      <c r="AV7218"/>
      <c r="AW7218"/>
      <c r="BE7218"/>
      <c r="BF7218"/>
    </row>
    <row r="7219" spans="10:58">
      <c r="J7219"/>
      <c r="K7219"/>
      <c r="S7219"/>
      <c r="T7219"/>
      <c r="AC7219"/>
      <c r="AD7219"/>
      <c r="AM7219"/>
      <c r="AN7219"/>
      <c r="AV7219"/>
      <c r="AW7219"/>
      <c r="BE7219"/>
      <c r="BF7219"/>
    </row>
    <row r="7220" spans="10:58">
      <c r="J7220"/>
      <c r="K7220"/>
      <c r="S7220"/>
      <c r="T7220"/>
      <c r="AC7220"/>
      <c r="AD7220"/>
      <c r="AM7220"/>
      <c r="AN7220"/>
      <c r="AV7220"/>
      <c r="AW7220"/>
      <c r="BE7220"/>
      <c r="BF7220"/>
    </row>
    <row r="7221" spans="10:58">
      <c r="J7221"/>
      <c r="K7221"/>
      <c r="S7221"/>
      <c r="T7221"/>
      <c r="AC7221"/>
      <c r="AD7221"/>
      <c r="AM7221"/>
      <c r="AN7221"/>
      <c r="AV7221"/>
      <c r="AW7221"/>
      <c r="BE7221"/>
      <c r="BF7221"/>
    </row>
    <row r="7222" spans="10:58">
      <c r="J7222"/>
      <c r="K7222"/>
      <c r="S7222"/>
      <c r="T7222"/>
      <c r="AC7222"/>
      <c r="AD7222"/>
      <c r="AM7222"/>
      <c r="AN7222"/>
      <c r="AV7222"/>
      <c r="AW7222"/>
      <c r="BE7222"/>
      <c r="BF7222"/>
    </row>
    <row r="7223" spans="10:58">
      <c r="J7223"/>
      <c r="K7223"/>
      <c r="S7223"/>
      <c r="T7223"/>
      <c r="AC7223"/>
      <c r="AD7223"/>
      <c r="AM7223"/>
      <c r="AN7223"/>
      <c r="AV7223"/>
      <c r="AW7223"/>
      <c r="BE7223"/>
      <c r="BF7223"/>
    </row>
    <row r="7224" spans="10:58">
      <c r="J7224"/>
      <c r="K7224"/>
      <c r="S7224"/>
      <c r="T7224"/>
      <c r="AC7224"/>
      <c r="AD7224"/>
      <c r="AM7224"/>
      <c r="AN7224"/>
      <c r="AV7224"/>
      <c r="AW7224"/>
      <c r="BE7224"/>
      <c r="BF7224"/>
    </row>
    <row r="7225" spans="10:58">
      <c r="J7225"/>
      <c r="K7225"/>
      <c r="S7225"/>
      <c r="T7225"/>
      <c r="AC7225"/>
      <c r="AD7225"/>
      <c r="AM7225"/>
      <c r="AN7225"/>
      <c r="AV7225"/>
      <c r="AW7225"/>
      <c r="BE7225"/>
      <c r="BF7225"/>
    </row>
    <row r="7226" spans="10:58">
      <c r="J7226"/>
      <c r="K7226"/>
      <c r="S7226"/>
      <c r="T7226"/>
      <c r="AC7226"/>
      <c r="AD7226"/>
      <c r="AM7226"/>
      <c r="AN7226"/>
      <c r="AV7226"/>
      <c r="AW7226"/>
      <c r="BE7226"/>
      <c r="BF7226"/>
    </row>
    <row r="7227" spans="10:58">
      <c r="J7227"/>
      <c r="K7227"/>
      <c r="S7227"/>
      <c r="T7227"/>
      <c r="AC7227"/>
      <c r="AD7227"/>
      <c r="AM7227"/>
      <c r="AN7227"/>
      <c r="AV7227"/>
      <c r="AW7227"/>
      <c r="BE7227"/>
      <c r="BF7227"/>
    </row>
    <row r="7228" spans="10:58">
      <c r="J7228"/>
      <c r="K7228"/>
      <c r="S7228"/>
      <c r="T7228"/>
      <c r="AC7228"/>
      <c r="AD7228"/>
      <c r="AM7228"/>
      <c r="AN7228"/>
      <c r="AV7228"/>
      <c r="AW7228"/>
      <c r="BE7228"/>
      <c r="BF7228"/>
    </row>
    <row r="7229" spans="10:58">
      <c r="J7229"/>
      <c r="K7229"/>
      <c r="S7229"/>
      <c r="T7229"/>
      <c r="AC7229"/>
      <c r="AD7229"/>
      <c r="AM7229"/>
      <c r="AN7229"/>
      <c r="AV7229"/>
      <c r="AW7229"/>
      <c r="BE7229"/>
      <c r="BF7229"/>
    </row>
    <row r="7230" spans="10:58">
      <c r="J7230"/>
      <c r="K7230"/>
      <c r="S7230"/>
      <c r="T7230"/>
      <c r="AC7230"/>
      <c r="AD7230"/>
      <c r="AM7230"/>
      <c r="AN7230"/>
      <c r="AV7230"/>
      <c r="AW7230"/>
      <c r="BE7230"/>
      <c r="BF7230"/>
    </row>
    <row r="7231" spans="10:58">
      <c r="J7231"/>
      <c r="K7231"/>
      <c r="S7231"/>
      <c r="T7231"/>
      <c r="AC7231"/>
      <c r="AD7231"/>
      <c r="AM7231"/>
      <c r="AN7231"/>
      <c r="AV7231"/>
      <c r="AW7231"/>
      <c r="BE7231"/>
      <c r="BF7231"/>
    </row>
    <row r="7232" spans="10:58">
      <c r="J7232"/>
      <c r="K7232"/>
      <c r="S7232"/>
      <c r="T7232"/>
      <c r="AC7232"/>
      <c r="AD7232"/>
      <c r="AM7232"/>
      <c r="AN7232"/>
      <c r="AV7232"/>
      <c r="AW7232"/>
      <c r="BE7232"/>
      <c r="BF7232"/>
    </row>
    <row r="7233" spans="10:58">
      <c r="J7233"/>
      <c r="K7233"/>
      <c r="S7233"/>
      <c r="T7233"/>
      <c r="AC7233"/>
      <c r="AD7233"/>
      <c r="AM7233"/>
      <c r="AN7233"/>
      <c r="AV7233"/>
      <c r="AW7233"/>
      <c r="BE7233"/>
      <c r="BF7233"/>
    </row>
    <row r="7234" spans="10:58">
      <c r="J7234"/>
      <c r="K7234"/>
      <c r="S7234"/>
      <c r="T7234"/>
      <c r="AC7234"/>
      <c r="AD7234"/>
      <c r="AM7234"/>
      <c r="AN7234"/>
      <c r="AV7234"/>
      <c r="AW7234"/>
      <c r="BE7234"/>
      <c r="BF7234"/>
    </row>
    <row r="7235" spans="10:58">
      <c r="J7235"/>
      <c r="K7235"/>
      <c r="S7235"/>
      <c r="T7235"/>
      <c r="AC7235"/>
      <c r="AD7235"/>
      <c r="AM7235"/>
      <c r="AN7235"/>
      <c r="AV7235"/>
      <c r="AW7235"/>
      <c r="BE7235"/>
      <c r="BF7235"/>
    </row>
    <row r="7236" spans="10:58">
      <c r="J7236"/>
      <c r="K7236"/>
      <c r="S7236"/>
      <c r="T7236"/>
      <c r="AC7236"/>
      <c r="AD7236"/>
      <c r="AM7236"/>
      <c r="AN7236"/>
      <c r="AV7236"/>
      <c r="AW7236"/>
      <c r="BE7236"/>
      <c r="BF7236"/>
    </row>
    <row r="7237" spans="10:58">
      <c r="J7237"/>
      <c r="K7237"/>
      <c r="S7237"/>
      <c r="T7237"/>
      <c r="AC7237"/>
      <c r="AD7237"/>
      <c r="AM7237"/>
      <c r="AN7237"/>
      <c r="AV7237"/>
      <c r="AW7237"/>
      <c r="BE7237"/>
      <c r="BF7237"/>
    </row>
    <row r="7238" spans="10:58">
      <c r="J7238"/>
      <c r="K7238"/>
      <c r="S7238"/>
      <c r="T7238"/>
      <c r="AC7238"/>
      <c r="AD7238"/>
      <c r="AM7238"/>
      <c r="AN7238"/>
      <c r="AV7238"/>
      <c r="AW7238"/>
      <c r="BE7238"/>
      <c r="BF7238"/>
    </row>
    <row r="7239" spans="10:58">
      <c r="J7239"/>
      <c r="K7239"/>
      <c r="S7239"/>
      <c r="T7239"/>
      <c r="AC7239"/>
      <c r="AD7239"/>
      <c r="AM7239"/>
      <c r="AN7239"/>
      <c r="AV7239"/>
      <c r="AW7239"/>
      <c r="BE7239"/>
      <c r="BF7239"/>
    </row>
    <row r="7240" spans="10:58">
      <c r="J7240"/>
      <c r="K7240"/>
      <c r="S7240"/>
      <c r="T7240"/>
      <c r="AC7240"/>
      <c r="AD7240"/>
      <c r="AM7240"/>
      <c r="AN7240"/>
      <c r="AV7240"/>
      <c r="AW7240"/>
      <c r="BE7240"/>
      <c r="BF7240"/>
    </row>
    <row r="7241" spans="10:58">
      <c r="J7241"/>
      <c r="K7241"/>
      <c r="S7241"/>
      <c r="T7241"/>
      <c r="AC7241"/>
      <c r="AD7241"/>
      <c r="AM7241"/>
      <c r="AN7241"/>
      <c r="AV7241"/>
      <c r="AW7241"/>
      <c r="BE7241"/>
      <c r="BF7241"/>
    </row>
    <row r="7242" spans="10:58">
      <c r="J7242"/>
      <c r="K7242"/>
      <c r="S7242"/>
      <c r="T7242"/>
      <c r="AC7242"/>
      <c r="AD7242"/>
      <c r="AM7242"/>
      <c r="AN7242"/>
      <c r="AV7242"/>
      <c r="AW7242"/>
      <c r="BE7242"/>
      <c r="BF7242"/>
    </row>
    <row r="7243" spans="10:58">
      <c r="J7243"/>
      <c r="K7243"/>
      <c r="S7243"/>
      <c r="T7243"/>
      <c r="AC7243"/>
      <c r="AD7243"/>
      <c r="AM7243"/>
      <c r="AN7243"/>
      <c r="AV7243"/>
      <c r="AW7243"/>
      <c r="BE7243"/>
      <c r="BF7243"/>
    </row>
    <row r="7244" spans="10:58">
      <c r="J7244"/>
      <c r="K7244"/>
      <c r="S7244"/>
      <c r="T7244"/>
      <c r="AC7244"/>
      <c r="AD7244"/>
      <c r="AM7244"/>
      <c r="AN7244"/>
      <c r="AV7244"/>
      <c r="AW7244"/>
      <c r="BE7244"/>
      <c r="BF7244"/>
    </row>
    <row r="7245" spans="10:58">
      <c r="J7245"/>
      <c r="K7245"/>
      <c r="S7245"/>
      <c r="T7245"/>
      <c r="AC7245"/>
      <c r="AD7245"/>
      <c r="AM7245"/>
      <c r="AN7245"/>
      <c r="AV7245"/>
      <c r="AW7245"/>
      <c r="BE7245"/>
      <c r="BF7245"/>
    </row>
    <row r="7246" spans="10:58">
      <c r="J7246"/>
      <c r="K7246"/>
      <c r="S7246"/>
      <c r="T7246"/>
      <c r="AC7246"/>
      <c r="AD7246"/>
      <c r="AM7246"/>
      <c r="AN7246"/>
      <c r="AV7246"/>
      <c r="AW7246"/>
      <c r="BE7246"/>
      <c r="BF7246"/>
    </row>
    <row r="7247" spans="10:58">
      <c r="J7247"/>
      <c r="K7247"/>
      <c r="S7247"/>
      <c r="T7247"/>
      <c r="AC7247"/>
      <c r="AD7247"/>
      <c r="AM7247"/>
      <c r="AN7247"/>
      <c r="AV7247"/>
      <c r="AW7247"/>
      <c r="BE7247"/>
      <c r="BF7247"/>
    </row>
    <row r="7248" spans="10:58">
      <c r="J7248"/>
      <c r="K7248"/>
      <c r="S7248"/>
      <c r="T7248"/>
      <c r="AC7248"/>
      <c r="AD7248"/>
      <c r="AM7248"/>
      <c r="AN7248"/>
      <c r="AV7248"/>
      <c r="AW7248"/>
      <c r="BE7248"/>
      <c r="BF7248"/>
    </row>
    <row r="7249" spans="10:58">
      <c r="J7249"/>
      <c r="K7249"/>
      <c r="S7249"/>
      <c r="T7249"/>
      <c r="AC7249"/>
      <c r="AD7249"/>
      <c r="AM7249"/>
      <c r="AN7249"/>
      <c r="AV7249"/>
      <c r="AW7249"/>
      <c r="BE7249"/>
      <c r="BF7249"/>
    </row>
    <row r="7250" spans="10:58">
      <c r="J7250"/>
      <c r="K7250"/>
      <c r="S7250"/>
      <c r="T7250"/>
      <c r="AC7250"/>
      <c r="AD7250"/>
      <c r="AM7250"/>
      <c r="AN7250"/>
      <c r="AV7250"/>
      <c r="AW7250"/>
      <c r="BE7250"/>
      <c r="BF7250"/>
    </row>
    <row r="7251" spans="10:58">
      <c r="J7251"/>
      <c r="K7251"/>
      <c r="S7251"/>
      <c r="T7251"/>
      <c r="AC7251"/>
      <c r="AD7251"/>
      <c r="AM7251"/>
      <c r="AN7251"/>
      <c r="AV7251"/>
      <c r="AW7251"/>
      <c r="BE7251"/>
      <c r="BF7251"/>
    </row>
    <row r="7252" spans="10:58">
      <c r="J7252"/>
      <c r="K7252"/>
      <c r="S7252"/>
      <c r="T7252"/>
      <c r="AC7252"/>
      <c r="AD7252"/>
      <c r="AM7252"/>
      <c r="AN7252"/>
      <c r="AV7252"/>
      <c r="AW7252"/>
      <c r="BE7252"/>
      <c r="BF7252"/>
    </row>
    <row r="7253" spans="10:58">
      <c r="J7253"/>
      <c r="K7253"/>
      <c r="S7253"/>
      <c r="T7253"/>
      <c r="AC7253"/>
      <c r="AD7253"/>
      <c r="AM7253"/>
      <c r="AN7253"/>
      <c r="AV7253"/>
      <c r="AW7253"/>
      <c r="BE7253"/>
      <c r="BF7253"/>
    </row>
    <row r="7254" spans="10:58">
      <c r="J7254"/>
      <c r="K7254"/>
      <c r="S7254"/>
      <c r="T7254"/>
      <c r="AC7254"/>
      <c r="AD7254"/>
      <c r="AM7254"/>
      <c r="AN7254"/>
      <c r="AV7254"/>
      <c r="AW7254"/>
      <c r="BE7254"/>
      <c r="BF7254"/>
    </row>
    <row r="7255" spans="10:58">
      <c r="J7255"/>
      <c r="K7255"/>
      <c r="S7255"/>
      <c r="T7255"/>
      <c r="AC7255"/>
      <c r="AD7255"/>
      <c r="AM7255"/>
      <c r="AN7255"/>
      <c r="AV7255"/>
      <c r="AW7255"/>
      <c r="BE7255"/>
      <c r="BF7255"/>
    </row>
    <row r="7256" spans="10:58">
      <c r="J7256"/>
      <c r="K7256"/>
      <c r="S7256"/>
      <c r="T7256"/>
      <c r="AC7256"/>
      <c r="AD7256"/>
      <c r="AM7256"/>
      <c r="AN7256"/>
      <c r="AV7256"/>
      <c r="AW7256"/>
      <c r="BE7256"/>
      <c r="BF7256"/>
    </row>
    <row r="7257" spans="10:58">
      <c r="J7257"/>
      <c r="K7257"/>
      <c r="S7257"/>
      <c r="T7257"/>
      <c r="AC7257"/>
      <c r="AD7257"/>
      <c r="AM7257"/>
      <c r="AN7257"/>
      <c r="AV7257"/>
      <c r="AW7257"/>
      <c r="BE7257"/>
      <c r="BF7257"/>
    </row>
    <row r="7258" spans="10:58">
      <c r="J7258"/>
      <c r="K7258"/>
      <c r="S7258"/>
      <c r="T7258"/>
      <c r="AC7258"/>
      <c r="AD7258"/>
      <c r="AM7258"/>
      <c r="AN7258"/>
      <c r="AV7258"/>
      <c r="AW7258"/>
      <c r="BE7258"/>
      <c r="BF7258"/>
    </row>
    <row r="7259" spans="10:58">
      <c r="J7259"/>
      <c r="K7259"/>
      <c r="S7259"/>
      <c r="T7259"/>
      <c r="AC7259"/>
      <c r="AD7259"/>
      <c r="AM7259"/>
      <c r="AN7259"/>
      <c r="AV7259"/>
      <c r="AW7259"/>
      <c r="BE7259"/>
      <c r="BF7259"/>
    </row>
    <row r="7260" spans="10:58">
      <c r="J7260"/>
      <c r="K7260"/>
      <c r="S7260"/>
      <c r="T7260"/>
      <c r="AC7260"/>
      <c r="AD7260"/>
      <c r="AM7260"/>
      <c r="AN7260"/>
      <c r="AV7260"/>
      <c r="AW7260"/>
      <c r="BE7260"/>
      <c r="BF7260"/>
    </row>
    <row r="7261" spans="10:58">
      <c r="J7261"/>
      <c r="K7261"/>
      <c r="S7261"/>
      <c r="T7261"/>
      <c r="AC7261"/>
      <c r="AD7261"/>
      <c r="AM7261"/>
      <c r="AN7261"/>
      <c r="AV7261"/>
      <c r="AW7261"/>
      <c r="BE7261"/>
      <c r="BF7261"/>
    </row>
    <row r="7262" spans="10:58">
      <c r="J7262"/>
      <c r="K7262"/>
      <c r="S7262"/>
      <c r="T7262"/>
      <c r="AC7262"/>
      <c r="AD7262"/>
      <c r="AM7262"/>
      <c r="AN7262"/>
      <c r="AV7262"/>
      <c r="AW7262"/>
      <c r="BE7262"/>
      <c r="BF7262"/>
    </row>
    <row r="7263" spans="10:58">
      <c r="J7263"/>
      <c r="K7263"/>
      <c r="S7263"/>
      <c r="T7263"/>
      <c r="AC7263"/>
      <c r="AD7263"/>
      <c r="AM7263"/>
      <c r="AN7263"/>
      <c r="AV7263"/>
      <c r="AW7263"/>
      <c r="BE7263"/>
      <c r="BF7263"/>
    </row>
    <row r="7264" spans="10:58">
      <c r="J7264"/>
      <c r="K7264"/>
      <c r="S7264"/>
      <c r="T7264"/>
      <c r="AC7264"/>
      <c r="AD7264"/>
      <c r="AM7264"/>
      <c r="AN7264"/>
      <c r="AV7264"/>
      <c r="AW7264"/>
      <c r="BE7264"/>
      <c r="BF7264"/>
    </row>
    <row r="7265" spans="10:58">
      <c r="J7265"/>
      <c r="K7265"/>
      <c r="S7265"/>
      <c r="T7265"/>
      <c r="AC7265"/>
      <c r="AD7265"/>
      <c r="AM7265"/>
      <c r="AN7265"/>
      <c r="AV7265"/>
      <c r="AW7265"/>
      <c r="BE7265"/>
      <c r="BF7265"/>
    </row>
    <row r="7266" spans="10:58">
      <c r="J7266"/>
      <c r="K7266"/>
      <c r="S7266"/>
      <c r="T7266"/>
      <c r="AC7266"/>
      <c r="AD7266"/>
      <c r="AM7266"/>
      <c r="AN7266"/>
      <c r="AV7266"/>
      <c r="AW7266"/>
      <c r="BE7266"/>
      <c r="BF7266"/>
    </row>
    <row r="7267" spans="10:58">
      <c r="J7267"/>
      <c r="K7267"/>
      <c r="S7267"/>
      <c r="T7267"/>
      <c r="AC7267"/>
      <c r="AD7267"/>
      <c r="AM7267"/>
      <c r="AN7267"/>
      <c r="AV7267"/>
      <c r="AW7267"/>
      <c r="BE7267"/>
      <c r="BF7267"/>
    </row>
    <row r="7268" spans="10:58">
      <c r="J7268"/>
      <c r="K7268"/>
      <c r="S7268"/>
      <c r="T7268"/>
      <c r="AC7268"/>
      <c r="AD7268"/>
      <c r="AM7268"/>
      <c r="AN7268"/>
      <c r="AV7268"/>
      <c r="AW7268"/>
      <c r="BE7268"/>
      <c r="BF7268"/>
    </row>
    <row r="7269" spans="10:58">
      <c r="J7269"/>
      <c r="K7269"/>
      <c r="S7269"/>
      <c r="T7269"/>
      <c r="AC7269"/>
      <c r="AD7269"/>
      <c r="AM7269"/>
      <c r="AN7269"/>
      <c r="AV7269"/>
      <c r="AW7269"/>
      <c r="BE7269"/>
      <c r="BF7269"/>
    </row>
    <row r="7270" spans="10:58">
      <c r="J7270"/>
      <c r="K7270"/>
      <c r="S7270"/>
      <c r="T7270"/>
      <c r="AC7270"/>
      <c r="AD7270"/>
      <c r="AM7270"/>
      <c r="AN7270"/>
      <c r="AV7270"/>
      <c r="AW7270"/>
      <c r="BE7270"/>
      <c r="BF7270"/>
    </row>
    <row r="7271" spans="10:58">
      <c r="J7271"/>
      <c r="K7271"/>
      <c r="S7271"/>
      <c r="T7271"/>
      <c r="AC7271"/>
      <c r="AD7271"/>
      <c r="AM7271"/>
      <c r="AN7271"/>
      <c r="AV7271"/>
      <c r="AW7271"/>
      <c r="BE7271"/>
      <c r="BF7271"/>
    </row>
    <row r="7272" spans="10:58">
      <c r="J7272"/>
      <c r="K7272"/>
      <c r="S7272"/>
      <c r="T7272"/>
      <c r="AC7272"/>
      <c r="AD7272"/>
      <c r="AM7272"/>
      <c r="AN7272"/>
      <c r="AV7272"/>
      <c r="AW7272"/>
      <c r="BE7272"/>
      <c r="BF7272"/>
    </row>
    <row r="7273" spans="10:58">
      <c r="J7273"/>
      <c r="K7273"/>
      <c r="S7273"/>
      <c r="T7273"/>
      <c r="AC7273"/>
      <c r="AD7273"/>
      <c r="AM7273"/>
      <c r="AN7273"/>
      <c r="AV7273"/>
      <c r="AW7273"/>
      <c r="BE7273"/>
      <c r="BF7273"/>
    </row>
    <row r="7274" spans="10:58">
      <c r="J7274"/>
      <c r="K7274"/>
      <c r="S7274"/>
      <c r="T7274"/>
      <c r="AC7274"/>
      <c r="AD7274"/>
      <c r="AM7274"/>
      <c r="AN7274"/>
      <c r="AV7274"/>
      <c r="AW7274"/>
      <c r="BE7274"/>
      <c r="BF7274"/>
    </row>
    <row r="7275" spans="10:58">
      <c r="J7275"/>
      <c r="K7275"/>
      <c r="S7275"/>
      <c r="T7275"/>
      <c r="AC7275"/>
      <c r="AD7275"/>
      <c r="AM7275"/>
      <c r="AN7275"/>
      <c r="AV7275"/>
      <c r="AW7275"/>
      <c r="BE7275"/>
      <c r="BF7275"/>
    </row>
    <row r="7276" spans="10:58">
      <c r="J7276"/>
      <c r="K7276"/>
      <c r="S7276"/>
      <c r="T7276"/>
      <c r="AC7276"/>
      <c r="AD7276"/>
      <c r="AM7276"/>
      <c r="AN7276"/>
      <c r="AV7276"/>
      <c r="AW7276"/>
      <c r="BE7276"/>
      <c r="BF7276"/>
    </row>
    <row r="7277" spans="10:58">
      <c r="J7277"/>
      <c r="K7277"/>
      <c r="S7277"/>
      <c r="T7277"/>
      <c r="AC7277"/>
      <c r="AD7277"/>
      <c r="AM7277"/>
      <c r="AN7277"/>
      <c r="AV7277"/>
      <c r="AW7277"/>
      <c r="BE7277"/>
      <c r="BF7277"/>
    </row>
    <row r="7278" spans="10:58">
      <c r="J7278"/>
      <c r="K7278"/>
      <c r="S7278"/>
      <c r="T7278"/>
      <c r="AC7278"/>
      <c r="AD7278"/>
      <c r="AM7278"/>
      <c r="AN7278"/>
      <c r="AV7278"/>
      <c r="AW7278"/>
      <c r="BE7278"/>
      <c r="BF7278"/>
    </row>
    <row r="7279" spans="10:58">
      <c r="J7279"/>
      <c r="K7279"/>
      <c r="S7279"/>
      <c r="T7279"/>
      <c r="AC7279"/>
      <c r="AD7279"/>
      <c r="AM7279"/>
      <c r="AN7279"/>
      <c r="AV7279"/>
      <c r="AW7279"/>
      <c r="BE7279"/>
      <c r="BF7279"/>
    </row>
    <row r="7280" spans="10:58">
      <c r="J7280"/>
      <c r="K7280"/>
      <c r="S7280"/>
      <c r="T7280"/>
      <c r="AC7280"/>
      <c r="AD7280"/>
      <c r="AM7280"/>
      <c r="AN7280"/>
      <c r="AV7280"/>
      <c r="AW7280"/>
      <c r="BE7280"/>
      <c r="BF7280"/>
    </row>
    <row r="7281" spans="10:58">
      <c r="J7281"/>
      <c r="K7281"/>
      <c r="S7281"/>
      <c r="T7281"/>
      <c r="AC7281"/>
      <c r="AD7281"/>
      <c r="AM7281"/>
      <c r="AN7281"/>
      <c r="AV7281"/>
      <c r="AW7281"/>
      <c r="BE7281"/>
      <c r="BF7281"/>
    </row>
    <row r="7282" spans="10:58">
      <c r="J7282"/>
      <c r="K7282"/>
      <c r="S7282"/>
      <c r="T7282"/>
      <c r="AC7282"/>
      <c r="AD7282"/>
      <c r="AM7282"/>
      <c r="AN7282"/>
      <c r="AV7282"/>
      <c r="AW7282"/>
      <c r="BE7282"/>
      <c r="BF7282"/>
    </row>
    <row r="7283" spans="10:58">
      <c r="J7283"/>
      <c r="K7283"/>
      <c r="S7283"/>
      <c r="T7283"/>
      <c r="AC7283"/>
      <c r="AD7283"/>
      <c r="AM7283"/>
      <c r="AN7283"/>
      <c r="AV7283"/>
      <c r="AW7283"/>
      <c r="BE7283"/>
      <c r="BF7283"/>
    </row>
    <row r="7284" spans="10:58">
      <c r="J7284"/>
      <c r="K7284"/>
      <c r="S7284"/>
      <c r="T7284"/>
      <c r="AC7284"/>
      <c r="AD7284"/>
      <c r="AM7284"/>
      <c r="AN7284"/>
      <c r="AV7284"/>
      <c r="AW7284"/>
      <c r="BE7284"/>
      <c r="BF7284"/>
    </row>
    <row r="7285" spans="10:58">
      <c r="J7285"/>
      <c r="K7285"/>
      <c r="S7285"/>
      <c r="T7285"/>
      <c r="AC7285"/>
      <c r="AD7285"/>
      <c r="AM7285"/>
      <c r="AN7285"/>
      <c r="AV7285"/>
      <c r="AW7285"/>
      <c r="BE7285"/>
      <c r="BF7285"/>
    </row>
    <row r="7286" spans="10:58">
      <c r="J7286"/>
      <c r="K7286"/>
      <c r="S7286"/>
      <c r="T7286"/>
      <c r="AC7286"/>
      <c r="AD7286"/>
      <c r="AM7286"/>
      <c r="AN7286"/>
      <c r="AV7286"/>
      <c r="AW7286"/>
      <c r="BE7286"/>
      <c r="BF7286"/>
    </row>
    <row r="7287" spans="10:58">
      <c r="J7287"/>
      <c r="K7287"/>
      <c r="S7287"/>
      <c r="T7287"/>
      <c r="AC7287"/>
      <c r="AD7287"/>
      <c r="AM7287"/>
      <c r="AN7287"/>
      <c r="AV7287"/>
      <c r="AW7287"/>
      <c r="BE7287"/>
      <c r="BF7287"/>
    </row>
    <row r="7288" spans="10:58">
      <c r="J7288"/>
      <c r="K7288"/>
      <c r="S7288"/>
      <c r="T7288"/>
      <c r="AC7288"/>
      <c r="AD7288"/>
      <c r="AM7288"/>
      <c r="AN7288"/>
      <c r="AV7288"/>
      <c r="AW7288"/>
      <c r="BE7288"/>
      <c r="BF7288"/>
    </row>
    <row r="7289" spans="10:58">
      <c r="J7289"/>
      <c r="K7289"/>
      <c r="S7289"/>
      <c r="T7289"/>
      <c r="AC7289"/>
      <c r="AD7289"/>
      <c r="AM7289"/>
      <c r="AN7289"/>
      <c r="AV7289"/>
      <c r="AW7289"/>
      <c r="BE7289"/>
      <c r="BF7289"/>
    </row>
    <row r="7290" spans="10:58">
      <c r="J7290"/>
      <c r="K7290"/>
      <c r="S7290"/>
      <c r="T7290"/>
      <c r="AC7290"/>
      <c r="AD7290"/>
      <c r="AM7290"/>
      <c r="AN7290"/>
      <c r="AV7290"/>
      <c r="AW7290"/>
      <c r="BE7290"/>
      <c r="BF7290"/>
    </row>
    <row r="7291" spans="10:58">
      <c r="J7291"/>
      <c r="K7291"/>
      <c r="S7291"/>
      <c r="T7291"/>
      <c r="AC7291"/>
      <c r="AD7291"/>
      <c r="AM7291"/>
      <c r="AN7291"/>
      <c r="AV7291"/>
      <c r="AW7291"/>
      <c r="BE7291"/>
      <c r="BF7291"/>
    </row>
    <row r="7292" spans="10:58">
      <c r="J7292"/>
      <c r="K7292"/>
      <c r="S7292"/>
      <c r="T7292"/>
      <c r="AC7292"/>
      <c r="AD7292"/>
      <c r="AM7292"/>
      <c r="AN7292"/>
      <c r="AV7292"/>
      <c r="AW7292"/>
      <c r="BE7292"/>
      <c r="BF7292"/>
    </row>
    <row r="7293" spans="10:58">
      <c r="J7293"/>
      <c r="K7293"/>
      <c r="S7293"/>
      <c r="T7293"/>
      <c r="AC7293"/>
      <c r="AD7293"/>
      <c r="AM7293"/>
      <c r="AN7293"/>
      <c r="AV7293"/>
      <c r="AW7293"/>
      <c r="BE7293"/>
      <c r="BF7293"/>
    </row>
    <row r="7294" spans="10:58">
      <c r="J7294"/>
      <c r="K7294"/>
      <c r="S7294"/>
      <c r="T7294"/>
      <c r="AC7294"/>
      <c r="AD7294"/>
      <c r="AM7294"/>
      <c r="AN7294"/>
      <c r="AV7294"/>
      <c r="AW7294"/>
      <c r="BE7294"/>
      <c r="BF7294"/>
    </row>
    <row r="7295" spans="10:58">
      <c r="J7295"/>
      <c r="K7295"/>
      <c r="S7295"/>
      <c r="T7295"/>
      <c r="AC7295"/>
      <c r="AD7295"/>
      <c r="AM7295"/>
      <c r="AN7295"/>
      <c r="AV7295"/>
      <c r="AW7295"/>
      <c r="BE7295"/>
      <c r="BF7295"/>
    </row>
    <row r="7296" spans="10:58">
      <c r="J7296"/>
      <c r="K7296"/>
      <c r="S7296"/>
      <c r="T7296"/>
      <c r="AC7296"/>
      <c r="AD7296"/>
      <c r="AM7296"/>
      <c r="AN7296"/>
      <c r="AV7296"/>
      <c r="AW7296"/>
      <c r="BE7296"/>
      <c r="BF7296"/>
    </row>
    <row r="7297" spans="10:58">
      <c r="J7297"/>
      <c r="K7297"/>
      <c r="S7297"/>
      <c r="T7297"/>
      <c r="AC7297"/>
      <c r="AD7297"/>
      <c r="AM7297"/>
      <c r="AN7297"/>
      <c r="AV7297"/>
      <c r="AW7297"/>
      <c r="BE7297"/>
      <c r="BF7297"/>
    </row>
    <row r="7298" spans="10:58">
      <c r="J7298"/>
      <c r="K7298"/>
      <c r="S7298"/>
      <c r="T7298"/>
      <c r="AC7298"/>
      <c r="AD7298"/>
      <c r="AM7298"/>
      <c r="AN7298"/>
      <c r="AV7298"/>
      <c r="AW7298"/>
      <c r="BE7298"/>
      <c r="BF7298"/>
    </row>
    <row r="7299" spans="10:58">
      <c r="J7299"/>
      <c r="K7299"/>
      <c r="S7299"/>
      <c r="T7299"/>
      <c r="AC7299"/>
      <c r="AD7299"/>
      <c r="AM7299"/>
      <c r="AN7299"/>
      <c r="AV7299"/>
      <c r="AW7299"/>
      <c r="BE7299"/>
      <c r="BF7299"/>
    </row>
    <row r="7300" spans="10:58">
      <c r="J7300"/>
      <c r="K7300"/>
      <c r="S7300"/>
      <c r="T7300"/>
      <c r="AC7300"/>
      <c r="AD7300"/>
      <c r="AM7300"/>
      <c r="AN7300"/>
      <c r="AV7300"/>
      <c r="AW7300"/>
      <c r="BE7300"/>
      <c r="BF7300"/>
    </row>
    <row r="7301" spans="10:58">
      <c r="J7301"/>
      <c r="K7301"/>
      <c r="S7301"/>
      <c r="T7301"/>
      <c r="AC7301"/>
      <c r="AD7301"/>
      <c r="AM7301"/>
      <c r="AN7301"/>
      <c r="AV7301"/>
      <c r="AW7301"/>
      <c r="BE7301"/>
      <c r="BF7301"/>
    </row>
    <row r="7302" spans="10:58">
      <c r="J7302"/>
      <c r="K7302"/>
      <c r="S7302"/>
      <c r="T7302"/>
      <c r="AC7302"/>
      <c r="AD7302"/>
      <c r="AM7302"/>
      <c r="AN7302"/>
      <c r="AV7302"/>
      <c r="AW7302"/>
      <c r="BE7302"/>
      <c r="BF7302"/>
    </row>
    <row r="7303" spans="10:58">
      <c r="J7303"/>
      <c r="K7303"/>
      <c r="S7303"/>
      <c r="T7303"/>
      <c r="AC7303"/>
      <c r="AD7303"/>
      <c r="AM7303"/>
      <c r="AN7303"/>
      <c r="AV7303"/>
      <c r="AW7303"/>
      <c r="BE7303"/>
      <c r="BF7303"/>
    </row>
    <row r="7304" spans="10:58">
      <c r="J7304"/>
      <c r="K7304"/>
      <c r="S7304"/>
      <c r="T7304"/>
      <c r="AC7304"/>
      <c r="AD7304"/>
      <c r="AM7304"/>
      <c r="AN7304"/>
      <c r="AV7304"/>
      <c r="AW7304"/>
      <c r="BE7304"/>
      <c r="BF7304"/>
    </row>
    <row r="7305" spans="10:58">
      <c r="J7305"/>
      <c r="K7305"/>
      <c r="S7305"/>
      <c r="T7305"/>
      <c r="AC7305"/>
      <c r="AD7305"/>
      <c r="AM7305"/>
      <c r="AN7305"/>
      <c r="AV7305"/>
      <c r="AW7305"/>
      <c r="BE7305"/>
      <c r="BF7305"/>
    </row>
    <row r="7306" spans="10:58">
      <c r="J7306"/>
      <c r="K7306"/>
      <c r="S7306"/>
      <c r="T7306"/>
      <c r="AC7306"/>
      <c r="AD7306"/>
      <c r="AM7306"/>
      <c r="AN7306"/>
      <c r="AV7306"/>
      <c r="AW7306"/>
      <c r="BE7306"/>
      <c r="BF7306"/>
    </row>
    <row r="7307" spans="10:58">
      <c r="J7307"/>
      <c r="K7307"/>
      <c r="S7307"/>
      <c r="T7307"/>
      <c r="AC7307"/>
      <c r="AD7307"/>
      <c r="AM7307"/>
      <c r="AN7307"/>
      <c r="AV7307"/>
      <c r="AW7307"/>
      <c r="BE7307"/>
      <c r="BF7307"/>
    </row>
    <row r="7308" spans="10:58">
      <c r="J7308"/>
      <c r="K7308"/>
      <c r="S7308"/>
      <c r="T7308"/>
      <c r="AC7308"/>
      <c r="AD7308"/>
      <c r="AM7308"/>
      <c r="AN7308"/>
      <c r="AV7308"/>
      <c r="AW7308"/>
      <c r="BE7308"/>
      <c r="BF7308"/>
    </row>
    <row r="7309" spans="10:58">
      <c r="J7309"/>
      <c r="K7309"/>
      <c r="S7309"/>
      <c r="T7309"/>
      <c r="AC7309"/>
      <c r="AD7309"/>
      <c r="AM7309"/>
      <c r="AN7309"/>
      <c r="AV7309"/>
      <c r="AW7309"/>
      <c r="BE7309"/>
      <c r="BF7309"/>
    </row>
    <row r="7310" spans="10:58">
      <c r="J7310"/>
      <c r="K7310"/>
      <c r="S7310"/>
      <c r="T7310"/>
      <c r="AC7310"/>
      <c r="AD7310"/>
      <c r="AM7310"/>
      <c r="AN7310"/>
      <c r="AV7310"/>
      <c r="AW7310"/>
      <c r="BE7310"/>
      <c r="BF7310"/>
    </row>
    <row r="7311" spans="10:58">
      <c r="J7311"/>
      <c r="K7311"/>
      <c r="S7311"/>
      <c r="T7311"/>
      <c r="AC7311"/>
      <c r="AD7311"/>
      <c r="AM7311"/>
      <c r="AN7311"/>
      <c r="AV7311"/>
      <c r="AW7311"/>
      <c r="BE7311"/>
      <c r="BF7311"/>
    </row>
    <row r="7312" spans="10:58">
      <c r="J7312"/>
      <c r="K7312"/>
      <c r="S7312"/>
      <c r="T7312"/>
      <c r="AC7312"/>
      <c r="AD7312"/>
      <c r="AM7312"/>
      <c r="AN7312"/>
      <c r="AV7312"/>
      <c r="AW7312"/>
      <c r="BE7312"/>
      <c r="BF7312"/>
    </row>
    <row r="7313" spans="10:58">
      <c r="J7313"/>
      <c r="K7313"/>
      <c r="S7313"/>
      <c r="T7313"/>
      <c r="AC7313"/>
      <c r="AD7313"/>
      <c r="AM7313"/>
      <c r="AN7313"/>
      <c r="AV7313"/>
      <c r="AW7313"/>
      <c r="BE7313"/>
      <c r="BF7313"/>
    </row>
    <row r="7314" spans="10:58">
      <c r="J7314"/>
      <c r="K7314"/>
      <c r="S7314"/>
      <c r="T7314"/>
      <c r="AC7314"/>
      <c r="AD7314"/>
      <c r="AM7314"/>
      <c r="AN7314"/>
      <c r="AV7314"/>
      <c r="AW7314"/>
      <c r="BE7314"/>
      <c r="BF7314"/>
    </row>
    <row r="7315" spans="10:58">
      <c r="J7315"/>
      <c r="K7315"/>
      <c r="S7315"/>
      <c r="T7315"/>
      <c r="AC7315"/>
      <c r="AD7315"/>
      <c r="AM7315"/>
      <c r="AN7315"/>
      <c r="AV7315"/>
      <c r="AW7315"/>
      <c r="BE7315"/>
      <c r="BF7315"/>
    </row>
    <row r="7316" spans="10:58">
      <c r="J7316"/>
      <c r="K7316"/>
      <c r="S7316"/>
      <c r="T7316"/>
      <c r="AC7316"/>
      <c r="AD7316"/>
      <c r="AM7316"/>
      <c r="AN7316"/>
      <c r="AV7316"/>
      <c r="AW7316"/>
      <c r="BE7316"/>
      <c r="BF7316"/>
    </row>
    <row r="7317" spans="10:58">
      <c r="J7317"/>
      <c r="K7317"/>
      <c r="S7317"/>
      <c r="T7317"/>
      <c r="AC7317"/>
      <c r="AD7317"/>
      <c r="AM7317"/>
      <c r="AN7317"/>
      <c r="AV7317"/>
      <c r="AW7317"/>
      <c r="BE7317"/>
      <c r="BF7317"/>
    </row>
    <row r="7318" spans="10:58">
      <c r="J7318"/>
      <c r="K7318"/>
      <c r="S7318"/>
      <c r="T7318"/>
      <c r="AC7318"/>
      <c r="AD7318"/>
      <c r="AM7318"/>
      <c r="AN7318"/>
      <c r="AV7318"/>
      <c r="AW7318"/>
      <c r="BE7318"/>
      <c r="BF7318"/>
    </row>
    <row r="7319" spans="10:58">
      <c r="J7319"/>
      <c r="K7319"/>
      <c r="S7319"/>
      <c r="T7319"/>
      <c r="AC7319"/>
      <c r="AD7319"/>
      <c r="AM7319"/>
      <c r="AN7319"/>
      <c r="AV7319"/>
      <c r="AW7319"/>
      <c r="BE7319"/>
      <c r="BF7319"/>
    </row>
    <row r="7320" spans="10:58">
      <c r="J7320"/>
      <c r="K7320"/>
      <c r="S7320"/>
      <c r="T7320"/>
      <c r="AC7320"/>
      <c r="AD7320"/>
      <c r="AM7320"/>
      <c r="AN7320"/>
      <c r="AV7320"/>
      <c r="AW7320"/>
      <c r="BE7320"/>
      <c r="BF7320"/>
    </row>
    <row r="7321" spans="10:58">
      <c r="J7321"/>
      <c r="K7321"/>
      <c r="S7321"/>
      <c r="T7321"/>
      <c r="AC7321"/>
      <c r="AD7321"/>
      <c r="AM7321"/>
      <c r="AN7321"/>
      <c r="AV7321"/>
      <c r="AW7321"/>
      <c r="BE7321"/>
      <c r="BF7321"/>
    </row>
    <row r="7322" spans="10:58">
      <c r="J7322"/>
      <c r="K7322"/>
      <c r="S7322"/>
      <c r="T7322"/>
      <c r="AC7322"/>
      <c r="AD7322"/>
      <c r="AM7322"/>
      <c r="AN7322"/>
      <c r="AV7322"/>
      <c r="AW7322"/>
      <c r="BE7322"/>
      <c r="BF7322"/>
    </row>
    <row r="7323" spans="10:58">
      <c r="J7323"/>
      <c r="K7323"/>
      <c r="S7323"/>
      <c r="T7323"/>
      <c r="AC7323"/>
      <c r="AD7323"/>
      <c r="AM7323"/>
      <c r="AN7323"/>
      <c r="AV7323"/>
      <c r="AW7323"/>
      <c r="BE7323"/>
      <c r="BF7323"/>
    </row>
    <row r="7324" spans="10:58">
      <c r="J7324"/>
      <c r="K7324"/>
      <c r="S7324"/>
      <c r="T7324"/>
      <c r="AC7324"/>
      <c r="AD7324"/>
      <c r="AM7324"/>
      <c r="AN7324"/>
      <c r="AV7324"/>
      <c r="AW7324"/>
      <c r="BE7324"/>
      <c r="BF7324"/>
    </row>
    <row r="7325" spans="10:58">
      <c r="J7325"/>
      <c r="K7325"/>
      <c r="S7325"/>
      <c r="T7325"/>
      <c r="AC7325"/>
      <c r="AD7325"/>
      <c r="AM7325"/>
      <c r="AN7325"/>
      <c r="AV7325"/>
      <c r="AW7325"/>
      <c r="BE7325"/>
      <c r="BF7325"/>
    </row>
    <row r="7326" spans="10:58">
      <c r="J7326"/>
      <c r="K7326"/>
      <c r="S7326"/>
      <c r="T7326"/>
      <c r="AC7326"/>
      <c r="AD7326"/>
      <c r="AM7326"/>
      <c r="AN7326"/>
      <c r="AV7326"/>
      <c r="AW7326"/>
      <c r="BE7326"/>
      <c r="BF7326"/>
    </row>
    <row r="7327" spans="10:58">
      <c r="J7327"/>
      <c r="K7327"/>
      <c r="S7327"/>
      <c r="T7327"/>
      <c r="AC7327"/>
      <c r="AD7327"/>
      <c r="AM7327"/>
      <c r="AN7327"/>
      <c r="AV7327"/>
      <c r="AW7327"/>
      <c r="BE7327"/>
      <c r="BF7327"/>
    </row>
    <row r="7328" spans="10:58">
      <c r="J7328"/>
      <c r="K7328"/>
      <c r="S7328"/>
      <c r="T7328"/>
      <c r="AC7328"/>
      <c r="AD7328"/>
      <c r="AM7328"/>
      <c r="AN7328"/>
      <c r="AV7328"/>
      <c r="AW7328"/>
      <c r="BE7328"/>
      <c r="BF7328"/>
    </row>
    <row r="7329" spans="10:58">
      <c r="J7329"/>
      <c r="K7329"/>
      <c r="S7329"/>
      <c r="T7329"/>
      <c r="AC7329"/>
      <c r="AD7329"/>
      <c r="AM7329"/>
      <c r="AN7329"/>
      <c r="AV7329"/>
      <c r="AW7329"/>
      <c r="BE7329"/>
      <c r="BF7329"/>
    </row>
    <row r="7330" spans="10:58">
      <c r="J7330"/>
      <c r="K7330"/>
      <c r="S7330"/>
      <c r="T7330"/>
      <c r="AC7330"/>
      <c r="AD7330"/>
      <c r="AM7330"/>
      <c r="AN7330"/>
      <c r="AV7330"/>
      <c r="AW7330"/>
      <c r="BE7330"/>
      <c r="BF7330"/>
    </row>
    <row r="7331" spans="10:58">
      <c r="J7331"/>
      <c r="K7331"/>
      <c r="S7331"/>
      <c r="T7331"/>
      <c r="AC7331"/>
      <c r="AD7331"/>
      <c r="AM7331"/>
      <c r="AN7331"/>
      <c r="AV7331"/>
      <c r="AW7331"/>
      <c r="BE7331"/>
      <c r="BF7331"/>
    </row>
    <row r="7332" spans="10:58">
      <c r="J7332"/>
      <c r="K7332"/>
      <c r="S7332"/>
      <c r="T7332"/>
      <c r="AC7332"/>
      <c r="AD7332"/>
      <c r="AM7332"/>
      <c r="AN7332"/>
      <c r="AV7332"/>
      <c r="AW7332"/>
      <c r="BE7332"/>
      <c r="BF7332"/>
    </row>
    <row r="7333" spans="10:58">
      <c r="J7333"/>
      <c r="K7333"/>
      <c r="S7333"/>
      <c r="T7333"/>
      <c r="AC7333"/>
      <c r="AD7333"/>
      <c r="AM7333"/>
      <c r="AN7333"/>
      <c r="AV7333"/>
      <c r="AW7333"/>
      <c r="BE7333"/>
      <c r="BF7333"/>
    </row>
    <row r="7334" spans="10:58">
      <c r="J7334"/>
      <c r="K7334"/>
      <c r="S7334"/>
      <c r="T7334"/>
      <c r="AC7334"/>
      <c r="AD7334"/>
      <c r="AM7334"/>
      <c r="AN7334"/>
      <c r="AV7334"/>
      <c r="AW7334"/>
      <c r="BE7334"/>
      <c r="BF7334"/>
    </row>
    <row r="7335" spans="10:58">
      <c r="J7335"/>
      <c r="K7335"/>
      <c r="S7335"/>
      <c r="T7335"/>
      <c r="AC7335"/>
      <c r="AD7335"/>
      <c r="AM7335"/>
      <c r="AN7335"/>
      <c r="AV7335"/>
      <c r="AW7335"/>
      <c r="BE7335"/>
      <c r="BF7335"/>
    </row>
    <row r="7336" spans="10:58">
      <c r="J7336"/>
      <c r="K7336"/>
      <c r="S7336"/>
      <c r="T7336"/>
      <c r="AC7336"/>
      <c r="AD7336"/>
      <c r="AM7336"/>
      <c r="AN7336"/>
      <c r="AV7336"/>
      <c r="AW7336"/>
      <c r="BE7336"/>
      <c r="BF7336"/>
    </row>
    <row r="7337" spans="10:58">
      <c r="J7337"/>
      <c r="K7337"/>
      <c r="S7337"/>
      <c r="T7337"/>
      <c r="AC7337"/>
      <c r="AD7337"/>
      <c r="AM7337"/>
      <c r="AN7337"/>
      <c r="AV7337"/>
      <c r="AW7337"/>
      <c r="BE7337"/>
      <c r="BF7337"/>
    </row>
    <row r="7338" spans="10:58">
      <c r="J7338"/>
      <c r="K7338"/>
      <c r="S7338"/>
      <c r="T7338"/>
      <c r="AC7338"/>
      <c r="AD7338"/>
      <c r="AM7338"/>
      <c r="AN7338"/>
      <c r="AV7338"/>
      <c r="AW7338"/>
      <c r="BE7338"/>
      <c r="BF7338"/>
    </row>
    <row r="7339" spans="10:58">
      <c r="J7339"/>
      <c r="K7339"/>
      <c r="S7339"/>
      <c r="T7339"/>
      <c r="AC7339"/>
      <c r="AD7339"/>
      <c r="AM7339"/>
      <c r="AN7339"/>
      <c r="AV7339"/>
      <c r="AW7339"/>
      <c r="BE7339"/>
      <c r="BF7339"/>
    </row>
    <row r="7340" spans="10:58">
      <c r="J7340"/>
      <c r="K7340"/>
      <c r="S7340"/>
      <c r="T7340"/>
      <c r="AC7340"/>
      <c r="AD7340"/>
      <c r="AM7340"/>
      <c r="AN7340"/>
      <c r="AV7340"/>
      <c r="AW7340"/>
      <c r="BE7340"/>
      <c r="BF7340"/>
    </row>
    <row r="7341" spans="10:58">
      <c r="J7341"/>
      <c r="K7341"/>
      <c r="S7341"/>
      <c r="T7341"/>
      <c r="AC7341"/>
      <c r="AD7341"/>
      <c r="AM7341"/>
      <c r="AN7341"/>
      <c r="AV7341"/>
      <c r="AW7341"/>
      <c r="BE7341"/>
      <c r="BF7341"/>
    </row>
    <row r="7342" spans="10:58">
      <c r="J7342"/>
      <c r="K7342"/>
      <c r="S7342"/>
      <c r="T7342"/>
      <c r="AC7342"/>
      <c r="AD7342"/>
      <c r="AM7342"/>
      <c r="AN7342"/>
      <c r="AV7342"/>
      <c r="AW7342"/>
      <c r="BE7342"/>
      <c r="BF7342"/>
    </row>
    <row r="7343" spans="10:58">
      <c r="J7343"/>
      <c r="K7343"/>
      <c r="S7343"/>
      <c r="T7343"/>
      <c r="AC7343"/>
      <c r="AD7343"/>
      <c r="AM7343"/>
      <c r="AN7343"/>
      <c r="AV7343"/>
      <c r="AW7343"/>
      <c r="BE7343"/>
      <c r="BF7343"/>
    </row>
    <row r="7344" spans="10:58">
      <c r="J7344"/>
      <c r="K7344"/>
      <c r="S7344"/>
      <c r="T7344"/>
      <c r="AC7344"/>
      <c r="AD7344"/>
      <c r="AM7344"/>
      <c r="AN7344"/>
      <c r="AV7344"/>
      <c r="AW7344"/>
      <c r="BE7344"/>
      <c r="BF7344"/>
    </row>
    <row r="7345" spans="10:58">
      <c r="J7345"/>
      <c r="K7345"/>
      <c r="S7345"/>
      <c r="T7345"/>
      <c r="AC7345"/>
      <c r="AD7345"/>
      <c r="AM7345"/>
      <c r="AN7345"/>
      <c r="AV7345"/>
      <c r="AW7345"/>
      <c r="BE7345"/>
      <c r="BF7345"/>
    </row>
    <row r="7346" spans="10:58">
      <c r="J7346"/>
      <c r="K7346"/>
      <c r="S7346"/>
      <c r="T7346"/>
      <c r="AC7346"/>
      <c r="AD7346"/>
      <c r="AM7346"/>
      <c r="AN7346"/>
      <c r="AV7346"/>
      <c r="AW7346"/>
      <c r="BE7346"/>
      <c r="BF7346"/>
    </row>
    <row r="7347" spans="10:58">
      <c r="J7347"/>
      <c r="K7347"/>
      <c r="S7347"/>
      <c r="T7347"/>
      <c r="AC7347"/>
      <c r="AD7347"/>
      <c r="AM7347"/>
      <c r="AN7347"/>
      <c r="AV7347"/>
      <c r="AW7347"/>
      <c r="BE7347"/>
      <c r="BF7347"/>
    </row>
    <row r="7348" spans="10:58">
      <c r="J7348"/>
      <c r="K7348"/>
      <c r="S7348"/>
      <c r="T7348"/>
      <c r="AC7348"/>
      <c r="AD7348"/>
      <c r="AM7348"/>
      <c r="AN7348"/>
      <c r="AV7348"/>
      <c r="AW7348"/>
      <c r="BE7348"/>
      <c r="BF7348"/>
    </row>
    <row r="7349" spans="10:58">
      <c r="J7349"/>
      <c r="K7349"/>
      <c r="S7349"/>
      <c r="T7349"/>
      <c r="AC7349"/>
      <c r="AD7349"/>
      <c r="AM7349"/>
      <c r="AN7349"/>
      <c r="AV7349"/>
      <c r="AW7349"/>
      <c r="BE7349"/>
      <c r="BF7349"/>
    </row>
    <row r="7350" spans="10:58">
      <c r="J7350"/>
      <c r="K7350"/>
      <c r="S7350"/>
      <c r="T7350"/>
      <c r="AC7350"/>
      <c r="AD7350"/>
      <c r="AM7350"/>
      <c r="AN7350"/>
      <c r="AV7350"/>
      <c r="AW7350"/>
      <c r="BE7350"/>
      <c r="BF7350"/>
    </row>
    <row r="7351" spans="10:58">
      <c r="J7351"/>
      <c r="K7351"/>
      <c r="S7351"/>
      <c r="T7351"/>
      <c r="AC7351"/>
      <c r="AD7351"/>
      <c r="AM7351"/>
      <c r="AN7351"/>
      <c r="AV7351"/>
      <c r="AW7351"/>
      <c r="BE7351"/>
      <c r="BF7351"/>
    </row>
    <row r="7352" spans="10:58">
      <c r="J7352"/>
      <c r="K7352"/>
      <c r="S7352"/>
      <c r="T7352"/>
      <c r="AC7352"/>
      <c r="AD7352"/>
      <c r="AM7352"/>
      <c r="AN7352"/>
      <c r="AV7352"/>
      <c r="AW7352"/>
      <c r="BE7352"/>
      <c r="BF7352"/>
    </row>
    <row r="7353" spans="10:58">
      <c r="J7353"/>
      <c r="K7353"/>
      <c r="S7353"/>
      <c r="T7353"/>
      <c r="AC7353"/>
      <c r="AD7353"/>
      <c r="AM7353"/>
      <c r="AN7353"/>
      <c r="AV7353"/>
      <c r="AW7353"/>
      <c r="BE7353"/>
      <c r="BF7353"/>
    </row>
    <row r="7354" spans="10:58">
      <c r="J7354"/>
      <c r="K7354"/>
      <c r="S7354"/>
      <c r="T7354"/>
      <c r="AC7354"/>
      <c r="AD7354"/>
      <c r="AM7354"/>
      <c r="AN7354"/>
      <c r="AV7354"/>
      <c r="AW7354"/>
      <c r="BE7354"/>
      <c r="BF7354"/>
    </row>
    <row r="7355" spans="10:58">
      <c r="J7355"/>
      <c r="K7355"/>
      <c r="S7355"/>
      <c r="T7355"/>
      <c r="AC7355"/>
      <c r="AD7355"/>
      <c r="AM7355"/>
      <c r="AN7355"/>
      <c r="AV7355"/>
      <c r="AW7355"/>
      <c r="BE7355"/>
      <c r="BF7355"/>
    </row>
    <row r="7356" spans="10:58">
      <c r="J7356"/>
      <c r="K7356"/>
      <c r="S7356"/>
      <c r="T7356"/>
      <c r="AC7356"/>
      <c r="AD7356"/>
      <c r="AM7356"/>
      <c r="AN7356"/>
      <c r="AV7356"/>
      <c r="AW7356"/>
      <c r="BE7356"/>
      <c r="BF7356"/>
    </row>
    <row r="7357" spans="10:58">
      <c r="J7357"/>
      <c r="K7357"/>
      <c r="S7357"/>
      <c r="T7357"/>
      <c r="AC7357"/>
      <c r="AD7357"/>
      <c r="AM7357"/>
      <c r="AN7357"/>
      <c r="AV7357"/>
      <c r="AW7357"/>
      <c r="BE7357"/>
      <c r="BF7357"/>
    </row>
    <row r="7358" spans="10:58">
      <c r="J7358"/>
      <c r="K7358"/>
      <c r="S7358"/>
      <c r="T7358"/>
      <c r="AC7358"/>
      <c r="AD7358"/>
      <c r="AM7358"/>
      <c r="AN7358"/>
      <c r="AV7358"/>
      <c r="AW7358"/>
      <c r="BE7358"/>
      <c r="BF7358"/>
    </row>
    <row r="7359" spans="10:58">
      <c r="J7359"/>
      <c r="K7359"/>
      <c r="S7359"/>
      <c r="T7359"/>
      <c r="AC7359"/>
      <c r="AD7359"/>
      <c r="AM7359"/>
      <c r="AN7359"/>
      <c r="AV7359"/>
      <c r="AW7359"/>
      <c r="BE7359"/>
      <c r="BF7359"/>
    </row>
    <row r="7360" spans="10:58">
      <c r="J7360"/>
      <c r="K7360"/>
      <c r="S7360"/>
      <c r="T7360"/>
      <c r="AC7360"/>
      <c r="AD7360"/>
      <c r="AM7360"/>
      <c r="AN7360"/>
      <c r="AV7360"/>
      <c r="AW7360"/>
      <c r="BE7360"/>
      <c r="BF7360"/>
    </row>
    <row r="7361" spans="10:58">
      <c r="J7361"/>
      <c r="K7361"/>
      <c r="S7361"/>
      <c r="T7361"/>
      <c r="AC7361"/>
      <c r="AD7361"/>
      <c r="AM7361"/>
      <c r="AN7361"/>
      <c r="AV7361"/>
      <c r="AW7361"/>
      <c r="BE7361"/>
      <c r="BF7361"/>
    </row>
    <row r="7362" spans="10:58">
      <c r="J7362"/>
      <c r="K7362"/>
      <c r="S7362"/>
      <c r="T7362"/>
      <c r="AC7362"/>
      <c r="AD7362"/>
      <c r="AM7362"/>
      <c r="AN7362"/>
      <c r="AV7362"/>
      <c r="AW7362"/>
      <c r="BE7362"/>
      <c r="BF7362"/>
    </row>
    <row r="7363" spans="10:58">
      <c r="J7363"/>
      <c r="K7363"/>
      <c r="S7363"/>
      <c r="T7363"/>
      <c r="AC7363"/>
      <c r="AD7363"/>
      <c r="AM7363"/>
      <c r="AN7363"/>
      <c r="AV7363"/>
      <c r="AW7363"/>
      <c r="BE7363"/>
      <c r="BF7363"/>
    </row>
    <row r="7364" spans="10:58">
      <c r="J7364"/>
      <c r="K7364"/>
      <c r="S7364"/>
      <c r="T7364"/>
      <c r="AC7364"/>
      <c r="AD7364"/>
      <c r="AM7364"/>
      <c r="AN7364"/>
      <c r="AV7364"/>
      <c r="AW7364"/>
      <c r="BE7364"/>
      <c r="BF7364"/>
    </row>
    <row r="7365" spans="10:58">
      <c r="J7365"/>
      <c r="K7365"/>
      <c r="S7365"/>
      <c r="T7365"/>
      <c r="AC7365"/>
      <c r="AD7365"/>
      <c r="AM7365"/>
      <c r="AN7365"/>
      <c r="AV7365"/>
      <c r="AW7365"/>
      <c r="BE7365"/>
      <c r="BF7365"/>
    </row>
    <row r="7366" spans="10:58">
      <c r="J7366"/>
      <c r="K7366"/>
      <c r="S7366"/>
      <c r="T7366"/>
      <c r="AC7366"/>
      <c r="AD7366"/>
      <c r="AM7366"/>
      <c r="AN7366"/>
      <c r="AV7366"/>
      <c r="AW7366"/>
      <c r="BE7366"/>
      <c r="BF7366"/>
    </row>
    <row r="7367" spans="10:58">
      <c r="J7367"/>
      <c r="K7367"/>
      <c r="S7367"/>
      <c r="T7367"/>
      <c r="AC7367"/>
      <c r="AD7367"/>
      <c r="AM7367"/>
      <c r="AN7367"/>
      <c r="AV7367"/>
      <c r="AW7367"/>
      <c r="BE7367"/>
      <c r="BF7367"/>
    </row>
    <row r="7368" spans="10:58">
      <c r="J7368"/>
      <c r="K7368"/>
      <c r="S7368"/>
      <c r="T7368"/>
      <c r="AC7368"/>
      <c r="AD7368"/>
      <c r="AM7368"/>
      <c r="AN7368"/>
      <c r="AV7368"/>
      <c r="AW7368"/>
      <c r="BE7368"/>
      <c r="BF7368"/>
    </row>
    <row r="7369" spans="10:58">
      <c r="J7369"/>
      <c r="K7369"/>
      <c r="S7369"/>
      <c r="T7369"/>
      <c r="AC7369"/>
      <c r="AD7369"/>
      <c r="AM7369"/>
      <c r="AN7369"/>
      <c r="AV7369"/>
      <c r="AW7369"/>
      <c r="BE7369"/>
      <c r="BF7369"/>
    </row>
    <row r="7370" spans="10:58">
      <c r="J7370"/>
      <c r="K7370"/>
      <c r="S7370"/>
      <c r="T7370"/>
      <c r="AC7370"/>
      <c r="AD7370"/>
      <c r="AM7370"/>
      <c r="AN7370"/>
      <c r="AV7370"/>
      <c r="AW7370"/>
      <c r="BE7370"/>
      <c r="BF7370"/>
    </row>
    <row r="7371" spans="10:58">
      <c r="J7371"/>
      <c r="K7371"/>
      <c r="S7371"/>
      <c r="T7371"/>
      <c r="AC7371"/>
      <c r="AD7371"/>
      <c r="AM7371"/>
      <c r="AN7371"/>
      <c r="AV7371"/>
      <c r="AW7371"/>
      <c r="BE7371"/>
      <c r="BF7371"/>
    </row>
    <row r="7372" spans="10:58">
      <c r="J7372"/>
      <c r="K7372"/>
      <c r="S7372"/>
      <c r="T7372"/>
      <c r="AC7372"/>
      <c r="AD7372"/>
      <c r="AM7372"/>
      <c r="AN7372"/>
      <c r="AV7372"/>
      <c r="AW7372"/>
      <c r="BE7372"/>
      <c r="BF7372"/>
    </row>
    <row r="7373" spans="10:58">
      <c r="J7373"/>
      <c r="K7373"/>
      <c r="S7373"/>
      <c r="T7373"/>
      <c r="AC7373"/>
      <c r="AD7373"/>
      <c r="AM7373"/>
      <c r="AN7373"/>
      <c r="AV7373"/>
      <c r="AW7373"/>
      <c r="BE7373"/>
      <c r="BF7373"/>
    </row>
    <row r="7374" spans="10:58">
      <c r="J7374"/>
      <c r="K7374"/>
      <c r="S7374"/>
      <c r="T7374"/>
      <c r="AC7374"/>
      <c r="AD7374"/>
      <c r="AM7374"/>
      <c r="AN7374"/>
      <c r="AV7374"/>
      <c r="AW7374"/>
      <c r="BE7374"/>
      <c r="BF7374"/>
    </row>
    <row r="7375" spans="10:58">
      <c r="J7375"/>
      <c r="K7375"/>
      <c r="S7375"/>
      <c r="T7375"/>
      <c r="AC7375"/>
      <c r="AD7375"/>
      <c r="AM7375"/>
      <c r="AN7375"/>
      <c r="AV7375"/>
      <c r="AW7375"/>
      <c r="BE7375"/>
      <c r="BF7375"/>
    </row>
    <row r="7376" spans="10:58">
      <c r="J7376"/>
      <c r="K7376"/>
      <c r="S7376"/>
      <c r="T7376"/>
      <c r="AC7376"/>
      <c r="AD7376"/>
      <c r="AM7376"/>
      <c r="AN7376"/>
      <c r="AV7376"/>
      <c r="AW7376"/>
      <c r="BE7376"/>
      <c r="BF7376"/>
    </row>
    <row r="7377" spans="10:58">
      <c r="J7377"/>
      <c r="K7377"/>
      <c r="S7377"/>
      <c r="T7377"/>
      <c r="AC7377"/>
      <c r="AD7377"/>
      <c r="AM7377"/>
      <c r="AN7377"/>
      <c r="AV7377"/>
      <c r="AW7377"/>
      <c r="BE7377"/>
      <c r="BF7377"/>
    </row>
    <row r="7378" spans="10:58">
      <c r="J7378"/>
      <c r="K7378"/>
      <c r="S7378"/>
      <c r="T7378"/>
      <c r="AC7378"/>
      <c r="AD7378"/>
      <c r="AM7378"/>
      <c r="AN7378"/>
      <c r="AV7378"/>
      <c r="AW7378"/>
      <c r="BE7378"/>
      <c r="BF7378"/>
    </row>
    <row r="7379" spans="10:58">
      <c r="J7379"/>
      <c r="K7379"/>
      <c r="S7379"/>
      <c r="T7379"/>
      <c r="AC7379"/>
      <c r="AD7379"/>
      <c r="AM7379"/>
      <c r="AN7379"/>
      <c r="AV7379"/>
      <c r="AW7379"/>
      <c r="BE7379"/>
      <c r="BF7379"/>
    </row>
    <row r="7380" spans="10:58">
      <c r="J7380"/>
      <c r="K7380"/>
      <c r="S7380"/>
      <c r="T7380"/>
      <c r="AC7380"/>
      <c r="AD7380"/>
      <c r="AM7380"/>
      <c r="AN7380"/>
      <c r="AV7380"/>
      <c r="AW7380"/>
      <c r="BE7380"/>
      <c r="BF7380"/>
    </row>
    <row r="7381" spans="10:58">
      <c r="J7381"/>
      <c r="K7381"/>
      <c r="S7381"/>
      <c r="T7381"/>
      <c r="AC7381"/>
      <c r="AD7381"/>
      <c r="AM7381"/>
      <c r="AN7381"/>
      <c r="AV7381"/>
      <c r="AW7381"/>
      <c r="BE7381"/>
      <c r="BF7381"/>
    </row>
    <row r="7382" spans="10:58">
      <c r="J7382"/>
      <c r="K7382"/>
      <c r="S7382"/>
      <c r="T7382"/>
      <c r="AC7382"/>
      <c r="AD7382"/>
      <c r="AM7382"/>
      <c r="AN7382"/>
      <c r="AV7382"/>
      <c r="AW7382"/>
      <c r="BE7382"/>
      <c r="BF7382"/>
    </row>
    <row r="7383" spans="10:58">
      <c r="J7383"/>
      <c r="K7383"/>
      <c r="S7383"/>
      <c r="T7383"/>
      <c r="AC7383"/>
      <c r="AD7383"/>
      <c r="AM7383"/>
      <c r="AN7383"/>
      <c r="AV7383"/>
      <c r="AW7383"/>
      <c r="BE7383"/>
      <c r="BF7383"/>
    </row>
    <row r="7384" spans="10:58">
      <c r="J7384"/>
      <c r="K7384"/>
      <c r="S7384"/>
      <c r="T7384"/>
      <c r="AC7384"/>
      <c r="AD7384"/>
      <c r="AM7384"/>
      <c r="AN7384"/>
      <c r="AV7384"/>
      <c r="AW7384"/>
      <c r="BE7384"/>
      <c r="BF7384"/>
    </row>
    <row r="7385" spans="10:58">
      <c r="J7385"/>
      <c r="K7385"/>
      <c r="S7385"/>
      <c r="T7385"/>
      <c r="AC7385"/>
      <c r="AD7385"/>
      <c r="AM7385"/>
      <c r="AN7385"/>
      <c r="AV7385"/>
      <c r="AW7385"/>
      <c r="BE7385"/>
      <c r="BF7385"/>
    </row>
    <row r="7386" spans="10:58">
      <c r="J7386"/>
      <c r="K7386"/>
      <c r="S7386"/>
      <c r="T7386"/>
      <c r="AC7386"/>
      <c r="AD7386"/>
      <c r="AM7386"/>
      <c r="AN7386"/>
      <c r="AV7386"/>
      <c r="AW7386"/>
      <c r="BE7386"/>
      <c r="BF7386"/>
    </row>
    <row r="7387" spans="10:58">
      <c r="J7387"/>
      <c r="K7387"/>
      <c r="S7387"/>
      <c r="T7387"/>
      <c r="AC7387"/>
      <c r="AD7387"/>
      <c r="AM7387"/>
      <c r="AN7387"/>
      <c r="AV7387"/>
      <c r="AW7387"/>
      <c r="BE7387"/>
      <c r="BF7387"/>
    </row>
    <row r="7388" spans="10:58">
      <c r="J7388"/>
      <c r="K7388"/>
      <c r="S7388"/>
      <c r="T7388"/>
      <c r="AC7388"/>
      <c r="AD7388"/>
      <c r="AM7388"/>
      <c r="AN7388"/>
      <c r="AV7388"/>
      <c r="AW7388"/>
      <c r="BE7388"/>
      <c r="BF7388"/>
    </row>
    <row r="7389" spans="10:58">
      <c r="J7389"/>
      <c r="K7389"/>
      <c r="S7389"/>
      <c r="T7389"/>
      <c r="AC7389"/>
      <c r="AD7389"/>
      <c r="AM7389"/>
      <c r="AN7389"/>
      <c r="AV7389"/>
      <c r="AW7389"/>
      <c r="BE7389"/>
      <c r="BF7389"/>
    </row>
    <row r="7390" spans="10:58">
      <c r="J7390"/>
      <c r="K7390"/>
      <c r="S7390"/>
      <c r="T7390"/>
      <c r="AC7390"/>
      <c r="AD7390"/>
      <c r="AM7390"/>
      <c r="AN7390"/>
      <c r="AV7390"/>
      <c r="AW7390"/>
      <c r="BE7390"/>
      <c r="BF7390"/>
    </row>
    <row r="7391" spans="10:58">
      <c r="J7391"/>
      <c r="K7391"/>
      <c r="S7391"/>
      <c r="T7391"/>
      <c r="AC7391"/>
      <c r="AD7391"/>
      <c r="AM7391"/>
      <c r="AN7391"/>
      <c r="AV7391"/>
      <c r="AW7391"/>
      <c r="BE7391"/>
      <c r="BF7391"/>
    </row>
    <row r="7392" spans="10:58">
      <c r="J7392"/>
      <c r="K7392"/>
      <c r="S7392"/>
      <c r="T7392"/>
      <c r="AC7392"/>
      <c r="AD7392"/>
      <c r="AM7392"/>
      <c r="AN7392"/>
      <c r="AV7392"/>
      <c r="AW7392"/>
      <c r="BE7392"/>
      <c r="BF7392"/>
    </row>
    <row r="7393" spans="10:58">
      <c r="J7393"/>
      <c r="K7393"/>
      <c r="S7393"/>
      <c r="T7393"/>
      <c r="AC7393"/>
      <c r="AD7393"/>
      <c r="AM7393"/>
      <c r="AN7393"/>
      <c r="AV7393"/>
      <c r="AW7393"/>
      <c r="BE7393"/>
      <c r="BF7393"/>
    </row>
    <row r="7394" spans="10:58">
      <c r="J7394"/>
      <c r="K7394"/>
      <c r="S7394"/>
      <c r="T7394"/>
      <c r="AC7394"/>
      <c r="AD7394"/>
      <c r="AM7394"/>
      <c r="AN7394"/>
      <c r="AV7394"/>
      <c r="AW7394"/>
      <c r="BE7394"/>
      <c r="BF7394"/>
    </row>
    <row r="7395" spans="10:58">
      <c r="J7395"/>
      <c r="K7395"/>
      <c r="S7395"/>
      <c r="T7395"/>
      <c r="AC7395"/>
      <c r="AD7395"/>
      <c r="AM7395"/>
      <c r="AN7395"/>
      <c r="AV7395"/>
      <c r="AW7395"/>
      <c r="BE7395"/>
      <c r="BF7395"/>
    </row>
    <row r="7396" spans="10:58">
      <c r="J7396"/>
      <c r="K7396"/>
      <c r="S7396"/>
      <c r="T7396"/>
      <c r="AC7396"/>
      <c r="AD7396"/>
      <c r="AM7396"/>
      <c r="AN7396"/>
      <c r="AV7396"/>
      <c r="AW7396"/>
      <c r="BE7396"/>
      <c r="BF7396"/>
    </row>
    <row r="7397" spans="10:58">
      <c r="J7397"/>
      <c r="K7397"/>
      <c r="S7397"/>
      <c r="T7397"/>
      <c r="AC7397"/>
      <c r="AD7397"/>
      <c r="AM7397"/>
      <c r="AN7397"/>
      <c r="AV7397"/>
      <c r="AW7397"/>
      <c r="BE7397"/>
      <c r="BF7397"/>
    </row>
    <row r="7398" spans="10:58">
      <c r="J7398"/>
      <c r="K7398"/>
      <c r="S7398"/>
      <c r="T7398"/>
      <c r="AC7398"/>
      <c r="AD7398"/>
      <c r="AM7398"/>
      <c r="AN7398"/>
      <c r="AV7398"/>
      <c r="AW7398"/>
      <c r="BE7398"/>
      <c r="BF7398"/>
    </row>
    <row r="7399" spans="10:58">
      <c r="J7399"/>
      <c r="K7399"/>
      <c r="S7399"/>
      <c r="T7399"/>
      <c r="AC7399"/>
      <c r="AD7399"/>
      <c r="AM7399"/>
      <c r="AN7399"/>
      <c r="AV7399"/>
      <c r="AW7399"/>
      <c r="BE7399"/>
      <c r="BF7399"/>
    </row>
    <row r="7400" spans="10:58">
      <c r="J7400"/>
      <c r="K7400"/>
      <c r="S7400"/>
      <c r="T7400"/>
      <c r="AC7400"/>
      <c r="AD7400"/>
      <c r="AM7400"/>
      <c r="AN7400"/>
      <c r="AV7400"/>
      <c r="AW7400"/>
      <c r="BE7400"/>
      <c r="BF7400"/>
    </row>
    <row r="7401" spans="10:58">
      <c r="J7401"/>
      <c r="K7401"/>
      <c r="S7401"/>
      <c r="T7401"/>
      <c r="AC7401"/>
      <c r="AD7401"/>
      <c r="AM7401"/>
      <c r="AN7401"/>
      <c r="AV7401"/>
      <c r="AW7401"/>
      <c r="BE7401"/>
      <c r="BF7401"/>
    </row>
    <row r="7402" spans="10:58">
      <c r="J7402"/>
      <c r="K7402"/>
      <c r="S7402"/>
      <c r="T7402"/>
      <c r="AC7402"/>
      <c r="AD7402"/>
      <c r="AM7402"/>
      <c r="AN7402"/>
      <c r="AV7402"/>
      <c r="AW7402"/>
      <c r="BE7402"/>
      <c r="BF7402"/>
    </row>
    <row r="7403" spans="10:58">
      <c r="J7403"/>
      <c r="K7403"/>
      <c r="S7403"/>
      <c r="T7403"/>
      <c r="AC7403"/>
      <c r="AD7403"/>
      <c r="AM7403"/>
      <c r="AN7403"/>
      <c r="AV7403"/>
      <c r="AW7403"/>
      <c r="BE7403"/>
      <c r="BF7403"/>
    </row>
    <row r="7404" spans="10:58">
      <c r="J7404"/>
      <c r="K7404"/>
      <c r="S7404"/>
      <c r="T7404"/>
      <c r="AC7404"/>
      <c r="AD7404"/>
      <c r="AM7404"/>
      <c r="AN7404"/>
      <c r="AV7404"/>
      <c r="AW7404"/>
      <c r="BE7404"/>
      <c r="BF7404"/>
    </row>
    <row r="7405" spans="10:58">
      <c r="J7405"/>
      <c r="K7405"/>
      <c r="S7405"/>
      <c r="T7405"/>
      <c r="AC7405"/>
      <c r="AD7405"/>
      <c r="AM7405"/>
      <c r="AN7405"/>
      <c r="AV7405"/>
      <c r="AW7405"/>
      <c r="BE7405"/>
      <c r="BF7405"/>
    </row>
    <row r="7406" spans="10:58">
      <c r="J7406"/>
      <c r="K7406"/>
      <c r="S7406"/>
      <c r="T7406"/>
      <c r="AC7406"/>
      <c r="AD7406"/>
      <c r="AM7406"/>
      <c r="AN7406"/>
      <c r="AV7406"/>
      <c r="AW7406"/>
      <c r="BE7406"/>
      <c r="BF7406"/>
    </row>
    <row r="7407" spans="10:58">
      <c r="J7407"/>
      <c r="K7407"/>
      <c r="S7407"/>
      <c r="T7407"/>
      <c r="AC7407"/>
      <c r="AD7407"/>
      <c r="AM7407"/>
      <c r="AN7407"/>
      <c r="AV7407"/>
      <c r="AW7407"/>
      <c r="BE7407"/>
      <c r="BF7407"/>
    </row>
    <row r="7408" spans="10:58">
      <c r="J7408"/>
      <c r="K7408"/>
      <c r="S7408"/>
      <c r="T7408"/>
      <c r="AC7408"/>
      <c r="AD7408"/>
      <c r="AM7408"/>
      <c r="AN7408"/>
      <c r="AV7408"/>
      <c r="AW7408"/>
      <c r="BE7408"/>
      <c r="BF7408"/>
    </row>
    <row r="7409" spans="10:58">
      <c r="J7409"/>
      <c r="K7409"/>
      <c r="S7409"/>
      <c r="T7409"/>
      <c r="AC7409"/>
      <c r="AD7409"/>
      <c r="AM7409"/>
      <c r="AN7409"/>
      <c r="AV7409"/>
      <c r="AW7409"/>
      <c r="BE7409"/>
      <c r="BF7409"/>
    </row>
    <row r="7410" spans="10:58">
      <c r="J7410"/>
      <c r="K7410"/>
      <c r="S7410"/>
      <c r="T7410"/>
      <c r="AC7410"/>
      <c r="AD7410"/>
      <c r="AM7410"/>
      <c r="AN7410"/>
      <c r="AV7410"/>
      <c r="AW7410"/>
      <c r="BE7410"/>
      <c r="BF7410"/>
    </row>
    <row r="7411" spans="10:58">
      <c r="J7411"/>
      <c r="K7411"/>
      <c r="S7411"/>
      <c r="T7411"/>
      <c r="AC7411"/>
      <c r="AD7411"/>
      <c r="AM7411"/>
      <c r="AN7411"/>
      <c r="AV7411"/>
      <c r="AW7411"/>
      <c r="BE7411"/>
      <c r="BF7411"/>
    </row>
    <row r="7412" spans="10:58">
      <c r="J7412"/>
      <c r="K7412"/>
      <c r="S7412"/>
      <c r="T7412"/>
      <c r="AC7412"/>
      <c r="AD7412"/>
      <c r="AM7412"/>
      <c r="AN7412"/>
      <c r="AV7412"/>
      <c r="AW7412"/>
      <c r="BE7412"/>
      <c r="BF7412"/>
    </row>
    <row r="7413" spans="10:58">
      <c r="J7413"/>
      <c r="K7413"/>
      <c r="S7413"/>
      <c r="T7413"/>
      <c r="AC7413"/>
      <c r="AD7413"/>
      <c r="AM7413"/>
      <c r="AN7413"/>
      <c r="AV7413"/>
      <c r="AW7413"/>
      <c r="BE7413"/>
      <c r="BF7413"/>
    </row>
    <row r="7414" spans="10:58">
      <c r="J7414"/>
      <c r="K7414"/>
      <c r="S7414"/>
      <c r="T7414"/>
      <c r="AC7414"/>
      <c r="AD7414"/>
      <c r="AM7414"/>
      <c r="AN7414"/>
      <c r="AV7414"/>
      <c r="AW7414"/>
      <c r="BE7414"/>
      <c r="BF7414"/>
    </row>
    <row r="7415" spans="10:58">
      <c r="J7415"/>
      <c r="K7415"/>
      <c r="S7415"/>
      <c r="T7415"/>
      <c r="AC7415"/>
      <c r="AD7415"/>
      <c r="AM7415"/>
      <c r="AN7415"/>
      <c r="AV7415"/>
      <c r="AW7415"/>
      <c r="BE7415"/>
      <c r="BF7415"/>
    </row>
    <row r="7416" spans="10:58">
      <c r="J7416"/>
      <c r="K7416"/>
      <c r="S7416"/>
      <c r="T7416"/>
      <c r="AC7416"/>
      <c r="AD7416"/>
      <c r="AM7416"/>
      <c r="AN7416"/>
      <c r="AV7416"/>
      <c r="AW7416"/>
      <c r="BE7416"/>
      <c r="BF7416"/>
    </row>
    <row r="7417" spans="10:58">
      <c r="J7417"/>
      <c r="K7417"/>
      <c r="S7417"/>
      <c r="T7417"/>
      <c r="AC7417"/>
      <c r="AD7417"/>
      <c r="AM7417"/>
      <c r="AN7417"/>
      <c r="AV7417"/>
      <c r="AW7417"/>
      <c r="BE7417"/>
      <c r="BF7417"/>
    </row>
    <row r="7418" spans="10:58">
      <c r="J7418"/>
      <c r="K7418"/>
      <c r="S7418"/>
      <c r="T7418"/>
      <c r="AC7418"/>
      <c r="AD7418"/>
      <c r="AM7418"/>
      <c r="AN7418"/>
      <c r="AV7418"/>
      <c r="AW7418"/>
      <c r="BE7418"/>
      <c r="BF7418"/>
    </row>
    <row r="7419" spans="10:58">
      <c r="J7419"/>
      <c r="K7419"/>
      <c r="S7419"/>
      <c r="T7419"/>
      <c r="AC7419"/>
      <c r="AD7419"/>
      <c r="AM7419"/>
      <c r="AN7419"/>
      <c r="AV7419"/>
      <c r="AW7419"/>
      <c r="BE7419"/>
      <c r="BF7419"/>
    </row>
    <row r="7420" spans="10:58">
      <c r="J7420"/>
      <c r="K7420"/>
      <c r="S7420"/>
      <c r="T7420"/>
      <c r="AC7420"/>
      <c r="AD7420"/>
      <c r="AM7420"/>
      <c r="AN7420"/>
      <c r="AV7420"/>
      <c r="AW7420"/>
      <c r="BE7420"/>
      <c r="BF7420"/>
    </row>
    <row r="7421" spans="10:58">
      <c r="J7421"/>
      <c r="K7421"/>
      <c r="S7421"/>
      <c r="T7421"/>
      <c r="AC7421"/>
      <c r="AD7421"/>
      <c r="AM7421"/>
      <c r="AN7421"/>
      <c r="AV7421"/>
      <c r="AW7421"/>
      <c r="BE7421"/>
      <c r="BF7421"/>
    </row>
    <row r="7422" spans="10:58">
      <c r="J7422"/>
      <c r="K7422"/>
      <c r="S7422"/>
      <c r="T7422"/>
      <c r="AC7422"/>
      <c r="AD7422"/>
      <c r="AM7422"/>
      <c r="AN7422"/>
      <c r="AV7422"/>
      <c r="AW7422"/>
      <c r="BE7422"/>
      <c r="BF7422"/>
    </row>
    <row r="7423" spans="10:58">
      <c r="J7423"/>
      <c r="K7423"/>
      <c r="S7423"/>
      <c r="T7423"/>
      <c r="AC7423"/>
      <c r="AD7423"/>
      <c r="AM7423"/>
      <c r="AN7423"/>
      <c r="AV7423"/>
      <c r="AW7423"/>
      <c r="BE7423"/>
      <c r="BF7423"/>
    </row>
    <row r="7424" spans="10:58">
      <c r="J7424"/>
      <c r="K7424"/>
      <c r="S7424"/>
      <c r="T7424"/>
      <c r="AC7424"/>
      <c r="AD7424"/>
      <c r="AM7424"/>
      <c r="AN7424"/>
      <c r="AV7424"/>
      <c r="AW7424"/>
      <c r="BE7424"/>
      <c r="BF7424"/>
    </row>
    <row r="7425" spans="10:58">
      <c r="J7425"/>
      <c r="K7425"/>
      <c r="S7425"/>
      <c r="T7425"/>
      <c r="AC7425"/>
      <c r="AD7425"/>
      <c r="AM7425"/>
      <c r="AN7425"/>
      <c r="AV7425"/>
      <c r="AW7425"/>
      <c r="BE7425"/>
      <c r="BF7425"/>
    </row>
    <row r="7426" spans="10:58">
      <c r="J7426"/>
      <c r="K7426"/>
      <c r="S7426"/>
      <c r="T7426"/>
      <c r="AC7426"/>
      <c r="AD7426"/>
      <c r="AM7426"/>
      <c r="AN7426"/>
      <c r="AV7426"/>
      <c r="AW7426"/>
      <c r="BE7426"/>
      <c r="BF7426"/>
    </row>
    <row r="7427" spans="10:58">
      <c r="J7427"/>
      <c r="K7427"/>
      <c r="S7427"/>
      <c r="T7427"/>
      <c r="AC7427"/>
      <c r="AD7427"/>
      <c r="AM7427"/>
      <c r="AN7427"/>
      <c r="AV7427"/>
      <c r="AW7427"/>
      <c r="BE7427"/>
      <c r="BF7427"/>
    </row>
    <row r="7428" spans="10:58">
      <c r="J7428"/>
      <c r="K7428"/>
      <c r="S7428"/>
      <c r="T7428"/>
      <c r="AC7428"/>
      <c r="AD7428"/>
      <c r="AM7428"/>
      <c r="AN7428"/>
      <c r="AV7428"/>
      <c r="AW7428"/>
      <c r="BE7428"/>
      <c r="BF7428"/>
    </row>
    <row r="7429" spans="10:58">
      <c r="J7429"/>
      <c r="K7429"/>
      <c r="S7429"/>
      <c r="T7429"/>
      <c r="AC7429"/>
      <c r="AD7429"/>
      <c r="AM7429"/>
      <c r="AN7429"/>
      <c r="AV7429"/>
      <c r="AW7429"/>
      <c r="BE7429"/>
      <c r="BF7429"/>
    </row>
    <row r="7430" spans="10:58">
      <c r="J7430"/>
      <c r="K7430"/>
      <c r="S7430"/>
      <c r="T7430"/>
      <c r="AC7430"/>
      <c r="AD7430"/>
      <c r="AM7430"/>
      <c r="AN7430"/>
      <c r="AV7430"/>
      <c r="AW7430"/>
      <c r="BE7430"/>
      <c r="BF7430"/>
    </row>
    <row r="7431" spans="10:58">
      <c r="J7431"/>
      <c r="K7431"/>
      <c r="S7431"/>
      <c r="T7431"/>
      <c r="AC7431"/>
      <c r="AD7431"/>
      <c r="AM7431"/>
      <c r="AN7431"/>
      <c r="AV7431"/>
      <c r="AW7431"/>
      <c r="BE7431"/>
      <c r="BF7431"/>
    </row>
    <row r="7432" spans="10:58">
      <c r="J7432"/>
      <c r="K7432"/>
      <c r="S7432"/>
      <c r="T7432"/>
      <c r="AC7432"/>
      <c r="AD7432"/>
      <c r="AM7432"/>
      <c r="AN7432"/>
      <c r="AV7432"/>
      <c r="AW7432"/>
      <c r="BE7432"/>
      <c r="BF7432"/>
    </row>
    <row r="7433" spans="10:58">
      <c r="J7433"/>
      <c r="K7433"/>
      <c r="S7433"/>
      <c r="T7433"/>
      <c r="AC7433"/>
      <c r="AD7433"/>
      <c r="AM7433"/>
      <c r="AN7433"/>
      <c r="AV7433"/>
      <c r="AW7433"/>
      <c r="BE7433"/>
      <c r="BF7433"/>
    </row>
    <row r="7434" spans="10:58">
      <c r="J7434"/>
      <c r="K7434"/>
      <c r="S7434"/>
      <c r="T7434"/>
      <c r="AC7434"/>
      <c r="AD7434"/>
      <c r="AM7434"/>
      <c r="AN7434"/>
      <c r="AV7434"/>
      <c r="AW7434"/>
      <c r="BE7434"/>
      <c r="BF7434"/>
    </row>
    <row r="7435" spans="10:58">
      <c r="J7435"/>
      <c r="K7435"/>
      <c r="S7435"/>
      <c r="T7435"/>
      <c r="AC7435"/>
      <c r="AD7435"/>
      <c r="AM7435"/>
      <c r="AN7435"/>
      <c r="AV7435"/>
      <c r="AW7435"/>
      <c r="BE7435"/>
      <c r="BF7435"/>
    </row>
    <row r="7436" spans="10:58">
      <c r="J7436"/>
      <c r="K7436"/>
      <c r="S7436"/>
      <c r="T7436"/>
      <c r="AC7436"/>
      <c r="AD7436"/>
      <c r="AM7436"/>
      <c r="AN7436"/>
      <c r="AV7436"/>
      <c r="AW7436"/>
      <c r="BE7436"/>
      <c r="BF7436"/>
    </row>
    <row r="7437" spans="10:58">
      <c r="J7437"/>
      <c r="K7437"/>
      <c r="S7437"/>
      <c r="T7437"/>
      <c r="AC7437"/>
      <c r="AD7437"/>
      <c r="AM7437"/>
      <c r="AN7437"/>
      <c r="AV7437"/>
      <c r="AW7437"/>
      <c r="BE7437"/>
      <c r="BF7437"/>
    </row>
    <row r="7438" spans="10:58">
      <c r="J7438"/>
      <c r="K7438"/>
      <c r="S7438"/>
      <c r="T7438"/>
      <c r="AC7438"/>
      <c r="AD7438"/>
      <c r="AM7438"/>
      <c r="AN7438"/>
      <c r="AV7438"/>
      <c r="AW7438"/>
      <c r="BE7438"/>
      <c r="BF7438"/>
    </row>
    <row r="7439" spans="10:58">
      <c r="J7439"/>
      <c r="K7439"/>
      <c r="S7439"/>
      <c r="T7439"/>
      <c r="AC7439"/>
      <c r="AD7439"/>
      <c r="AM7439"/>
      <c r="AN7439"/>
      <c r="AV7439"/>
      <c r="AW7439"/>
      <c r="BE7439"/>
      <c r="BF7439"/>
    </row>
    <row r="7440" spans="10:58">
      <c r="J7440"/>
      <c r="K7440"/>
      <c r="S7440"/>
      <c r="T7440"/>
      <c r="AC7440"/>
      <c r="AD7440"/>
      <c r="AM7440"/>
      <c r="AN7440"/>
      <c r="AV7440"/>
      <c r="AW7440"/>
      <c r="BE7440"/>
      <c r="BF7440"/>
    </row>
    <row r="7441" spans="10:58">
      <c r="J7441"/>
      <c r="K7441"/>
      <c r="S7441"/>
      <c r="T7441"/>
      <c r="AC7441"/>
      <c r="AD7441"/>
      <c r="AM7441"/>
      <c r="AN7441"/>
      <c r="AV7441"/>
      <c r="AW7441"/>
      <c r="BE7441"/>
      <c r="BF7441"/>
    </row>
    <row r="7442" spans="10:58">
      <c r="J7442"/>
      <c r="K7442"/>
      <c r="S7442"/>
      <c r="T7442"/>
      <c r="AC7442"/>
      <c r="AD7442"/>
      <c r="AM7442"/>
      <c r="AN7442"/>
      <c r="AV7442"/>
      <c r="AW7442"/>
      <c r="BE7442"/>
      <c r="BF7442"/>
    </row>
    <row r="7443" spans="10:58">
      <c r="J7443"/>
      <c r="K7443"/>
      <c r="S7443"/>
      <c r="T7443"/>
      <c r="AC7443"/>
      <c r="AD7443"/>
      <c r="AM7443"/>
      <c r="AN7443"/>
      <c r="AV7443"/>
      <c r="AW7443"/>
      <c r="BE7443"/>
      <c r="BF7443"/>
    </row>
    <row r="7444" spans="10:58">
      <c r="J7444"/>
      <c r="K7444"/>
      <c r="S7444"/>
      <c r="T7444"/>
      <c r="AC7444"/>
      <c r="AD7444"/>
      <c r="AM7444"/>
      <c r="AN7444"/>
      <c r="AV7444"/>
      <c r="AW7444"/>
      <c r="BE7444"/>
      <c r="BF7444"/>
    </row>
    <row r="7445" spans="10:58">
      <c r="J7445"/>
      <c r="K7445"/>
      <c r="S7445"/>
      <c r="T7445"/>
      <c r="AC7445"/>
      <c r="AD7445"/>
      <c r="AM7445"/>
      <c r="AN7445"/>
      <c r="AV7445"/>
      <c r="AW7445"/>
      <c r="BE7445"/>
      <c r="BF7445"/>
    </row>
    <row r="7446" spans="10:58">
      <c r="J7446"/>
      <c r="K7446"/>
      <c r="S7446"/>
      <c r="T7446"/>
      <c r="AC7446"/>
      <c r="AD7446"/>
      <c r="AM7446"/>
      <c r="AN7446"/>
      <c r="AV7446"/>
      <c r="AW7446"/>
      <c r="BE7446"/>
      <c r="BF7446"/>
    </row>
    <row r="7447" spans="10:58">
      <c r="J7447"/>
      <c r="K7447"/>
      <c r="S7447"/>
      <c r="T7447"/>
      <c r="AC7447"/>
      <c r="AD7447"/>
      <c r="AM7447"/>
      <c r="AN7447"/>
      <c r="AV7447"/>
      <c r="AW7447"/>
      <c r="BE7447"/>
      <c r="BF7447"/>
    </row>
    <row r="7448" spans="10:58">
      <c r="J7448"/>
      <c r="K7448"/>
      <c r="S7448"/>
      <c r="T7448"/>
      <c r="AC7448"/>
      <c r="AD7448"/>
      <c r="AM7448"/>
      <c r="AN7448"/>
      <c r="AV7448"/>
      <c r="AW7448"/>
      <c r="BE7448"/>
      <c r="BF7448"/>
    </row>
    <row r="7449" spans="10:58">
      <c r="J7449"/>
      <c r="K7449"/>
      <c r="S7449"/>
      <c r="T7449"/>
      <c r="AC7449"/>
      <c r="AD7449"/>
      <c r="AM7449"/>
      <c r="AN7449"/>
      <c r="AV7449"/>
      <c r="AW7449"/>
      <c r="BE7449"/>
      <c r="BF7449"/>
    </row>
    <row r="7450" spans="10:58">
      <c r="J7450"/>
      <c r="K7450"/>
      <c r="S7450"/>
      <c r="T7450"/>
      <c r="AC7450"/>
      <c r="AD7450"/>
      <c r="AM7450"/>
      <c r="AN7450"/>
      <c r="AV7450"/>
      <c r="AW7450"/>
      <c r="BE7450"/>
      <c r="BF7450"/>
    </row>
    <row r="7451" spans="10:58">
      <c r="J7451"/>
      <c r="K7451"/>
      <c r="S7451"/>
      <c r="T7451"/>
      <c r="AC7451"/>
      <c r="AD7451"/>
      <c r="AM7451"/>
      <c r="AN7451"/>
      <c r="AV7451"/>
      <c r="AW7451"/>
      <c r="BE7451"/>
      <c r="BF7451"/>
    </row>
    <row r="7452" spans="10:58">
      <c r="J7452"/>
      <c r="K7452"/>
      <c r="S7452"/>
      <c r="T7452"/>
      <c r="AC7452"/>
      <c r="AD7452"/>
      <c r="AM7452"/>
      <c r="AN7452"/>
      <c r="AV7452"/>
      <c r="AW7452"/>
      <c r="BE7452"/>
      <c r="BF7452"/>
    </row>
    <row r="7453" spans="10:58">
      <c r="J7453"/>
      <c r="K7453"/>
      <c r="S7453"/>
      <c r="T7453"/>
      <c r="AC7453"/>
      <c r="AD7453"/>
      <c r="AM7453"/>
      <c r="AN7453"/>
      <c r="AV7453"/>
      <c r="AW7453"/>
      <c r="BE7453"/>
      <c r="BF7453"/>
    </row>
    <row r="7454" spans="10:58">
      <c r="J7454"/>
      <c r="K7454"/>
      <c r="S7454"/>
      <c r="T7454"/>
      <c r="AC7454"/>
      <c r="AD7454"/>
      <c r="AM7454"/>
      <c r="AN7454"/>
      <c r="AV7454"/>
      <c r="AW7454"/>
      <c r="BE7454"/>
      <c r="BF7454"/>
    </row>
    <row r="7455" spans="10:58">
      <c r="J7455"/>
      <c r="K7455"/>
      <c r="S7455"/>
      <c r="T7455"/>
      <c r="AC7455"/>
      <c r="AD7455"/>
      <c r="AM7455"/>
      <c r="AN7455"/>
      <c r="AV7455"/>
      <c r="AW7455"/>
      <c r="BE7455"/>
      <c r="BF7455"/>
    </row>
    <row r="7456" spans="10:58">
      <c r="J7456"/>
      <c r="K7456"/>
      <c r="S7456"/>
      <c r="T7456"/>
      <c r="AC7456"/>
      <c r="AD7456"/>
      <c r="AM7456"/>
      <c r="AN7456"/>
      <c r="AV7456"/>
      <c r="AW7456"/>
      <c r="BE7456"/>
      <c r="BF7456"/>
    </row>
    <row r="7457" spans="10:58">
      <c r="J7457"/>
      <c r="K7457"/>
      <c r="S7457"/>
      <c r="T7457"/>
      <c r="AC7457"/>
      <c r="AD7457"/>
      <c r="AM7457"/>
      <c r="AN7457"/>
      <c r="AV7457"/>
      <c r="AW7457"/>
      <c r="BE7457"/>
      <c r="BF7457"/>
    </row>
    <row r="7458" spans="10:58">
      <c r="J7458"/>
      <c r="K7458"/>
      <c r="S7458"/>
      <c r="T7458"/>
      <c r="AC7458"/>
      <c r="AD7458"/>
      <c r="AM7458"/>
      <c r="AN7458"/>
      <c r="AV7458"/>
      <c r="AW7458"/>
      <c r="BE7458"/>
      <c r="BF7458"/>
    </row>
    <row r="7459" spans="10:58">
      <c r="J7459"/>
      <c r="K7459"/>
      <c r="S7459"/>
      <c r="T7459"/>
      <c r="AC7459"/>
      <c r="AD7459"/>
      <c r="AM7459"/>
      <c r="AN7459"/>
      <c r="AV7459"/>
      <c r="AW7459"/>
      <c r="BE7459"/>
      <c r="BF7459"/>
    </row>
    <row r="7460" spans="10:58">
      <c r="J7460"/>
      <c r="K7460"/>
      <c r="S7460"/>
      <c r="T7460"/>
      <c r="AC7460"/>
      <c r="AD7460"/>
      <c r="AM7460"/>
      <c r="AN7460"/>
      <c r="AV7460"/>
      <c r="AW7460"/>
      <c r="BE7460"/>
      <c r="BF7460"/>
    </row>
    <row r="7461" spans="10:58">
      <c r="J7461"/>
      <c r="K7461"/>
      <c r="S7461"/>
      <c r="T7461"/>
      <c r="AC7461"/>
      <c r="AD7461"/>
      <c r="AM7461"/>
      <c r="AN7461"/>
      <c r="AV7461"/>
      <c r="AW7461"/>
      <c r="BE7461"/>
      <c r="BF7461"/>
    </row>
    <row r="7462" spans="10:58">
      <c r="J7462"/>
      <c r="K7462"/>
      <c r="S7462"/>
      <c r="T7462"/>
      <c r="AC7462"/>
      <c r="AD7462"/>
      <c r="AM7462"/>
      <c r="AN7462"/>
      <c r="AV7462"/>
      <c r="AW7462"/>
      <c r="BE7462"/>
      <c r="BF7462"/>
    </row>
    <row r="7463" spans="10:58">
      <c r="J7463"/>
      <c r="K7463"/>
      <c r="S7463"/>
      <c r="T7463"/>
      <c r="AC7463"/>
      <c r="AD7463"/>
      <c r="AM7463"/>
      <c r="AN7463"/>
      <c r="AV7463"/>
      <c r="AW7463"/>
      <c r="BE7463"/>
      <c r="BF7463"/>
    </row>
    <row r="7464" spans="10:58">
      <c r="J7464"/>
      <c r="K7464"/>
      <c r="S7464"/>
      <c r="T7464"/>
      <c r="AC7464"/>
      <c r="AD7464"/>
      <c r="AM7464"/>
      <c r="AN7464"/>
      <c r="AV7464"/>
      <c r="AW7464"/>
      <c r="BE7464"/>
      <c r="BF7464"/>
    </row>
    <row r="7465" spans="10:58">
      <c r="J7465"/>
      <c r="K7465"/>
      <c r="S7465"/>
      <c r="T7465"/>
      <c r="AC7465"/>
      <c r="AD7465"/>
      <c r="AM7465"/>
      <c r="AN7465"/>
      <c r="AV7465"/>
      <c r="AW7465"/>
      <c r="BE7465"/>
      <c r="BF7465"/>
    </row>
    <row r="7466" spans="10:58">
      <c r="J7466"/>
      <c r="K7466"/>
      <c r="S7466"/>
      <c r="T7466"/>
      <c r="AC7466"/>
      <c r="AD7466"/>
      <c r="AM7466"/>
      <c r="AN7466"/>
      <c r="AV7466"/>
      <c r="AW7466"/>
      <c r="BE7466"/>
      <c r="BF7466"/>
    </row>
    <row r="7467" spans="10:58">
      <c r="J7467"/>
      <c r="K7467"/>
      <c r="S7467"/>
      <c r="T7467"/>
      <c r="AC7467"/>
      <c r="AD7467"/>
      <c r="AM7467"/>
      <c r="AN7467"/>
      <c r="AV7467"/>
      <c r="AW7467"/>
      <c r="BE7467"/>
      <c r="BF7467"/>
    </row>
    <row r="7468" spans="10:58">
      <c r="J7468"/>
      <c r="K7468"/>
      <c r="S7468"/>
      <c r="T7468"/>
      <c r="AC7468"/>
      <c r="AD7468"/>
      <c r="AM7468"/>
      <c r="AN7468"/>
      <c r="AV7468"/>
      <c r="AW7468"/>
      <c r="BE7468"/>
      <c r="BF7468"/>
    </row>
    <row r="7469" spans="10:58">
      <c r="J7469"/>
      <c r="K7469"/>
      <c r="S7469"/>
      <c r="T7469"/>
      <c r="AC7469"/>
      <c r="AD7469"/>
      <c r="AM7469"/>
      <c r="AN7469"/>
      <c r="AV7469"/>
      <c r="AW7469"/>
      <c r="BE7469"/>
      <c r="BF7469"/>
    </row>
    <row r="7470" spans="10:58">
      <c r="J7470"/>
      <c r="K7470"/>
      <c r="S7470"/>
      <c r="T7470"/>
      <c r="AC7470"/>
      <c r="AD7470"/>
      <c r="AM7470"/>
      <c r="AN7470"/>
      <c r="AV7470"/>
      <c r="AW7470"/>
      <c r="BE7470"/>
      <c r="BF7470"/>
    </row>
    <row r="7471" spans="10:58">
      <c r="J7471"/>
      <c r="K7471"/>
      <c r="S7471"/>
      <c r="T7471"/>
      <c r="AC7471"/>
      <c r="AD7471"/>
      <c r="AM7471"/>
      <c r="AN7471"/>
      <c r="AV7471"/>
      <c r="AW7471"/>
      <c r="BE7471"/>
      <c r="BF7471"/>
    </row>
    <row r="7472" spans="10:58">
      <c r="J7472"/>
      <c r="K7472"/>
      <c r="S7472"/>
      <c r="T7472"/>
      <c r="AC7472"/>
      <c r="AD7472"/>
      <c r="AM7472"/>
      <c r="AN7472"/>
      <c r="AV7472"/>
      <c r="AW7472"/>
      <c r="BE7472"/>
      <c r="BF7472"/>
    </row>
    <row r="7473" spans="10:58">
      <c r="J7473"/>
      <c r="K7473"/>
      <c r="S7473"/>
      <c r="T7473"/>
      <c r="AC7473"/>
      <c r="AD7473"/>
      <c r="AM7473"/>
      <c r="AN7473"/>
      <c r="AV7473"/>
      <c r="AW7473"/>
      <c r="BE7473"/>
      <c r="BF7473"/>
    </row>
    <row r="7474" spans="10:58">
      <c r="J7474"/>
      <c r="K7474"/>
      <c r="S7474"/>
      <c r="T7474"/>
      <c r="AC7474"/>
      <c r="AD7474"/>
      <c r="AM7474"/>
      <c r="AN7474"/>
      <c r="AV7474"/>
      <c r="AW7474"/>
      <c r="BE7474"/>
      <c r="BF7474"/>
    </row>
    <row r="7475" spans="10:58">
      <c r="J7475"/>
      <c r="K7475"/>
      <c r="S7475"/>
      <c r="T7475"/>
      <c r="AC7475"/>
      <c r="AD7475"/>
      <c r="AM7475"/>
      <c r="AN7475"/>
      <c r="AV7475"/>
      <c r="AW7475"/>
      <c r="BE7475"/>
      <c r="BF7475"/>
    </row>
    <row r="7476" spans="10:58">
      <c r="J7476"/>
      <c r="K7476"/>
      <c r="S7476"/>
      <c r="T7476"/>
      <c r="AC7476"/>
      <c r="AD7476"/>
      <c r="AM7476"/>
      <c r="AN7476"/>
      <c r="AV7476"/>
      <c r="AW7476"/>
      <c r="BE7476"/>
      <c r="BF7476"/>
    </row>
    <row r="7477" spans="10:58">
      <c r="J7477"/>
      <c r="K7477"/>
      <c r="S7477"/>
      <c r="T7477"/>
      <c r="AC7477"/>
      <c r="AD7477"/>
      <c r="AM7477"/>
      <c r="AN7477"/>
      <c r="AV7477"/>
      <c r="AW7477"/>
      <c r="BE7477"/>
      <c r="BF7477"/>
    </row>
    <row r="7478" spans="10:58">
      <c r="J7478"/>
      <c r="K7478"/>
      <c r="S7478"/>
      <c r="T7478"/>
      <c r="AC7478"/>
      <c r="AD7478"/>
      <c r="AM7478"/>
      <c r="AN7478"/>
      <c r="AV7478"/>
      <c r="AW7478"/>
      <c r="BE7478"/>
      <c r="BF7478"/>
    </row>
    <row r="7479" spans="10:58">
      <c r="J7479"/>
      <c r="K7479"/>
      <c r="S7479"/>
      <c r="T7479"/>
      <c r="AC7479"/>
      <c r="AD7479"/>
      <c r="AM7479"/>
      <c r="AN7479"/>
      <c r="AV7479"/>
      <c r="AW7479"/>
      <c r="BE7479"/>
      <c r="BF7479"/>
    </row>
    <row r="7480" spans="10:58">
      <c r="J7480"/>
      <c r="K7480"/>
      <c r="S7480"/>
      <c r="T7480"/>
      <c r="AC7480"/>
      <c r="AD7480"/>
      <c r="AM7480"/>
      <c r="AN7480"/>
      <c r="AV7480"/>
      <c r="AW7480"/>
      <c r="BE7480"/>
      <c r="BF7480"/>
    </row>
    <row r="7481" spans="10:58">
      <c r="J7481"/>
      <c r="K7481"/>
      <c r="S7481"/>
      <c r="T7481"/>
      <c r="AC7481"/>
      <c r="AD7481"/>
      <c r="AM7481"/>
      <c r="AN7481"/>
      <c r="AV7481"/>
      <c r="AW7481"/>
      <c r="BE7481"/>
      <c r="BF7481"/>
    </row>
    <row r="7482" spans="10:58">
      <c r="J7482"/>
      <c r="K7482"/>
      <c r="S7482"/>
      <c r="T7482"/>
      <c r="AC7482"/>
      <c r="AD7482"/>
      <c r="AM7482"/>
      <c r="AN7482"/>
      <c r="AV7482"/>
      <c r="AW7482"/>
      <c r="BE7482"/>
      <c r="BF7482"/>
    </row>
    <row r="7483" spans="10:58">
      <c r="J7483"/>
      <c r="K7483"/>
      <c r="S7483"/>
      <c r="T7483"/>
      <c r="AC7483"/>
      <c r="AD7483"/>
      <c r="AM7483"/>
      <c r="AN7483"/>
      <c r="AV7483"/>
      <c r="AW7483"/>
      <c r="BE7483"/>
      <c r="BF7483"/>
    </row>
    <row r="7484" spans="10:58">
      <c r="J7484"/>
      <c r="K7484"/>
      <c r="S7484"/>
      <c r="T7484"/>
      <c r="AC7484"/>
      <c r="AD7484"/>
      <c r="AM7484"/>
      <c r="AN7484"/>
      <c r="AV7484"/>
      <c r="AW7484"/>
      <c r="BE7484"/>
      <c r="BF7484"/>
    </row>
    <row r="7485" spans="10:58">
      <c r="J7485"/>
      <c r="K7485"/>
      <c r="S7485"/>
      <c r="T7485"/>
      <c r="AC7485"/>
      <c r="AD7485"/>
      <c r="AM7485"/>
      <c r="AN7485"/>
      <c r="AV7485"/>
      <c r="AW7485"/>
      <c r="BE7485"/>
      <c r="BF7485"/>
    </row>
    <row r="7486" spans="10:58">
      <c r="J7486"/>
      <c r="K7486"/>
      <c r="S7486"/>
      <c r="T7486"/>
      <c r="AC7486"/>
      <c r="AD7486"/>
      <c r="AM7486"/>
      <c r="AN7486"/>
      <c r="AV7486"/>
      <c r="AW7486"/>
      <c r="BE7486"/>
      <c r="BF7486"/>
    </row>
    <row r="7487" spans="10:58">
      <c r="J7487"/>
      <c r="K7487"/>
      <c r="S7487"/>
      <c r="T7487"/>
      <c r="AC7487"/>
      <c r="AD7487"/>
      <c r="AM7487"/>
      <c r="AN7487"/>
      <c r="AV7487"/>
      <c r="AW7487"/>
      <c r="BE7487"/>
      <c r="BF7487"/>
    </row>
    <row r="7488" spans="10:58">
      <c r="J7488"/>
      <c r="K7488"/>
      <c r="S7488"/>
      <c r="T7488"/>
      <c r="AC7488"/>
      <c r="AD7488"/>
      <c r="AM7488"/>
      <c r="AN7488"/>
      <c r="AV7488"/>
      <c r="AW7488"/>
      <c r="BE7488"/>
      <c r="BF7488"/>
    </row>
    <row r="7489" spans="10:58">
      <c r="J7489"/>
      <c r="K7489"/>
      <c r="S7489"/>
      <c r="T7489"/>
      <c r="AC7489"/>
      <c r="AD7489"/>
      <c r="AM7489"/>
      <c r="AN7489"/>
      <c r="AV7489"/>
      <c r="AW7489"/>
      <c r="BE7489"/>
      <c r="BF7489"/>
    </row>
    <row r="7490" spans="10:58">
      <c r="J7490"/>
      <c r="K7490"/>
      <c r="S7490"/>
      <c r="T7490"/>
      <c r="AC7490"/>
      <c r="AD7490"/>
      <c r="AM7490"/>
      <c r="AN7490"/>
      <c r="AV7490"/>
      <c r="AW7490"/>
      <c r="BE7490"/>
      <c r="BF7490"/>
    </row>
    <row r="7491" spans="10:58">
      <c r="J7491"/>
      <c r="K7491"/>
      <c r="S7491"/>
      <c r="T7491"/>
      <c r="AC7491"/>
      <c r="AD7491"/>
      <c r="AM7491"/>
      <c r="AN7491"/>
      <c r="AV7491"/>
      <c r="AW7491"/>
      <c r="BE7491"/>
      <c r="BF7491"/>
    </row>
    <row r="7492" spans="10:58">
      <c r="J7492"/>
      <c r="K7492"/>
      <c r="S7492"/>
      <c r="T7492"/>
      <c r="AC7492"/>
      <c r="AD7492"/>
      <c r="AM7492"/>
      <c r="AN7492"/>
      <c r="AV7492"/>
      <c r="AW7492"/>
      <c r="BE7492"/>
      <c r="BF7492"/>
    </row>
    <row r="7493" spans="10:58">
      <c r="J7493"/>
      <c r="K7493"/>
      <c r="S7493"/>
      <c r="T7493"/>
      <c r="AC7493"/>
      <c r="AD7493"/>
      <c r="AM7493"/>
      <c r="AN7493"/>
      <c r="AV7493"/>
      <c r="AW7493"/>
      <c r="BE7493"/>
      <c r="BF7493"/>
    </row>
    <row r="7494" spans="10:58">
      <c r="J7494"/>
      <c r="K7494"/>
      <c r="S7494"/>
      <c r="T7494"/>
      <c r="AC7494"/>
      <c r="AD7494"/>
      <c r="AM7494"/>
      <c r="AN7494"/>
      <c r="AV7494"/>
      <c r="AW7494"/>
      <c r="BE7494"/>
      <c r="BF7494"/>
    </row>
    <row r="7495" spans="10:58">
      <c r="J7495"/>
      <c r="K7495"/>
      <c r="S7495"/>
      <c r="T7495"/>
      <c r="AC7495"/>
      <c r="AD7495"/>
      <c r="AM7495"/>
      <c r="AN7495"/>
      <c r="AV7495"/>
      <c r="AW7495"/>
      <c r="BE7495"/>
      <c r="BF7495"/>
    </row>
    <row r="7496" spans="10:58">
      <c r="J7496"/>
      <c r="K7496"/>
      <c r="S7496"/>
      <c r="T7496"/>
      <c r="AC7496"/>
      <c r="AD7496"/>
      <c r="AM7496"/>
      <c r="AN7496"/>
      <c r="AV7496"/>
      <c r="AW7496"/>
      <c r="BE7496"/>
      <c r="BF7496"/>
    </row>
    <row r="7497" spans="10:58">
      <c r="J7497"/>
      <c r="K7497"/>
      <c r="S7497"/>
      <c r="T7497"/>
      <c r="AC7497"/>
      <c r="AD7497"/>
      <c r="AM7497"/>
      <c r="AN7497"/>
      <c r="AV7497"/>
      <c r="AW7497"/>
      <c r="BE7497"/>
      <c r="BF7497"/>
    </row>
    <row r="7498" spans="10:58">
      <c r="J7498"/>
      <c r="K7498"/>
      <c r="S7498"/>
      <c r="T7498"/>
      <c r="AC7498"/>
      <c r="AD7498"/>
      <c r="AM7498"/>
      <c r="AN7498"/>
      <c r="AV7498"/>
      <c r="AW7498"/>
      <c r="BE7498"/>
      <c r="BF7498"/>
    </row>
    <row r="7499" spans="10:58">
      <c r="J7499"/>
      <c r="K7499"/>
      <c r="S7499"/>
      <c r="T7499"/>
      <c r="AC7499"/>
      <c r="AD7499"/>
      <c r="AM7499"/>
      <c r="AN7499"/>
      <c r="AV7499"/>
      <c r="AW7499"/>
      <c r="BE7499"/>
      <c r="BF7499"/>
    </row>
    <row r="7500" spans="10:58">
      <c r="J7500"/>
      <c r="K7500"/>
      <c r="S7500"/>
      <c r="T7500"/>
      <c r="AC7500"/>
      <c r="AD7500"/>
      <c r="AM7500"/>
      <c r="AN7500"/>
      <c r="AV7500"/>
      <c r="AW7500"/>
      <c r="BE7500"/>
      <c r="BF7500"/>
    </row>
    <row r="7501" spans="10:58">
      <c r="J7501"/>
      <c r="K7501"/>
      <c r="S7501"/>
      <c r="T7501"/>
      <c r="AC7501"/>
      <c r="AD7501"/>
      <c r="AM7501"/>
      <c r="AN7501"/>
      <c r="AV7501"/>
      <c r="AW7501"/>
      <c r="BE7501"/>
      <c r="BF7501"/>
    </row>
    <row r="7502" spans="10:58">
      <c r="J7502"/>
      <c r="K7502"/>
      <c r="S7502"/>
      <c r="T7502"/>
      <c r="AC7502"/>
      <c r="AD7502"/>
      <c r="AM7502"/>
      <c r="AN7502"/>
      <c r="AV7502"/>
      <c r="AW7502"/>
      <c r="BE7502"/>
      <c r="BF7502"/>
    </row>
    <row r="7503" spans="10:58">
      <c r="J7503"/>
      <c r="K7503"/>
      <c r="S7503"/>
      <c r="T7503"/>
      <c r="AC7503"/>
      <c r="AD7503"/>
      <c r="AM7503"/>
      <c r="AN7503"/>
      <c r="AV7503"/>
      <c r="AW7503"/>
      <c r="BE7503"/>
      <c r="BF7503"/>
    </row>
    <row r="7504" spans="10:58">
      <c r="J7504"/>
      <c r="K7504"/>
      <c r="S7504"/>
      <c r="T7504"/>
      <c r="AC7504"/>
      <c r="AD7504"/>
      <c r="AM7504"/>
      <c r="AN7504"/>
      <c r="AV7504"/>
      <c r="AW7504"/>
      <c r="BE7504"/>
      <c r="BF7504"/>
    </row>
    <row r="7505" spans="10:58">
      <c r="J7505"/>
      <c r="K7505"/>
      <c r="S7505"/>
      <c r="T7505"/>
      <c r="AC7505"/>
      <c r="AD7505"/>
      <c r="AM7505"/>
      <c r="AN7505"/>
      <c r="AV7505"/>
      <c r="AW7505"/>
      <c r="BE7505"/>
      <c r="BF7505"/>
    </row>
    <row r="7506" spans="10:58">
      <c r="J7506"/>
      <c r="K7506"/>
      <c r="S7506"/>
      <c r="T7506"/>
      <c r="AC7506"/>
      <c r="AD7506"/>
      <c r="AM7506"/>
      <c r="AN7506"/>
      <c r="AV7506"/>
      <c r="AW7506"/>
      <c r="BE7506"/>
      <c r="BF7506"/>
    </row>
    <row r="7507" spans="10:58">
      <c r="J7507"/>
      <c r="K7507"/>
      <c r="S7507"/>
      <c r="T7507"/>
      <c r="AC7507"/>
      <c r="AD7507"/>
      <c r="AM7507"/>
      <c r="AN7507"/>
      <c r="AV7507"/>
      <c r="AW7507"/>
      <c r="BE7507"/>
      <c r="BF7507"/>
    </row>
    <row r="7508" spans="10:58">
      <c r="J7508"/>
      <c r="K7508"/>
      <c r="S7508"/>
      <c r="T7508"/>
      <c r="AC7508"/>
      <c r="AD7508"/>
      <c r="AM7508"/>
      <c r="AN7508"/>
      <c r="AV7508"/>
      <c r="AW7508"/>
      <c r="BE7508"/>
      <c r="BF7508"/>
    </row>
    <row r="7509" spans="10:58">
      <c r="J7509"/>
      <c r="K7509"/>
      <c r="S7509"/>
      <c r="T7509"/>
      <c r="AC7509"/>
      <c r="AD7509"/>
      <c r="AM7509"/>
      <c r="AN7509"/>
      <c r="AV7509"/>
      <c r="AW7509"/>
      <c r="BE7509"/>
      <c r="BF7509"/>
    </row>
    <row r="7510" spans="10:58">
      <c r="J7510"/>
      <c r="K7510"/>
      <c r="S7510"/>
      <c r="T7510"/>
      <c r="AC7510"/>
      <c r="AD7510"/>
      <c r="AM7510"/>
      <c r="AN7510"/>
      <c r="AV7510"/>
      <c r="AW7510"/>
      <c r="BE7510"/>
      <c r="BF7510"/>
    </row>
    <row r="7511" spans="10:58">
      <c r="J7511"/>
      <c r="K7511"/>
      <c r="S7511"/>
      <c r="T7511"/>
      <c r="AC7511"/>
      <c r="AD7511"/>
      <c r="AM7511"/>
      <c r="AN7511"/>
      <c r="AV7511"/>
      <c r="AW7511"/>
      <c r="BE7511"/>
      <c r="BF7511"/>
    </row>
    <row r="7512" spans="10:58">
      <c r="J7512"/>
      <c r="K7512"/>
      <c r="S7512"/>
      <c r="T7512"/>
      <c r="AC7512"/>
      <c r="AD7512"/>
      <c r="AM7512"/>
      <c r="AN7512"/>
      <c r="AV7512"/>
      <c r="AW7512"/>
      <c r="BE7512"/>
      <c r="BF7512"/>
    </row>
    <row r="7513" spans="10:58">
      <c r="J7513"/>
      <c r="K7513"/>
      <c r="S7513"/>
      <c r="T7513"/>
      <c r="AC7513"/>
      <c r="AD7513"/>
      <c r="AM7513"/>
      <c r="AN7513"/>
      <c r="AV7513"/>
      <c r="AW7513"/>
      <c r="BE7513"/>
      <c r="BF7513"/>
    </row>
    <row r="7514" spans="10:58">
      <c r="J7514"/>
      <c r="K7514"/>
      <c r="S7514"/>
      <c r="T7514"/>
      <c r="AC7514"/>
      <c r="AD7514"/>
      <c r="AM7514"/>
      <c r="AN7514"/>
      <c r="AV7514"/>
      <c r="AW7514"/>
      <c r="BE7514"/>
      <c r="BF7514"/>
    </row>
    <row r="7515" spans="10:58">
      <c r="J7515"/>
      <c r="K7515"/>
      <c r="S7515"/>
      <c r="T7515"/>
      <c r="AC7515"/>
      <c r="AD7515"/>
      <c r="AM7515"/>
      <c r="AN7515"/>
      <c r="AV7515"/>
      <c r="AW7515"/>
      <c r="BE7515"/>
      <c r="BF7515"/>
    </row>
    <row r="7516" spans="10:58">
      <c r="J7516"/>
      <c r="K7516"/>
      <c r="S7516"/>
      <c r="T7516"/>
      <c r="AC7516"/>
      <c r="AD7516"/>
      <c r="AM7516"/>
      <c r="AN7516"/>
      <c r="AV7516"/>
      <c r="AW7516"/>
      <c r="BE7516"/>
      <c r="BF7516"/>
    </row>
    <row r="7517" spans="10:58">
      <c r="J7517"/>
      <c r="K7517"/>
      <c r="S7517"/>
      <c r="T7517"/>
      <c r="AC7517"/>
      <c r="AD7517"/>
      <c r="AM7517"/>
      <c r="AN7517"/>
      <c r="AV7517"/>
      <c r="AW7517"/>
      <c r="BE7517"/>
      <c r="BF7517"/>
    </row>
    <row r="7518" spans="10:58">
      <c r="J7518"/>
      <c r="K7518"/>
      <c r="S7518"/>
      <c r="T7518"/>
      <c r="AC7518"/>
      <c r="AD7518"/>
      <c r="AM7518"/>
      <c r="AN7518"/>
      <c r="AV7518"/>
      <c r="AW7518"/>
      <c r="BE7518"/>
      <c r="BF7518"/>
    </row>
    <row r="7519" spans="10:58">
      <c r="J7519"/>
      <c r="K7519"/>
      <c r="S7519"/>
      <c r="T7519"/>
      <c r="AC7519"/>
      <c r="AD7519"/>
      <c r="AM7519"/>
      <c r="AN7519"/>
      <c r="AV7519"/>
      <c r="AW7519"/>
      <c r="BE7519"/>
      <c r="BF7519"/>
    </row>
    <row r="7520" spans="10:58">
      <c r="J7520"/>
      <c r="K7520"/>
      <c r="S7520"/>
      <c r="T7520"/>
      <c r="AC7520"/>
      <c r="AD7520"/>
      <c r="AM7520"/>
      <c r="AN7520"/>
      <c r="AV7520"/>
      <c r="AW7520"/>
      <c r="BE7520"/>
      <c r="BF7520"/>
    </row>
    <row r="7521" spans="10:58">
      <c r="J7521"/>
      <c r="K7521"/>
      <c r="S7521"/>
      <c r="T7521"/>
      <c r="AC7521"/>
      <c r="AD7521"/>
      <c r="AM7521"/>
      <c r="AN7521"/>
      <c r="AV7521"/>
      <c r="AW7521"/>
      <c r="BE7521"/>
      <c r="BF7521"/>
    </row>
    <row r="7522" spans="10:58">
      <c r="J7522"/>
      <c r="K7522"/>
      <c r="S7522"/>
      <c r="T7522"/>
      <c r="AC7522"/>
      <c r="AD7522"/>
      <c r="AM7522"/>
      <c r="AN7522"/>
      <c r="AV7522"/>
      <c r="AW7522"/>
      <c r="BE7522"/>
      <c r="BF7522"/>
    </row>
    <row r="7523" spans="10:58">
      <c r="J7523"/>
      <c r="K7523"/>
      <c r="S7523"/>
      <c r="T7523"/>
      <c r="AC7523"/>
      <c r="AD7523"/>
      <c r="AM7523"/>
      <c r="AN7523"/>
      <c r="AV7523"/>
      <c r="AW7523"/>
      <c r="BE7523"/>
      <c r="BF7523"/>
    </row>
    <row r="7524" spans="10:58">
      <c r="J7524"/>
      <c r="K7524"/>
      <c r="S7524"/>
      <c r="T7524"/>
      <c r="AC7524"/>
      <c r="AD7524"/>
      <c r="AM7524"/>
      <c r="AN7524"/>
      <c r="AV7524"/>
      <c r="AW7524"/>
      <c r="BE7524"/>
      <c r="BF7524"/>
    </row>
    <row r="7525" spans="10:58">
      <c r="J7525"/>
      <c r="K7525"/>
      <c r="S7525"/>
      <c r="T7525"/>
      <c r="AC7525"/>
      <c r="AD7525"/>
      <c r="AM7525"/>
      <c r="AN7525"/>
      <c r="AV7525"/>
      <c r="AW7525"/>
      <c r="BE7525"/>
      <c r="BF7525"/>
    </row>
    <row r="7526" spans="10:58">
      <c r="J7526"/>
      <c r="K7526"/>
      <c r="S7526"/>
      <c r="T7526"/>
      <c r="AC7526"/>
      <c r="AD7526"/>
      <c r="AM7526"/>
      <c r="AN7526"/>
      <c r="AV7526"/>
      <c r="AW7526"/>
      <c r="BE7526"/>
      <c r="BF7526"/>
    </row>
    <row r="7527" spans="10:58">
      <c r="J7527"/>
      <c r="K7527"/>
      <c r="S7527"/>
      <c r="T7527"/>
      <c r="AC7527"/>
      <c r="AD7527"/>
      <c r="AM7527"/>
      <c r="AN7527"/>
      <c r="AV7527"/>
      <c r="AW7527"/>
      <c r="BE7527"/>
      <c r="BF7527"/>
    </row>
    <row r="7528" spans="10:58">
      <c r="J7528"/>
      <c r="K7528"/>
      <c r="S7528"/>
      <c r="T7528"/>
      <c r="AC7528"/>
      <c r="AD7528"/>
      <c r="AM7528"/>
      <c r="AN7528"/>
      <c r="AV7528"/>
      <c r="AW7528"/>
      <c r="BE7528"/>
      <c r="BF7528"/>
    </row>
    <row r="7529" spans="10:58">
      <c r="J7529"/>
      <c r="K7529"/>
      <c r="S7529"/>
      <c r="T7529"/>
      <c r="AC7529"/>
      <c r="AD7529"/>
      <c r="AM7529"/>
      <c r="AN7529"/>
      <c r="AV7529"/>
      <c r="AW7529"/>
      <c r="BE7529"/>
      <c r="BF7529"/>
    </row>
    <row r="7530" spans="10:58">
      <c r="J7530"/>
      <c r="K7530"/>
      <c r="S7530"/>
      <c r="T7530"/>
      <c r="AC7530"/>
      <c r="AD7530"/>
      <c r="AM7530"/>
      <c r="AN7530"/>
      <c r="AV7530"/>
      <c r="AW7530"/>
      <c r="BE7530"/>
      <c r="BF7530"/>
    </row>
    <row r="7531" spans="10:58">
      <c r="J7531"/>
      <c r="K7531"/>
      <c r="S7531"/>
      <c r="T7531"/>
      <c r="AC7531"/>
      <c r="AD7531"/>
      <c r="AM7531"/>
      <c r="AN7531"/>
      <c r="AV7531"/>
      <c r="AW7531"/>
      <c r="BE7531"/>
      <c r="BF7531"/>
    </row>
    <row r="7532" spans="10:58">
      <c r="J7532"/>
      <c r="K7532"/>
      <c r="S7532"/>
      <c r="T7532"/>
      <c r="AC7532"/>
      <c r="AD7532"/>
      <c r="AM7532"/>
      <c r="AN7532"/>
      <c r="AV7532"/>
      <c r="AW7532"/>
      <c r="BE7532"/>
      <c r="BF7532"/>
    </row>
    <row r="7533" spans="10:58">
      <c r="J7533"/>
      <c r="K7533"/>
      <c r="S7533"/>
      <c r="T7533"/>
      <c r="AC7533"/>
      <c r="AD7533"/>
      <c r="AM7533"/>
      <c r="AN7533"/>
      <c r="AV7533"/>
      <c r="AW7533"/>
      <c r="BE7533"/>
      <c r="BF7533"/>
    </row>
    <row r="7534" spans="10:58">
      <c r="J7534"/>
      <c r="K7534"/>
      <c r="S7534"/>
      <c r="T7534"/>
      <c r="AC7534"/>
      <c r="AD7534"/>
      <c r="AM7534"/>
      <c r="AN7534"/>
      <c r="AV7534"/>
      <c r="AW7534"/>
      <c r="BE7534"/>
      <c r="BF7534"/>
    </row>
    <row r="7535" spans="10:58">
      <c r="J7535"/>
      <c r="K7535"/>
      <c r="S7535"/>
      <c r="T7535"/>
      <c r="AC7535"/>
      <c r="AD7535"/>
      <c r="AM7535"/>
      <c r="AN7535"/>
      <c r="AV7535"/>
      <c r="AW7535"/>
      <c r="BE7535"/>
      <c r="BF7535"/>
    </row>
    <row r="7536" spans="10:58">
      <c r="J7536"/>
      <c r="K7536"/>
      <c r="S7536"/>
      <c r="T7536"/>
      <c r="AC7536"/>
      <c r="AD7536"/>
      <c r="AM7536"/>
      <c r="AN7536"/>
      <c r="AV7536"/>
      <c r="AW7536"/>
      <c r="BE7536"/>
      <c r="BF7536"/>
    </row>
    <row r="7537" spans="10:58">
      <c r="J7537"/>
      <c r="K7537"/>
      <c r="S7537"/>
      <c r="T7537"/>
      <c r="AC7537"/>
      <c r="AD7537"/>
      <c r="AM7537"/>
      <c r="AN7537"/>
      <c r="AV7537"/>
      <c r="AW7537"/>
      <c r="BE7537"/>
      <c r="BF7537"/>
    </row>
    <row r="7538" spans="10:58">
      <c r="J7538"/>
      <c r="K7538"/>
      <c r="S7538"/>
      <c r="T7538"/>
      <c r="AC7538"/>
      <c r="AD7538"/>
      <c r="AM7538"/>
      <c r="AN7538"/>
      <c r="AV7538"/>
      <c r="AW7538"/>
      <c r="BE7538"/>
      <c r="BF7538"/>
    </row>
    <row r="7539" spans="10:58">
      <c r="J7539"/>
      <c r="K7539"/>
      <c r="S7539"/>
      <c r="T7539"/>
      <c r="AC7539"/>
      <c r="AD7539"/>
      <c r="AM7539"/>
      <c r="AN7539"/>
      <c r="AV7539"/>
      <c r="AW7539"/>
      <c r="BE7539"/>
      <c r="BF7539"/>
    </row>
    <row r="7540" spans="10:58">
      <c r="J7540"/>
      <c r="K7540"/>
      <c r="S7540"/>
      <c r="T7540"/>
      <c r="AC7540"/>
      <c r="AD7540"/>
      <c r="AM7540"/>
      <c r="AN7540"/>
      <c r="AV7540"/>
      <c r="AW7540"/>
      <c r="BE7540"/>
      <c r="BF7540"/>
    </row>
    <row r="7541" spans="10:58">
      <c r="J7541"/>
      <c r="K7541"/>
      <c r="S7541"/>
      <c r="T7541"/>
      <c r="AC7541"/>
      <c r="AD7541"/>
      <c r="AM7541"/>
      <c r="AN7541"/>
      <c r="AV7541"/>
      <c r="AW7541"/>
      <c r="BE7541"/>
      <c r="BF7541"/>
    </row>
    <row r="7542" spans="10:58">
      <c r="J7542"/>
      <c r="K7542"/>
      <c r="S7542"/>
      <c r="T7542"/>
      <c r="AC7542"/>
      <c r="AD7542"/>
      <c r="AM7542"/>
      <c r="AN7542"/>
      <c r="AV7542"/>
      <c r="AW7542"/>
      <c r="BE7542"/>
      <c r="BF7542"/>
    </row>
    <row r="7543" spans="10:58">
      <c r="J7543"/>
      <c r="K7543"/>
      <c r="S7543"/>
      <c r="T7543"/>
      <c r="AC7543"/>
      <c r="AD7543"/>
      <c r="AM7543"/>
      <c r="AN7543"/>
      <c r="AV7543"/>
      <c r="AW7543"/>
      <c r="BE7543"/>
      <c r="BF7543"/>
    </row>
    <row r="7544" spans="10:58">
      <c r="J7544"/>
      <c r="K7544"/>
      <c r="S7544"/>
      <c r="T7544"/>
      <c r="AC7544"/>
      <c r="AD7544"/>
      <c r="AM7544"/>
      <c r="AN7544"/>
      <c r="AV7544"/>
      <c r="AW7544"/>
      <c r="BE7544"/>
      <c r="BF7544"/>
    </row>
    <row r="7545" spans="10:58">
      <c r="J7545"/>
      <c r="K7545"/>
      <c r="S7545"/>
      <c r="T7545"/>
      <c r="AC7545"/>
      <c r="AD7545"/>
      <c r="AM7545"/>
      <c r="AN7545"/>
      <c r="AV7545"/>
      <c r="AW7545"/>
      <c r="BE7545"/>
      <c r="BF7545"/>
    </row>
    <row r="7546" spans="10:58">
      <c r="J7546"/>
      <c r="K7546"/>
      <c r="S7546"/>
      <c r="T7546"/>
      <c r="AC7546"/>
      <c r="AD7546"/>
      <c r="AM7546"/>
      <c r="AN7546"/>
      <c r="AV7546"/>
      <c r="AW7546"/>
      <c r="BE7546"/>
      <c r="BF7546"/>
    </row>
    <row r="7547" spans="10:58">
      <c r="J7547"/>
      <c r="K7547"/>
      <c r="S7547"/>
      <c r="T7547"/>
      <c r="AC7547"/>
      <c r="AD7547"/>
      <c r="AM7547"/>
      <c r="AN7547"/>
      <c r="AV7547"/>
      <c r="AW7547"/>
      <c r="BE7547"/>
      <c r="BF7547"/>
    </row>
    <row r="7548" spans="10:58">
      <c r="J7548"/>
      <c r="K7548"/>
      <c r="S7548"/>
      <c r="T7548"/>
      <c r="AC7548"/>
      <c r="AD7548"/>
      <c r="AM7548"/>
      <c r="AN7548"/>
      <c r="AV7548"/>
      <c r="AW7548"/>
      <c r="BE7548"/>
      <c r="BF7548"/>
    </row>
    <row r="7549" spans="10:58">
      <c r="J7549"/>
      <c r="K7549"/>
      <c r="S7549"/>
      <c r="T7549"/>
      <c r="AC7549"/>
      <c r="AD7549"/>
      <c r="AM7549"/>
      <c r="AN7549"/>
      <c r="AV7549"/>
      <c r="AW7549"/>
      <c r="BE7549"/>
      <c r="BF7549"/>
    </row>
    <row r="7550" spans="10:58">
      <c r="J7550"/>
      <c r="K7550"/>
      <c r="S7550"/>
      <c r="T7550"/>
      <c r="AC7550"/>
      <c r="AD7550"/>
      <c r="AM7550"/>
      <c r="AN7550"/>
      <c r="AV7550"/>
      <c r="AW7550"/>
      <c r="BE7550"/>
      <c r="BF7550"/>
    </row>
    <row r="7551" spans="10:58">
      <c r="J7551"/>
      <c r="K7551"/>
      <c r="S7551"/>
      <c r="T7551"/>
      <c r="AC7551"/>
      <c r="AD7551"/>
      <c r="AM7551"/>
      <c r="AN7551"/>
      <c r="AV7551"/>
      <c r="AW7551"/>
      <c r="BE7551"/>
      <c r="BF7551"/>
    </row>
    <row r="7552" spans="10:58">
      <c r="J7552"/>
      <c r="K7552"/>
      <c r="S7552"/>
      <c r="T7552"/>
      <c r="AC7552"/>
      <c r="AD7552"/>
      <c r="AM7552"/>
      <c r="AN7552"/>
      <c r="AV7552"/>
      <c r="AW7552"/>
      <c r="BE7552"/>
      <c r="BF7552"/>
    </row>
    <row r="7553" spans="10:58">
      <c r="J7553"/>
      <c r="K7553"/>
      <c r="S7553"/>
      <c r="T7553"/>
      <c r="AC7553"/>
      <c r="AD7553"/>
      <c r="AM7553"/>
      <c r="AN7553"/>
      <c r="AV7553"/>
      <c r="AW7553"/>
      <c r="BE7553"/>
      <c r="BF7553"/>
    </row>
    <row r="7554" spans="10:58">
      <c r="J7554"/>
      <c r="K7554"/>
      <c r="S7554"/>
      <c r="T7554"/>
      <c r="AC7554"/>
      <c r="AD7554"/>
      <c r="AM7554"/>
      <c r="AN7554"/>
      <c r="AV7554"/>
      <c r="AW7554"/>
      <c r="BE7554"/>
      <c r="BF7554"/>
    </row>
    <row r="7555" spans="10:58">
      <c r="J7555"/>
      <c r="K7555"/>
      <c r="S7555"/>
      <c r="T7555"/>
      <c r="AC7555"/>
      <c r="AD7555"/>
      <c r="AM7555"/>
      <c r="AN7555"/>
      <c r="AV7555"/>
      <c r="AW7555"/>
      <c r="BE7555"/>
      <c r="BF7555"/>
    </row>
    <row r="7556" spans="10:58">
      <c r="J7556"/>
      <c r="K7556"/>
      <c r="S7556"/>
      <c r="T7556"/>
      <c r="AC7556"/>
      <c r="AD7556"/>
      <c r="AM7556"/>
      <c r="AN7556"/>
      <c r="AV7556"/>
      <c r="AW7556"/>
      <c r="BE7556"/>
      <c r="BF7556"/>
    </row>
    <row r="7557" spans="10:58">
      <c r="J7557"/>
      <c r="K7557"/>
      <c r="S7557"/>
      <c r="T7557"/>
      <c r="AC7557"/>
      <c r="AD7557"/>
      <c r="AM7557"/>
      <c r="AN7557"/>
      <c r="AV7557"/>
      <c r="AW7557"/>
      <c r="BE7557"/>
      <c r="BF7557"/>
    </row>
    <row r="7558" spans="10:58">
      <c r="J7558"/>
      <c r="K7558"/>
      <c r="S7558"/>
      <c r="T7558"/>
      <c r="AC7558"/>
      <c r="AD7558"/>
      <c r="AM7558"/>
      <c r="AN7558"/>
      <c r="AV7558"/>
      <c r="AW7558"/>
      <c r="BE7558"/>
      <c r="BF7558"/>
    </row>
    <row r="7559" spans="10:58">
      <c r="J7559"/>
      <c r="K7559"/>
      <c r="S7559"/>
      <c r="T7559"/>
      <c r="AC7559"/>
      <c r="AD7559"/>
      <c r="AM7559"/>
      <c r="AN7559"/>
      <c r="AV7559"/>
      <c r="AW7559"/>
      <c r="BE7559"/>
      <c r="BF7559"/>
    </row>
    <row r="7560" spans="10:58">
      <c r="J7560"/>
      <c r="K7560"/>
      <c r="S7560"/>
      <c r="T7560"/>
      <c r="AC7560"/>
      <c r="AD7560"/>
      <c r="AM7560"/>
      <c r="AN7560"/>
      <c r="AV7560"/>
      <c r="AW7560"/>
      <c r="BE7560"/>
      <c r="BF7560"/>
    </row>
    <row r="7561" spans="10:58">
      <c r="J7561"/>
      <c r="K7561"/>
      <c r="S7561"/>
      <c r="T7561"/>
      <c r="AC7561"/>
      <c r="AD7561"/>
      <c r="AM7561"/>
      <c r="AN7561"/>
      <c r="AV7561"/>
      <c r="AW7561"/>
      <c r="BE7561"/>
      <c r="BF7561"/>
    </row>
    <row r="7562" spans="10:58">
      <c r="J7562"/>
      <c r="K7562"/>
      <c r="S7562"/>
      <c r="T7562"/>
      <c r="AC7562"/>
      <c r="AD7562"/>
      <c r="AM7562"/>
      <c r="AN7562"/>
      <c r="AV7562"/>
      <c r="AW7562"/>
      <c r="BE7562"/>
      <c r="BF7562"/>
    </row>
    <row r="7563" spans="10:58">
      <c r="J7563"/>
      <c r="K7563"/>
      <c r="S7563"/>
      <c r="T7563"/>
      <c r="AC7563"/>
      <c r="AD7563"/>
      <c r="AM7563"/>
      <c r="AN7563"/>
      <c r="AV7563"/>
      <c r="AW7563"/>
      <c r="BE7563"/>
      <c r="BF7563"/>
    </row>
    <row r="7564" spans="10:58">
      <c r="J7564"/>
      <c r="K7564"/>
      <c r="S7564"/>
      <c r="T7564"/>
      <c r="AC7564"/>
      <c r="AD7564"/>
      <c r="AM7564"/>
      <c r="AN7564"/>
      <c r="AV7564"/>
      <c r="AW7564"/>
      <c r="BE7564"/>
      <c r="BF7564"/>
    </row>
    <row r="7565" spans="10:58">
      <c r="J7565"/>
      <c r="K7565"/>
      <c r="S7565"/>
      <c r="T7565"/>
      <c r="AC7565"/>
      <c r="AD7565"/>
      <c r="AM7565"/>
      <c r="AN7565"/>
      <c r="AV7565"/>
      <c r="AW7565"/>
      <c r="BE7565"/>
      <c r="BF7565"/>
    </row>
    <row r="7566" spans="10:58">
      <c r="J7566"/>
      <c r="K7566"/>
      <c r="S7566"/>
      <c r="T7566"/>
      <c r="AC7566"/>
      <c r="AD7566"/>
      <c r="AM7566"/>
      <c r="AN7566"/>
      <c r="AV7566"/>
      <c r="AW7566"/>
      <c r="BE7566"/>
      <c r="BF7566"/>
    </row>
    <row r="7567" spans="10:58">
      <c r="J7567"/>
      <c r="K7567"/>
      <c r="S7567"/>
      <c r="T7567"/>
      <c r="AC7567"/>
      <c r="AD7567"/>
      <c r="AM7567"/>
      <c r="AN7567"/>
      <c r="AV7567"/>
      <c r="AW7567"/>
      <c r="BE7567"/>
      <c r="BF7567"/>
    </row>
    <row r="7568" spans="10:58">
      <c r="J7568"/>
      <c r="K7568"/>
      <c r="S7568"/>
      <c r="T7568"/>
      <c r="AC7568"/>
      <c r="AD7568"/>
      <c r="AM7568"/>
      <c r="AN7568"/>
      <c r="AV7568"/>
      <c r="AW7568"/>
      <c r="BE7568"/>
      <c r="BF7568"/>
    </row>
    <row r="7569" spans="10:58">
      <c r="J7569"/>
      <c r="K7569"/>
      <c r="S7569"/>
      <c r="T7569"/>
      <c r="AC7569"/>
      <c r="AD7569"/>
      <c r="AM7569"/>
      <c r="AN7569"/>
      <c r="AV7569"/>
      <c r="AW7569"/>
      <c r="BE7569"/>
      <c r="BF7569"/>
    </row>
    <row r="7570" spans="10:58">
      <c r="J7570"/>
      <c r="K7570"/>
      <c r="S7570"/>
      <c r="T7570"/>
      <c r="AC7570"/>
      <c r="AD7570"/>
      <c r="AM7570"/>
      <c r="AN7570"/>
      <c r="AV7570"/>
      <c r="AW7570"/>
      <c r="BE7570"/>
      <c r="BF7570"/>
    </row>
    <row r="7571" spans="10:58">
      <c r="J7571"/>
      <c r="K7571"/>
      <c r="S7571"/>
      <c r="T7571"/>
      <c r="AC7571"/>
      <c r="AD7571"/>
      <c r="AM7571"/>
      <c r="AN7571"/>
      <c r="AV7571"/>
      <c r="AW7571"/>
      <c r="BE7571"/>
      <c r="BF7571"/>
    </row>
    <row r="7572" spans="10:58">
      <c r="J7572"/>
      <c r="K7572"/>
      <c r="S7572"/>
      <c r="T7572"/>
      <c r="AC7572"/>
      <c r="AD7572"/>
      <c r="AM7572"/>
      <c r="AN7572"/>
      <c r="AV7572"/>
      <c r="AW7572"/>
      <c r="BE7572"/>
      <c r="BF7572"/>
    </row>
    <row r="7573" spans="10:58">
      <c r="J7573"/>
      <c r="K7573"/>
      <c r="S7573"/>
      <c r="T7573"/>
      <c r="AC7573"/>
      <c r="AD7573"/>
      <c r="AM7573"/>
      <c r="AN7573"/>
      <c r="AV7573"/>
      <c r="AW7573"/>
      <c r="BE7573"/>
      <c r="BF7573"/>
    </row>
    <row r="7574" spans="10:58">
      <c r="J7574"/>
      <c r="K7574"/>
      <c r="S7574"/>
      <c r="T7574"/>
      <c r="AC7574"/>
      <c r="AD7574"/>
      <c r="AM7574"/>
      <c r="AN7574"/>
      <c r="AV7574"/>
      <c r="AW7574"/>
      <c r="BE7574"/>
      <c r="BF7574"/>
    </row>
    <row r="7575" spans="10:58">
      <c r="J7575"/>
      <c r="K7575"/>
      <c r="S7575"/>
      <c r="T7575"/>
      <c r="AC7575"/>
      <c r="AD7575"/>
      <c r="AM7575"/>
      <c r="AN7575"/>
      <c r="AV7575"/>
      <c r="AW7575"/>
      <c r="BE7575"/>
      <c r="BF7575"/>
    </row>
    <row r="7576" spans="10:58">
      <c r="J7576"/>
      <c r="K7576"/>
      <c r="S7576"/>
      <c r="T7576"/>
      <c r="AC7576"/>
      <c r="AD7576"/>
      <c r="AM7576"/>
      <c r="AN7576"/>
      <c r="AV7576"/>
      <c r="AW7576"/>
      <c r="BE7576"/>
      <c r="BF7576"/>
    </row>
    <row r="7577" spans="10:58">
      <c r="J7577"/>
      <c r="K7577"/>
      <c r="S7577"/>
      <c r="T7577"/>
      <c r="AC7577"/>
      <c r="AD7577"/>
      <c r="AM7577"/>
      <c r="AN7577"/>
      <c r="AV7577"/>
      <c r="AW7577"/>
      <c r="BE7577"/>
      <c r="BF7577"/>
    </row>
    <row r="7578" spans="10:58">
      <c r="J7578"/>
      <c r="K7578"/>
      <c r="S7578"/>
      <c r="T7578"/>
      <c r="AC7578"/>
      <c r="AD7578"/>
      <c r="AM7578"/>
      <c r="AN7578"/>
      <c r="AV7578"/>
      <c r="AW7578"/>
      <c r="BE7578"/>
      <c r="BF7578"/>
    </row>
    <row r="7579" spans="10:58">
      <c r="J7579"/>
      <c r="K7579"/>
      <c r="S7579"/>
      <c r="T7579"/>
      <c r="AC7579"/>
      <c r="AD7579"/>
      <c r="AM7579"/>
      <c r="AN7579"/>
      <c r="AV7579"/>
      <c r="AW7579"/>
      <c r="BE7579"/>
      <c r="BF7579"/>
    </row>
    <row r="7580" spans="10:58">
      <c r="J7580"/>
      <c r="K7580"/>
      <c r="S7580"/>
      <c r="T7580"/>
      <c r="AC7580"/>
      <c r="AD7580"/>
      <c r="AM7580"/>
      <c r="AN7580"/>
      <c r="AV7580"/>
      <c r="AW7580"/>
      <c r="BE7580"/>
      <c r="BF7580"/>
    </row>
    <row r="7581" spans="10:58">
      <c r="J7581"/>
      <c r="K7581"/>
      <c r="S7581"/>
      <c r="T7581"/>
      <c r="AC7581"/>
      <c r="AD7581"/>
      <c r="AM7581"/>
      <c r="AN7581"/>
      <c r="AV7581"/>
      <c r="AW7581"/>
      <c r="BE7581"/>
      <c r="BF7581"/>
    </row>
    <row r="7582" spans="10:58">
      <c r="J7582"/>
      <c r="K7582"/>
      <c r="S7582"/>
      <c r="T7582"/>
      <c r="AC7582"/>
      <c r="AD7582"/>
      <c r="AM7582"/>
      <c r="AN7582"/>
      <c r="AV7582"/>
      <c r="AW7582"/>
      <c r="BE7582"/>
      <c r="BF7582"/>
    </row>
    <row r="7583" spans="10:58">
      <c r="J7583"/>
      <c r="K7583"/>
      <c r="S7583"/>
      <c r="T7583"/>
      <c r="AC7583"/>
      <c r="AD7583"/>
      <c r="AM7583"/>
      <c r="AN7583"/>
      <c r="AV7583"/>
      <c r="AW7583"/>
      <c r="BE7583"/>
      <c r="BF7583"/>
    </row>
    <row r="7584" spans="10:58">
      <c r="J7584"/>
      <c r="K7584"/>
      <c r="S7584"/>
      <c r="T7584"/>
      <c r="AC7584"/>
      <c r="AD7584"/>
      <c r="AM7584"/>
      <c r="AN7584"/>
      <c r="AV7584"/>
      <c r="AW7584"/>
      <c r="BE7584"/>
      <c r="BF7584"/>
    </row>
    <row r="7585" spans="10:58">
      <c r="J7585"/>
      <c r="K7585"/>
      <c r="S7585"/>
      <c r="T7585"/>
      <c r="AC7585"/>
      <c r="AD7585"/>
      <c r="AM7585"/>
      <c r="AN7585"/>
      <c r="AV7585"/>
      <c r="AW7585"/>
      <c r="BE7585"/>
      <c r="BF7585"/>
    </row>
    <row r="7586" spans="10:58">
      <c r="J7586"/>
      <c r="K7586"/>
      <c r="S7586"/>
      <c r="T7586"/>
      <c r="AC7586"/>
      <c r="AD7586"/>
      <c r="AM7586"/>
      <c r="AN7586"/>
      <c r="AV7586"/>
      <c r="AW7586"/>
      <c r="BE7586"/>
      <c r="BF7586"/>
    </row>
    <row r="7587" spans="10:58">
      <c r="J7587"/>
      <c r="K7587"/>
      <c r="S7587"/>
      <c r="T7587"/>
      <c r="AC7587"/>
      <c r="AD7587"/>
      <c r="AM7587"/>
      <c r="AN7587"/>
      <c r="AV7587"/>
      <c r="AW7587"/>
      <c r="BE7587"/>
      <c r="BF7587"/>
    </row>
    <row r="7588" spans="10:58">
      <c r="J7588"/>
      <c r="K7588"/>
      <c r="S7588"/>
      <c r="T7588"/>
      <c r="AC7588"/>
      <c r="AD7588"/>
      <c r="AM7588"/>
      <c r="AN7588"/>
      <c r="AV7588"/>
      <c r="AW7588"/>
      <c r="BE7588"/>
      <c r="BF7588"/>
    </row>
    <row r="7589" spans="10:58">
      <c r="J7589"/>
      <c r="K7589"/>
      <c r="S7589"/>
      <c r="T7589"/>
      <c r="AC7589"/>
      <c r="AD7589"/>
      <c r="AM7589"/>
      <c r="AN7589"/>
      <c r="AV7589"/>
      <c r="AW7589"/>
      <c r="BE7589"/>
      <c r="BF7589"/>
    </row>
    <row r="7590" spans="10:58">
      <c r="J7590"/>
      <c r="K7590"/>
      <c r="S7590"/>
      <c r="T7590"/>
      <c r="AC7590"/>
      <c r="AD7590"/>
      <c r="AM7590"/>
      <c r="AN7590"/>
      <c r="AV7590"/>
      <c r="AW7590"/>
      <c r="BE7590"/>
      <c r="BF7590"/>
    </row>
    <row r="7591" spans="10:58">
      <c r="J7591"/>
      <c r="K7591"/>
      <c r="S7591"/>
      <c r="T7591"/>
      <c r="AC7591"/>
      <c r="AD7591"/>
      <c r="AM7591"/>
      <c r="AN7591"/>
      <c r="AV7591"/>
      <c r="AW7591"/>
      <c r="BE7591"/>
      <c r="BF7591"/>
    </row>
    <row r="7592" spans="10:58">
      <c r="J7592"/>
      <c r="K7592"/>
      <c r="S7592"/>
      <c r="T7592"/>
      <c r="AC7592"/>
      <c r="AD7592"/>
      <c r="AM7592"/>
      <c r="AN7592"/>
      <c r="AV7592"/>
      <c r="AW7592"/>
      <c r="BE7592"/>
      <c r="BF7592"/>
    </row>
    <row r="7593" spans="10:58">
      <c r="J7593"/>
      <c r="K7593"/>
      <c r="S7593"/>
      <c r="T7593"/>
      <c r="AC7593"/>
      <c r="AD7593"/>
      <c r="AM7593"/>
      <c r="AN7593"/>
      <c r="AV7593"/>
      <c r="AW7593"/>
      <c r="BE7593"/>
      <c r="BF7593"/>
    </row>
    <row r="7594" spans="10:58">
      <c r="J7594"/>
      <c r="K7594"/>
      <c r="S7594"/>
      <c r="T7594"/>
      <c r="AC7594"/>
      <c r="AD7594"/>
      <c r="AM7594"/>
      <c r="AN7594"/>
      <c r="AV7594"/>
      <c r="AW7594"/>
      <c r="BE7594"/>
      <c r="BF7594"/>
    </row>
    <row r="7595" spans="10:58">
      <c r="J7595"/>
      <c r="K7595"/>
      <c r="S7595"/>
      <c r="T7595"/>
      <c r="AC7595"/>
      <c r="AD7595"/>
      <c r="AM7595"/>
      <c r="AN7595"/>
      <c r="AV7595"/>
      <c r="AW7595"/>
      <c r="BE7595"/>
      <c r="BF7595"/>
    </row>
    <row r="7596" spans="10:58">
      <c r="J7596"/>
      <c r="K7596"/>
      <c r="S7596"/>
      <c r="T7596"/>
      <c r="AC7596"/>
      <c r="AD7596"/>
      <c r="AM7596"/>
      <c r="AN7596"/>
      <c r="AV7596"/>
      <c r="AW7596"/>
      <c r="BE7596"/>
      <c r="BF7596"/>
    </row>
    <row r="7597" spans="10:58">
      <c r="J7597"/>
      <c r="K7597"/>
      <c r="S7597"/>
      <c r="T7597"/>
      <c r="AC7597"/>
      <c r="AD7597"/>
      <c r="AM7597"/>
      <c r="AN7597"/>
      <c r="AV7597"/>
      <c r="AW7597"/>
      <c r="BE7597"/>
      <c r="BF7597"/>
    </row>
    <row r="7598" spans="10:58">
      <c r="J7598"/>
      <c r="K7598"/>
      <c r="S7598"/>
      <c r="T7598"/>
      <c r="AC7598"/>
      <c r="AD7598"/>
      <c r="AM7598"/>
      <c r="AN7598"/>
      <c r="AV7598"/>
      <c r="AW7598"/>
      <c r="BE7598"/>
      <c r="BF7598"/>
    </row>
    <row r="7599" spans="10:58">
      <c r="J7599"/>
      <c r="K7599"/>
      <c r="S7599"/>
      <c r="T7599"/>
      <c r="AC7599"/>
      <c r="AD7599"/>
      <c r="AM7599"/>
      <c r="AN7599"/>
      <c r="AV7599"/>
      <c r="AW7599"/>
      <c r="BE7599"/>
      <c r="BF7599"/>
    </row>
    <row r="7600" spans="10:58">
      <c r="J7600"/>
      <c r="K7600"/>
      <c r="S7600"/>
      <c r="T7600"/>
      <c r="AC7600"/>
      <c r="AD7600"/>
      <c r="AM7600"/>
      <c r="AN7600"/>
      <c r="AV7600"/>
      <c r="AW7600"/>
      <c r="BE7600"/>
      <c r="BF7600"/>
    </row>
    <row r="7601" spans="10:58">
      <c r="J7601"/>
      <c r="K7601"/>
      <c r="S7601"/>
      <c r="T7601"/>
      <c r="AC7601"/>
      <c r="AD7601"/>
      <c r="AM7601"/>
      <c r="AN7601"/>
      <c r="AV7601"/>
      <c r="AW7601"/>
      <c r="BE7601"/>
      <c r="BF7601"/>
    </row>
    <row r="7602" spans="10:58">
      <c r="J7602"/>
      <c r="K7602"/>
      <c r="S7602"/>
      <c r="T7602"/>
      <c r="AC7602"/>
      <c r="AD7602"/>
      <c r="AM7602"/>
      <c r="AN7602"/>
      <c r="AV7602"/>
      <c r="AW7602"/>
      <c r="BE7602"/>
      <c r="BF7602"/>
    </row>
    <row r="7603" spans="10:58">
      <c r="J7603"/>
      <c r="K7603"/>
      <c r="S7603"/>
      <c r="T7603"/>
      <c r="AC7603"/>
      <c r="AD7603"/>
      <c r="AM7603"/>
      <c r="AN7603"/>
      <c r="AV7603"/>
      <c r="AW7603"/>
      <c r="BE7603"/>
      <c r="BF7603"/>
    </row>
    <row r="7604" spans="10:58">
      <c r="J7604"/>
      <c r="K7604"/>
      <c r="S7604"/>
      <c r="T7604"/>
      <c r="AC7604"/>
      <c r="AD7604"/>
      <c r="AM7604"/>
      <c r="AN7604"/>
      <c r="AV7604"/>
      <c r="AW7604"/>
      <c r="BE7604"/>
      <c r="BF7604"/>
    </row>
    <row r="7605" spans="10:58">
      <c r="J7605"/>
      <c r="K7605"/>
      <c r="S7605"/>
      <c r="T7605"/>
      <c r="AC7605"/>
      <c r="AD7605"/>
      <c r="AM7605"/>
      <c r="AN7605"/>
      <c r="AV7605"/>
      <c r="AW7605"/>
      <c r="BE7605"/>
      <c r="BF7605"/>
    </row>
    <row r="7606" spans="10:58">
      <c r="J7606"/>
      <c r="K7606"/>
      <c r="S7606"/>
      <c r="T7606"/>
      <c r="AC7606"/>
      <c r="AD7606"/>
      <c r="AM7606"/>
      <c r="AN7606"/>
      <c r="AV7606"/>
      <c r="AW7606"/>
      <c r="BE7606"/>
      <c r="BF7606"/>
    </row>
    <row r="7607" spans="10:58">
      <c r="J7607"/>
      <c r="K7607"/>
      <c r="S7607"/>
      <c r="T7607"/>
      <c r="AC7607"/>
      <c r="AD7607"/>
      <c r="AM7607"/>
      <c r="AN7607"/>
      <c r="AV7607"/>
      <c r="AW7607"/>
      <c r="BE7607"/>
      <c r="BF7607"/>
    </row>
    <row r="7608" spans="10:58">
      <c r="J7608"/>
      <c r="K7608"/>
      <c r="S7608"/>
      <c r="T7608"/>
      <c r="AC7608"/>
      <c r="AD7608"/>
      <c r="AM7608"/>
      <c r="AN7608"/>
      <c r="AV7608"/>
      <c r="AW7608"/>
      <c r="BE7608"/>
      <c r="BF7608"/>
    </row>
    <row r="7609" spans="10:58">
      <c r="J7609"/>
      <c r="K7609"/>
      <c r="S7609"/>
      <c r="T7609"/>
      <c r="AC7609"/>
      <c r="AD7609"/>
      <c r="AM7609"/>
      <c r="AN7609"/>
      <c r="AV7609"/>
      <c r="AW7609"/>
      <c r="BE7609"/>
      <c r="BF7609"/>
    </row>
    <row r="7610" spans="10:58">
      <c r="J7610"/>
      <c r="K7610"/>
      <c r="S7610"/>
      <c r="T7610"/>
      <c r="AC7610"/>
      <c r="AD7610"/>
      <c r="AM7610"/>
      <c r="AN7610"/>
      <c r="AV7610"/>
      <c r="AW7610"/>
      <c r="BE7610"/>
      <c r="BF7610"/>
    </row>
    <row r="7611" spans="10:58">
      <c r="J7611"/>
      <c r="K7611"/>
      <c r="S7611"/>
      <c r="T7611"/>
      <c r="AC7611"/>
      <c r="AD7611"/>
      <c r="AM7611"/>
      <c r="AN7611"/>
      <c r="AV7611"/>
      <c r="AW7611"/>
      <c r="BE7611"/>
      <c r="BF7611"/>
    </row>
    <row r="7612" spans="10:58">
      <c r="J7612"/>
      <c r="K7612"/>
      <c r="S7612"/>
      <c r="T7612"/>
      <c r="AC7612"/>
      <c r="AD7612"/>
      <c r="AM7612"/>
      <c r="AN7612"/>
      <c r="AV7612"/>
      <c r="AW7612"/>
      <c r="BE7612"/>
      <c r="BF7612"/>
    </row>
    <row r="7613" spans="10:58">
      <c r="J7613"/>
      <c r="K7613"/>
      <c r="S7613"/>
      <c r="T7613"/>
      <c r="AC7613"/>
      <c r="AD7613"/>
      <c r="AM7613"/>
      <c r="AN7613"/>
      <c r="AV7613"/>
      <c r="AW7613"/>
      <c r="BE7613"/>
      <c r="BF7613"/>
    </row>
    <row r="7614" spans="10:58">
      <c r="J7614"/>
      <c r="K7614"/>
      <c r="S7614"/>
      <c r="T7614"/>
      <c r="AC7614"/>
      <c r="AD7614"/>
      <c r="AM7614"/>
      <c r="AN7614"/>
      <c r="AV7614"/>
      <c r="AW7614"/>
      <c r="BE7614"/>
      <c r="BF7614"/>
    </row>
    <row r="7615" spans="10:58">
      <c r="J7615"/>
      <c r="K7615"/>
      <c r="S7615"/>
      <c r="T7615"/>
      <c r="AC7615"/>
      <c r="AD7615"/>
      <c r="AM7615"/>
      <c r="AN7615"/>
      <c r="AV7615"/>
      <c r="AW7615"/>
      <c r="BE7615"/>
      <c r="BF7615"/>
    </row>
    <row r="7616" spans="10:58">
      <c r="J7616"/>
      <c r="K7616"/>
      <c r="S7616"/>
      <c r="T7616"/>
      <c r="AC7616"/>
      <c r="AD7616"/>
      <c r="AM7616"/>
      <c r="AN7616"/>
      <c r="AV7616"/>
      <c r="AW7616"/>
      <c r="BE7616"/>
      <c r="BF7616"/>
    </row>
    <row r="7617" spans="10:58">
      <c r="J7617"/>
      <c r="K7617"/>
      <c r="S7617"/>
      <c r="T7617"/>
      <c r="AC7617"/>
      <c r="AD7617"/>
      <c r="AM7617"/>
      <c r="AN7617"/>
      <c r="AV7617"/>
      <c r="AW7617"/>
      <c r="BE7617"/>
      <c r="BF7617"/>
    </row>
    <row r="7618" spans="10:58">
      <c r="J7618"/>
      <c r="K7618"/>
      <c r="S7618"/>
      <c r="T7618"/>
      <c r="AC7618"/>
      <c r="AD7618"/>
      <c r="AM7618"/>
      <c r="AN7618"/>
      <c r="AV7618"/>
      <c r="AW7618"/>
      <c r="BE7618"/>
      <c r="BF7618"/>
    </row>
    <row r="7619" spans="10:58">
      <c r="J7619"/>
      <c r="K7619"/>
      <c r="S7619"/>
      <c r="T7619"/>
      <c r="AC7619"/>
      <c r="AD7619"/>
      <c r="AM7619"/>
      <c r="AN7619"/>
      <c r="AV7619"/>
      <c r="AW7619"/>
      <c r="BE7619"/>
      <c r="BF7619"/>
    </row>
    <row r="7620" spans="10:58">
      <c r="J7620"/>
      <c r="K7620"/>
      <c r="S7620"/>
      <c r="T7620"/>
      <c r="AC7620"/>
      <c r="AD7620"/>
      <c r="AM7620"/>
      <c r="AN7620"/>
      <c r="AV7620"/>
      <c r="AW7620"/>
      <c r="BE7620"/>
      <c r="BF7620"/>
    </row>
    <row r="7621" spans="10:58">
      <c r="J7621"/>
      <c r="K7621"/>
      <c r="S7621"/>
      <c r="T7621"/>
      <c r="AC7621"/>
      <c r="AD7621"/>
      <c r="AM7621"/>
      <c r="AN7621"/>
      <c r="AV7621"/>
      <c r="AW7621"/>
      <c r="BE7621"/>
      <c r="BF7621"/>
    </row>
    <row r="7622" spans="10:58">
      <c r="J7622"/>
      <c r="K7622"/>
      <c r="S7622"/>
      <c r="T7622"/>
      <c r="AC7622"/>
      <c r="AD7622"/>
      <c r="AM7622"/>
      <c r="AN7622"/>
      <c r="AV7622"/>
      <c r="AW7622"/>
      <c r="BE7622"/>
      <c r="BF7622"/>
    </row>
    <row r="7623" spans="10:58">
      <c r="J7623"/>
      <c r="K7623"/>
      <c r="S7623"/>
      <c r="T7623"/>
      <c r="AC7623"/>
      <c r="AD7623"/>
      <c r="AM7623"/>
      <c r="AN7623"/>
      <c r="AV7623"/>
      <c r="AW7623"/>
      <c r="BE7623"/>
      <c r="BF7623"/>
    </row>
    <row r="7624" spans="10:58">
      <c r="J7624"/>
      <c r="K7624"/>
      <c r="S7624"/>
      <c r="T7624"/>
      <c r="AC7624"/>
      <c r="AD7624"/>
      <c r="AM7624"/>
      <c r="AN7624"/>
      <c r="AV7624"/>
      <c r="AW7624"/>
      <c r="BE7624"/>
      <c r="BF7624"/>
    </row>
    <row r="7625" spans="10:58">
      <c r="J7625"/>
      <c r="K7625"/>
      <c r="S7625"/>
      <c r="T7625"/>
      <c r="AC7625"/>
      <c r="AD7625"/>
      <c r="AM7625"/>
      <c r="AN7625"/>
      <c r="AV7625"/>
      <c r="AW7625"/>
      <c r="BE7625"/>
      <c r="BF7625"/>
    </row>
    <row r="7626" spans="10:58">
      <c r="J7626"/>
      <c r="K7626"/>
      <c r="S7626"/>
      <c r="T7626"/>
      <c r="AC7626"/>
      <c r="AD7626"/>
      <c r="AM7626"/>
      <c r="AN7626"/>
      <c r="AV7626"/>
      <c r="AW7626"/>
      <c r="BE7626"/>
      <c r="BF7626"/>
    </row>
    <row r="7627" spans="10:58">
      <c r="J7627"/>
      <c r="K7627"/>
      <c r="S7627"/>
      <c r="T7627"/>
      <c r="AC7627"/>
      <c r="AD7627"/>
      <c r="AM7627"/>
      <c r="AN7627"/>
      <c r="AV7627"/>
      <c r="AW7627"/>
      <c r="BE7627"/>
      <c r="BF7627"/>
    </row>
    <row r="7628" spans="10:58">
      <c r="J7628"/>
      <c r="K7628"/>
      <c r="S7628"/>
      <c r="T7628"/>
      <c r="AC7628"/>
      <c r="AD7628"/>
      <c r="AM7628"/>
      <c r="AN7628"/>
      <c r="AV7628"/>
      <c r="AW7628"/>
      <c r="BE7628"/>
      <c r="BF7628"/>
    </row>
    <row r="7629" spans="10:58">
      <c r="J7629"/>
      <c r="K7629"/>
      <c r="S7629"/>
      <c r="T7629"/>
      <c r="AC7629"/>
      <c r="AD7629"/>
      <c r="AM7629"/>
      <c r="AN7629"/>
      <c r="AV7629"/>
      <c r="AW7629"/>
      <c r="BE7629"/>
      <c r="BF7629"/>
    </row>
    <row r="7630" spans="10:58">
      <c r="J7630"/>
      <c r="K7630"/>
      <c r="S7630"/>
      <c r="T7630"/>
      <c r="AC7630"/>
      <c r="AD7630"/>
      <c r="AM7630"/>
      <c r="AN7630"/>
      <c r="AV7630"/>
      <c r="AW7630"/>
      <c r="BE7630"/>
      <c r="BF7630"/>
    </row>
    <row r="7631" spans="10:58">
      <c r="J7631"/>
      <c r="K7631"/>
      <c r="S7631"/>
      <c r="T7631"/>
      <c r="AC7631"/>
      <c r="AD7631"/>
      <c r="AM7631"/>
      <c r="AN7631"/>
      <c r="AV7631"/>
      <c r="AW7631"/>
      <c r="BE7631"/>
      <c r="BF7631"/>
    </row>
    <row r="7632" spans="10:58">
      <c r="J7632"/>
      <c r="K7632"/>
      <c r="S7632"/>
      <c r="T7632"/>
      <c r="AC7632"/>
      <c r="AD7632"/>
      <c r="AM7632"/>
      <c r="AN7632"/>
      <c r="AV7632"/>
      <c r="AW7632"/>
      <c r="BE7632"/>
      <c r="BF7632"/>
    </row>
    <row r="7633" spans="10:58">
      <c r="J7633"/>
      <c r="K7633"/>
      <c r="S7633"/>
      <c r="T7633"/>
      <c r="AC7633"/>
      <c r="AD7633"/>
      <c r="AM7633"/>
      <c r="AN7633"/>
      <c r="AV7633"/>
      <c r="AW7633"/>
      <c r="BE7633"/>
      <c r="BF7633"/>
    </row>
    <row r="7634" spans="10:58">
      <c r="J7634"/>
      <c r="K7634"/>
      <c r="S7634"/>
      <c r="T7634"/>
      <c r="AC7634"/>
      <c r="AD7634"/>
      <c r="AM7634"/>
      <c r="AN7634"/>
      <c r="AV7634"/>
      <c r="AW7634"/>
      <c r="BE7634"/>
      <c r="BF7634"/>
    </row>
    <row r="7635" spans="10:58">
      <c r="J7635"/>
      <c r="K7635"/>
      <c r="S7635"/>
      <c r="T7635"/>
      <c r="AC7635"/>
      <c r="AD7635"/>
      <c r="AM7635"/>
      <c r="AN7635"/>
      <c r="AV7635"/>
      <c r="AW7635"/>
      <c r="BE7635"/>
      <c r="BF7635"/>
    </row>
    <row r="7636" spans="10:58">
      <c r="J7636"/>
      <c r="K7636"/>
      <c r="S7636"/>
      <c r="T7636"/>
      <c r="AC7636"/>
      <c r="AD7636"/>
      <c r="AM7636"/>
      <c r="AN7636"/>
      <c r="AV7636"/>
      <c r="AW7636"/>
      <c r="BE7636"/>
      <c r="BF7636"/>
    </row>
    <row r="7637" spans="10:58">
      <c r="J7637"/>
      <c r="K7637"/>
      <c r="S7637"/>
      <c r="T7637"/>
      <c r="AC7637"/>
      <c r="AD7637"/>
      <c r="AM7637"/>
      <c r="AN7637"/>
      <c r="AV7637"/>
      <c r="AW7637"/>
      <c r="BE7637"/>
      <c r="BF7637"/>
    </row>
    <row r="7638" spans="10:58">
      <c r="J7638"/>
      <c r="K7638"/>
      <c r="S7638"/>
      <c r="T7638"/>
      <c r="AC7638"/>
      <c r="AD7638"/>
      <c r="AM7638"/>
      <c r="AN7638"/>
      <c r="AV7638"/>
      <c r="AW7638"/>
      <c r="BE7638"/>
      <c r="BF7638"/>
    </row>
    <row r="7639" spans="10:58">
      <c r="J7639"/>
      <c r="K7639"/>
      <c r="S7639"/>
      <c r="T7639"/>
      <c r="AC7639"/>
      <c r="AD7639"/>
      <c r="AM7639"/>
      <c r="AN7639"/>
      <c r="AV7639"/>
      <c r="AW7639"/>
      <c r="BE7639"/>
      <c r="BF7639"/>
    </row>
    <row r="7640" spans="10:58">
      <c r="J7640"/>
      <c r="K7640"/>
      <c r="S7640"/>
      <c r="T7640"/>
      <c r="AC7640"/>
      <c r="AD7640"/>
      <c r="AM7640"/>
      <c r="AN7640"/>
      <c r="AV7640"/>
      <c r="AW7640"/>
      <c r="BE7640"/>
      <c r="BF7640"/>
    </row>
    <row r="7641" spans="10:58">
      <c r="J7641"/>
      <c r="K7641"/>
      <c r="S7641"/>
      <c r="T7641"/>
      <c r="AC7641"/>
      <c r="AD7641"/>
      <c r="AM7641"/>
      <c r="AN7641"/>
      <c r="AV7641"/>
      <c r="AW7641"/>
      <c r="BE7641"/>
      <c r="BF7641"/>
    </row>
    <row r="7642" spans="10:58">
      <c r="J7642"/>
      <c r="K7642"/>
      <c r="S7642"/>
      <c r="T7642"/>
      <c r="AC7642"/>
      <c r="AD7642"/>
      <c r="AM7642"/>
      <c r="AN7642"/>
      <c r="AV7642"/>
      <c r="AW7642"/>
      <c r="BE7642"/>
      <c r="BF7642"/>
    </row>
    <row r="7643" spans="10:58">
      <c r="J7643"/>
      <c r="K7643"/>
      <c r="S7643"/>
      <c r="T7643"/>
      <c r="AC7643"/>
      <c r="AD7643"/>
      <c r="AM7643"/>
      <c r="AN7643"/>
      <c r="AV7643"/>
      <c r="AW7643"/>
      <c r="BE7643"/>
      <c r="BF7643"/>
    </row>
    <row r="7644" spans="10:58">
      <c r="J7644"/>
      <c r="K7644"/>
      <c r="S7644"/>
      <c r="T7644"/>
      <c r="AC7644"/>
      <c r="AD7644"/>
      <c r="AM7644"/>
      <c r="AN7644"/>
      <c r="AV7644"/>
      <c r="AW7644"/>
      <c r="BE7644"/>
      <c r="BF7644"/>
    </row>
    <row r="7645" spans="10:58">
      <c r="J7645"/>
      <c r="K7645"/>
      <c r="S7645"/>
      <c r="T7645"/>
      <c r="AC7645"/>
      <c r="AD7645"/>
      <c r="AM7645"/>
      <c r="AN7645"/>
      <c r="AV7645"/>
      <c r="AW7645"/>
      <c r="BE7645"/>
      <c r="BF7645"/>
    </row>
    <row r="7646" spans="10:58">
      <c r="J7646"/>
      <c r="K7646"/>
      <c r="S7646"/>
      <c r="T7646"/>
      <c r="AC7646"/>
      <c r="AD7646"/>
      <c r="AM7646"/>
      <c r="AN7646"/>
      <c r="AV7646"/>
      <c r="AW7646"/>
      <c r="BE7646"/>
      <c r="BF7646"/>
    </row>
    <row r="7647" spans="10:58">
      <c r="J7647"/>
      <c r="K7647"/>
      <c r="S7647"/>
      <c r="T7647"/>
      <c r="AC7647"/>
      <c r="AD7647"/>
      <c r="AM7647"/>
      <c r="AN7647"/>
      <c r="AV7647"/>
      <c r="AW7647"/>
      <c r="BE7647"/>
      <c r="BF7647"/>
    </row>
    <row r="7648" spans="10:58">
      <c r="J7648"/>
      <c r="K7648"/>
      <c r="S7648"/>
      <c r="T7648"/>
      <c r="AC7648"/>
      <c r="AD7648"/>
      <c r="AM7648"/>
      <c r="AN7648"/>
      <c r="AV7648"/>
      <c r="AW7648"/>
      <c r="BE7648"/>
      <c r="BF7648"/>
    </row>
    <row r="7649" spans="10:58">
      <c r="J7649"/>
      <c r="K7649"/>
      <c r="S7649"/>
      <c r="T7649"/>
      <c r="AC7649"/>
      <c r="AD7649"/>
      <c r="AM7649"/>
      <c r="AN7649"/>
      <c r="AV7649"/>
      <c r="AW7649"/>
      <c r="BE7649"/>
      <c r="BF7649"/>
    </row>
    <row r="7650" spans="10:58">
      <c r="J7650"/>
      <c r="K7650"/>
      <c r="S7650"/>
      <c r="T7650"/>
      <c r="AC7650"/>
      <c r="AD7650"/>
      <c r="AM7650"/>
      <c r="AN7650"/>
      <c r="AV7650"/>
      <c r="AW7650"/>
      <c r="BE7650"/>
      <c r="BF7650"/>
    </row>
    <row r="7651" spans="10:58">
      <c r="J7651"/>
      <c r="K7651"/>
      <c r="S7651"/>
      <c r="T7651"/>
      <c r="AC7651"/>
      <c r="AD7651"/>
      <c r="AM7651"/>
      <c r="AN7651"/>
      <c r="AV7651"/>
      <c r="AW7651"/>
      <c r="BE7651"/>
      <c r="BF7651"/>
    </row>
    <row r="7652" spans="10:58">
      <c r="J7652"/>
      <c r="K7652"/>
      <c r="S7652"/>
      <c r="T7652"/>
      <c r="AC7652"/>
      <c r="AD7652"/>
      <c r="AM7652"/>
      <c r="AN7652"/>
      <c r="AV7652"/>
      <c r="AW7652"/>
      <c r="BE7652"/>
      <c r="BF7652"/>
    </row>
    <row r="7653" spans="10:58">
      <c r="J7653"/>
      <c r="K7653"/>
      <c r="S7653"/>
      <c r="T7653"/>
      <c r="AC7653"/>
      <c r="AD7653"/>
      <c r="AM7653"/>
      <c r="AN7653"/>
      <c r="AV7653"/>
      <c r="AW7653"/>
      <c r="BE7653"/>
      <c r="BF7653"/>
    </row>
    <row r="7654" spans="10:58">
      <c r="J7654"/>
      <c r="K7654"/>
      <c r="S7654"/>
      <c r="T7654"/>
      <c r="AC7654"/>
      <c r="AD7654"/>
      <c r="AM7654"/>
      <c r="AN7654"/>
      <c r="AV7654"/>
      <c r="AW7654"/>
      <c r="BE7654"/>
      <c r="BF7654"/>
    </row>
    <row r="7655" spans="10:58">
      <c r="J7655"/>
      <c r="K7655"/>
      <c r="S7655"/>
      <c r="T7655"/>
      <c r="AC7655"/>
      <c r="AD7655"/>
      <c r="AM7655"/>
      <c r="AN7655"/>
      <c r="AV7655"/>
      <c r="AW7655"/>
      <c r="BE7655"/>
      <c r="BF7655"/>
    </row>
    <row r="7656" spans="10:58">
      <c r="J7656"/>
      <c r="K7656"/>
      <c r="S7656"/>
      <c r="T7656"/>
      <c r="AC7656"/>
      <c r="AD7656"/>
      <c r="AM7656"/>
      <c r="AN7656"/>
      <c r="AV7656"/>
      <c r="AW7656"/>
      <c r="BE7656"/>
      <c r="BF7656"/>
    </row>
    <row r="7657" spans="10:58">
      <c r="J7657"/>
      <c r="K7657"/>
      <c r="S7657"/>
      <c r="T7657"/>
      <c r="AC7657"/>
      <c r="AD7657"/>
      <c r="AM7657"/>
      <c r="AN7657"/>
      <c r="AV7657"/>
      <c r="AW7657"/>
      <c r="BE7657"/>
      <c r="BF7657"/>
    </row>
    <row r="7658" spans="10:58">
      <c r="J7658"/>
      <c r="K7658"/>
      <c r="S7658"/>
      <c r="T7658"/>
      <c r="AC7658"/>
      <c r="AD7658"/>
      <c r="AM7658"/>
      <c r="AN7658"/>
      <c r="AV7658"/>
      <c r="AW7658"/>
      <c r="BE7658"/>
      <c r="BF7658"/>
    </row>
    <row r="7659" spans="10:58">
      <c r="J7659"/>
      <c r="K7659"/>
      <c r="S7659"/>
      <c r="T7659"/>
      <c r="AC7659"/>
      <c r="AD7659"/>
      <c r="AM7659"/>
      <c r="AN7659"/>
      <c r="AV7659"/>
      <c r="AW7659"/>
      <c r="BE7659"/>
      <c r="BF7659"/>
    </row>
    <row r="7660" spans="10:58">
      <c r="J7660"/>
      <c r="K7660"/>
      <c r="S7660"/>
      <c r="T7660"/>
      <c r="AC7660"/>
      <c r="AD7660"/>
      <c r="AM7660"/>
      <c r="AN7660"/>
      <c r="AV7660"/>
      <c r="AW7660"/>
      <c r="BE7660"/>
      <c r="BF7660"/>
    </row>
    <row r="7661" spans="10:58">
      <c r="J7661"/>
      <c r="K7661"/>
      <c r="S7661"/>
      <c r="T7661"/>
      <c r="AC7661"/>
      <c r="AD7661"/>
      <c r="AM7661"/>
      <c r="AN7661"/>
      <c r="AV7661"/>
      <c r="AW7661"/>
      <c r="BE7661"/>
      <c r="BF7661"/>
    </row>
    <row r="7662" spans="10:58">
      <c r="J7662"/>
      <c r="K7662"/>
      <c r="S7662"/>
      <c r="T7662"/>
      <c r="AC7662"/>
      <c r="AD7662"/>
      <c r="AM7662"/>
      <c r="AN7662"/>
      <c r="AV7662"/>
      <c r="AW7662"/>
      <c r="BE7662"/>
      <c r="BF7662"/>
    </row>
    <row r="7663" spans="10:58">
      <c r="J7663"/>
      <c r="K7663"/>
      <c r="S7663"/>
      <c r="T7663"/>
      <c r="AC7663"/>
      <c r="AD7663"/>
      <c r="AM7663"/>
      <c r="AN7663"/>
      <c r="AV7663"/>
      <c r="AW7663"/>
      <c r="BE7663"/>
      <c r="BF7663"/>
    </row>
    <row r="7664" spans="10:58">
      <c r="J7664"/>
      <c r="K7664"/>
      <c r="S7664"/>
      <c r="T7664"/>
      <c r="AC7664"/>
      <c r="AD7664"/>
      <c r="AM7664"/>
      <c r="AN7664"/>
      <c r="AV7664"/>
      <c r="AW7664"/>
      <c r="BE7664"/>
      <c r="BF7664"/>
    </row>
    <row r="7665" spans="10:58">
      <c r="J7665"/>
      <c r="K7665"/>
      <c r="S7665"/>
      <c r="T7665"/>
      <c r="AC7665"/>
      <c r="AD7665"/>
      <c r="AM7665"/>
      <c r="AN7665"/>
      <c r="AV7665"/>
      <c r="AW7665"/>
      <c r="BE7665"/>
      <c r="BF7665"/>
    </row>
    <row r="7666" spans="10:58">
      <c r="J7666"/>
      <c r="K7666"/>
      <c r="S7666"/>
      <c r="T7666"/>
      <c r="AC7666"/>
      <c r="AD7666"/>
      <c r="AM7666"/>
      <c r="AN7666"/>
      <c r="AV7666"/>
      <c r="AW7666"/>
      <c r="BE7666"/>
      <c r="BF7666"/>
    </row>
    <row r="7667" spans="10:58">
      <c r="J7667"/>
      <c r="K7667"/>
      <c r="S7667"/>
      <c r="T7667"/>
      <c r="AC7667"/>
      <c r="AD7667"/>
      <c r="AM7667"/>
      <c r="AN7667"/>
      <c r="AV7667"/>
      <c r="AW7667"/>
      <c r="BE7667"/>
      <c r="BF7667"/>
    </row>
    <row r="7668" spans="10:58">
      <c r="J7668"/>
      <c r="K7668"/>
      <c r="S7668"/>
      <c r="T7668"/>
      <c r="AC7668"/>
      <c r="AD7668"/>
      <c r="AM7668"/>
      <c r="AN7668"/>
      <c r="AV7668"/>
      <c r="AW7668"/>
      <c r="BE7668"/>
      <c r="BF7668"/>
    </row>
    <row r="7669" spans="10:58">
      <c r="J7669"/>
      <c r="K7669"/>
      <c r="S7669"/>
      <c r="T7669"/>
      <c r="AC7669"/>
      <c r="AD7669"/>
      <c r="AM7669"/>
      <c r="AN7669"/>
      <c r="AV7669"/>
      <c r="AW7669"/>
      <c r="BE7669"/>
      <c r="BF7669"/>
    </row>
    <row r="7670" spans="10:58">
      <c r="J7670"/>
      <c r="K7670"/>
      <c r="S7670"/>
      <c r="T7670"/>
      <c r="AC7670"/>
      <c r="AD7670"/>
      <c r="AM7670"/>
      <c r="AN7670"/>
      <c r="AV7670"/>
      <c r="AW7670"/>
      <c r="BE7670"/>
      <c r="BF7670"/>
    </row>
    <row r="7671" spans="10:58">
      <c r="J7671"/>
      <c r="K7671"/>
      <c r="S7671"/>
      <c r="T7671"/>
      <c r="AC7671"/>
      <c r="AD7671"/>
      <c r="AM7671"/>
      <c r="AN7671"/>
      <c r="AV7671"/>
      <c r="AW7671"/>
      <c r="BE7671"/>
      <c r="BF7671"/>
    </row>
    <row r="7672" spans="10:58">
      <c r="J7672"/>
      <c r="K7672"/>
      <c r="S7672"/>
      <c r="T7672"/>
      <c r="AC7672"/>
      <c r="AD7672"/>
      <c r="AM7672"/>
      <c r="AN7672"/>
      <c r="AV7672"/>
      <c r="AW7672"/>
      <c r="BE7672"/>
      <c r="BF7672"/>
    </row>
    <row r="7673" spans="10:58">
      <c r="J7673"/>
      <c r="K7673"/>
      <c r="S7673"/>
      <c r="T7673"/>
      <c r="AC7673"/>
      <c r="AD7673"/>
      <c r="AM7673"/>
      <c r="AN7673"/>
      <c r="AV7673"/>
      <c r="AW7673"/>
      <c r="BE7673"/>
      <c r="BF7673"/>
    </row>
    <row r="7674" spans="10:58">
      <c r="J7674"/>
      <c r="K7674"/>
      <c r="S7674"/>
      <c r="T7674"/>
      <c r="AC7674"/>
      <c r="AD7674"/>
      <c r="AM7674"/>
      <c r="AN7674"/>
      <c r="AV7674"/>
      <c r="AW7674"/>
      <c r="BE7674"/>
      <c r="BF7674"/>
    </row>
    <row r="7675" spans="10:58">
      <c r="J7675"/>
      <c r="K7675"/>
      <c r="S7675"/>
      <c r="T7675"/>
      <c r="AC7675"/>
      <c r="AD7675"/>
      <c r="AM7675"/>
      <c r="AN7675"/>
      <c r="AV7675"/>
      <c r="AW7675"/>
      <c r="BE7675"/>
      <c r="BF7675"/>
    </row>
    <row r="7676" spans="10:58">
      <c r="J7676"/>
      <c r="K7676"/>
      <c r="S7676"/>
      <c r="T7676"/>
      <c r="AC7676"/>
      <c r="AD7676"/>
      <c r="AM7676"/>
      <c r="AN7676"/>
      <c r="AV7676"/>
      <c r="AW7676"/>
      <c r="BE7676"/>
      <c r="BF7676"/>
    </row>
    <row r="7677" spans="10:58">
      <c r="J7677"/>
      <c r="K7677"/>
      <c r="S7677"/>
      <c r="T7677"/>
      <c r="AC7677"/>
      <c r="AD7677"/>
      <c r="AM7677"/>
      <c r="AN7677"/>
      <c r="AV7677"/>
      <c r="AW7677"/>
      <c r="BE7677"/>
      <c r="BF7677"/>
    </row>
    <row r="7678" spans="10:58">
      <c r="J7678"/>
      <c r="K7678"/>
      <c r="S7678"/>
      <c r="T7678"/>
      <c r="AC7678"/>
      <c r="AD7678"/>
      <c r="AM7678"/>
      <c r="AN7678"/>
      <c r="AV7678"/>
      <c r="AW7678"/>
      <c r="BE7678"/>
      <c r="BF7678"/>
    </row>
    <row r="7679" spans="10:58">
      <c r="J7679"/>
      <c r="K7679"/>
      <c r="S7679"/>
      <c r="T7679"/>
      <c r="AC7679"/>
      <c r="AD7679"/>
      <c r="AM7679"/>
      <c r="AN7679"/>
      <c r="AV7679"/>
      <c r="AW7679"/>
      <c r="BE7679"/>
      <c r="BF7679"/>
    </row>
    <row r="7680" spans="10:58">
      <c r="J7680"/>
      <c r="K7680"/>
      <c r="S7680"/>
      <c r="T7680"/>
      <c r="AC7680"/>
      <c r="AD7680"/>
      <c r="AM7680"/>
      <c r="AN7680"/>
      <c r="AV7680"/>
      <c r="AW7680"/>
      <c r="BE7680"/>
      <c r="BF7680"/>
    </row>
    <row r="7681" spans="10:58">
      <c r="J7681"/>
      <c r="K7681"/>
      <c r="S7681"/>
      <c r="T7681"/>
      <c r="AC7681"/>
      <c r="AD7681"/>
      <c r="AM7681"/>
      <c r="AN7681"/>
      <c r="AV7681"/>
      <c r="AW7681"/>
      <c r="BE7681"/>
      <c r="BF7681"/>
    </row>
    <row r="7682" spans="10:58">
      <c r="J7682"/>
      <c r="K7682"/>
      <c r="S7682"/>
      <c r="T7682"/>
      <c r="AC7682"/>
      <c r="AD7682"/>
      <c r="AM7682"/>
      <c r="AN7682"/>
      <c r="AV7682"/>
      <c r="AW7682"/>
      <c r="BE7682"/>
      <c r="BF7682"/>
    </row>
    <row r="7683" spans="10:58">
      <c r="J7683"/>
      <c r="K7683"/>
      <c r="S7683"/>
      <c r="T7683"/>
      <c r="AC7683"/>
      <c r="AD7683"/>
      <c r="AM7683"/>
      <c r="AN7683"/>
      <c r="AV7683"/>
      <c r="AW7683"/>
      <c r="BE7683"/>
      <c r="BF7683"/>
    </row>
    <row r="7684" spans="10:58">
      <c r="J7684"/>
      <c r="K7684"/>
      <c r="S7684"/>
      <c r="T7684"/>
      <c r="AC7684"/>
      <c r="AD7684"/>
      <c r="AM7684"/>
      <c r="AN7684"/>
      <c r="AV7684"/>
      <c r="AW7684"/>
      <c r="BE7684"/>
      <c r="BF7684"/>
    </row>
    <row r="7685" spans="10:58">
      <c r="J7685"/>
      <c r="K7685"/>
      <c r="S7685"/>
      <c r="T7685"/>
      <c r="AC7685"/>
      <c r="AD7685"/>
      <c r="AM7685"/>
      <c r="AN7685"/>
      <c r="AV7685"/>
      <c r="AW7685"/>
      <c r="BE7685"/>
      <c r="BF7685"/>
    </row>
    <row r="7686" spans="10:58">
      <c r="J7686"/>
      <c r="K7686"/>
      <c r="S7686"/>
      <c r="T7686"/>
      <c r="AC7686"/>
      <c r="AD7686"/>
      <c r="AM7686"/>
      <c r="AN7686"/>
      <c r="AV7686"/>
      <c r="AW7686"/>
      <c r="BE7686"/>
      <c r="BF7686"/>
    </row>
    <row r="7687" spans="10:58">
      <c r="J7687"/>
      <c r="K7687"/>
      <c r="S7687"/>
      <c r="T7687"/>
      <c r="AC7687"/>
      <c r="AD7687"/>
      <c r="AM7687"/>
      <c r="AN7687"/>
      <c r="AV7687"/>
      <c r="AW7687"/>
      <c r="BE7687"/>
      <c r="BF7687"/>
    </row>
    <row r="7688" spans="10:58">
      <c r="J7688"/>
      <c r="K7688"/>
      <c r="S7688"/>
      <c r="T7688"/>
      <c r="AC7688"/>
      <c r="AD7688"/>
      <c r="AM7688"/>
      <c r="AN7688"/>
      <c r="AV7688"/>
      <c r="AW7688"/>
      <c r="BE7688"/>
      <c r="BF7688"/>
    </row>
    <row r="7689" spans="10:58">
      <c r="J7689"/>
      <c r="K7689"/>
      <c r="S7689"/>
      <c r="T7689"/>
      <c r="AC7689"/>
      <c r="AD7689"/>
      <c r="AM7689"/>
      <c r="AN7689"/>
      <c r="AV7689"/>
      <c r="AW7689"/>
      <c r="BE7689"/>
      <c r="BF7689"/>
    </row>
    <row r="7690" spans="10:58">
      <c r="J7690"/>
      <c r="K7690"/>
      <c r="S7690"/>
      <c r="T7690"/>
      <c r="AC7690"/>
      <c r="AD7690"/>
      <c r="AM7690"/>
      <c r="AN7690"/>
      <c r="AV7690"/>
      <c r="AW7690"/>
      <c r="BE7690"/>
      <c r="BF7690"/>
    </row>
    <row r="7691" spans="10:58">
      <c r="J7691"/>
      <c r="K7691"/>
      <c r="S7691"/>
      <c r="T7691"/>
      <c r="AC7691"/>
      <c r="AD7691"/>
      <c r="AM7691"/>
      <c r="AN7691"/>
      <c r="AV7691"/>
      <c r="AW7691"/>
      <c r="BE7691"/>
      <c r="BF7691"/>
    </row>
    <row r="7692" spans="10:58">
      <c r="J7692"/>
      <c r="K7692"/>
      <c r="S7692"/>
      <c r="T7692"/>
      <c r="AC7692"/>
      <c r="AD7692"/>
      <c r="AM7692"/>
      <c r="AN7692"/>
      <c r="AV7692"/>
      <c r="AW7692"/>
      <c r="BE7692"/>
      <c r="BF7692"/>
    </row>
    <row r="7693" spans="10:58">
      <c r="J7693"/>
      <c r="K7693"/>
      <c r="S7693"/>
      <c r="T7693"/>
      <c r="AC7693"/>
      <c r="AD7693"/>
      <c r="AM7693"/>
      <c r="AN7693"/>
      <c r="AV7693"/>
      <c r="AW7693"/>
      <c r="BE7693"/>
      <c r="BF7693"/>
    </row>
    <row r="7694" spans="10:58">
      <c r="J7694"/>
      <c r="K7694"/>
      <c r="S7694"/>
      <c r="T7694"/>
      <c r="AC7694"/>
      <c r="AD7694"/>
      <c r="AM7694"/>
      <c r="AN7694"/>
      <c r="AV7694"/>
      <c r="AW7694"/>
      <c r="BE7694"/>
      <c r="BF7694"/>
    </row>
    <row r="7695" spans="10:58">
      <c r="J7695"/>
      <c r="K7695"/>
      <c r="S7695"/>
      <c r="T7695"/>
      <c r="AC7695"/>
      <c r="AD7695"/>
      <c r="AM7695"/>
      <c r="AN7695"/>
      <c r="AV7695"/>
      <c r="AW7695"/>
      <c r="BE7695"/>
      <c r="BF7695"/>
    </row>
    <row r="7696" spans="10:58">
      <c r="J7696"/>
      <c r="K7696"/>
      <c r="S7696"/>
      <c r="T7696"/>
      <c r="AC7696"/>
      <c r="AD7696"/>
      <c r="AM7696"/>
      <c r="AN7696"/>
      <c r="AV7696"/>
      <c r="AW7696"/>
      <c r="BE7696"/>
      <c r="BF7696"/>
    </row>
    <row r="7697" spans="10:58">
      <c r="J7697"/>
      <c r="K7697"/>
      <c r="S7697"/>
      <c r="T7697"/>
      <c r="AC7697"/>
      <c r="AD7697"/>
      <c r="AM7697"/>
      <c r="AN7697"/>
      <c r="AV7697"/>
      <c r="AW7697"/>
      <c r="BE7697"/>
      <c r="BF7697"/>
    </row>
    <row r="7698" spans="10:58">
      <c r="J7698"/>
      <c r="K7698"/>
      <c r="S7698"/>
      <c r="T7698"/>
      <c r="AC7698"/>
      <c r="AD7698"/>
      <c r="AM7698"/>
      <c r="AN7698"/>
      <c r="AV7698"/>
      <c r="AW7698"/>
      <c r="BE7698"/>
      <c r="BF7698"/>
    </row>
    <row r="7699" spans="10:58">
      <c r="J7699"/>
      <c r="K7699"/>
      <c r="S7699"/>
      <c r="T7699"/>
      <c r="AC7699"/>
      <c r="AD7699"/>
      <c r="AM7699"/>
      <c r="AN7699"/>
      <c r="AV7699"/>
      <c r="AW7699"/>
      <c r="BE7699"/>
      <c r="BF7699"/>
    </row>
    <row r="7700" spans="10:58">
      <c r="J7700"/>
      <c r="K7700"/>
      <c r="S7700"/>
      <c r="T7700"/>
      <c r="AC7700"/>
      <c r="AD7700"/>
      <c r="AM7700"/>
      <c r="AN7700"/>
      <c r="AV7700"/>
      <c r="AW7700"/>
      <c r="BE7700"/>
      <c r="BF7700"/>
    </row>
    <row r="7701" spans="10:58">
      <c r="J7701"/>
      <c r="K7701"/>
      <c r="S7701"/>
      <c r="T7701"/>
      <c r="AC7701"/>
      <c r="AD7701"/>
      <c r="AM7701"/>
      <c r="AN7701"/>
      <c r="AV7701"/>
      <c r="AW7701"/>
      <c r="BE7701"/>
      <c r="BF7701"/>
    </row>
    <row r="7702" spans="10:58">
      <c r="J7702"/>
      <c r="K7702"/>
      <c r="S7702"/>
      <c r="T7702"/>
      <c r="AC7702"/>
      <c r="AD7702"/>
      <c r="AM7702"/>
      <c r="AN7702"/>
      <c r="AV7702"/>
      <c r="AW7702"/>
      <c r="BE7702"/>
      <c r="BF7702"/>
    </row>
    <row r="7703" spans="10:58">
      <c r="J7703"/>
      <c r="K7703"/>
      <c r="S7703"/>
      <c r="T7703"/>
      <c r="AC7703"/>
      <c r="AD7703"/>
      <c r="AM7703"/>
      <c r="AN7703"/>
      <c r="AV7703"/>
      <c r="AW7703"/>
      <c r="BE7703"/>
      <c r="BF7703"/>
    </row>
    <row r="7704" spans="10:58">
      <c r="J7704"/>
      <c r="K7704"/>
      <c r="S7704"/>
      <c r="T7704"/>
      <c r="AC7704"/>
      <c r="AD7704"/>
      <c r="AM7704"/>
      <c r="AN7704"/>
      <c r="AV7704"/>
      <c r="AW7704"/>
      <c r="BE7704"/>
      <c r="BF7704"/>
    </row>
    <row r="7705" spans="10:58">
      <c r="J7705"/>
      <c r="K7705"/>
      <c r="S7705"/>
      <c r="T7705"/>
      <c r="AC7705"/>
      <c r="AD7705"/>
      <c r="AM7705"/>
      <c r="AN7705"/>
      <c r="AV7705"/>
      <c r="AW7705"/>
      <c r="BE7705"/>
      <c r="BF7705"/>
    </row>
    <row r="7706" spans="10:58">
      <c r="J7706"/>
      <c r="K7706"/>
      <c r="S7706"/>
      <c r="T7706"/>
      <c r="AC7706"/>
      <c r="AD7706"/>
      <c r="AM7706"/>
      <c r="AN7706"/>
      <c r="AV7706"/>
      <c r="AW7706"/>
      <c r="BE7706"/>
      <c r="BF7706"/>
    </row>
    <row r="7707" spans="10:58">
      <c r="J7707"/>
      <c r="K7707"/>
      <c r="S7707"/>
      <c r="T7707"/>
      <c r="AC7707"/>
      <c r="AD7707"/>
      <c r="AM7707"/>
      <c r="AN7707"/>
      <c r="AV7707"/>
      <c r="AW7707"/>
      <c r="BE7707"/>
      <c r="BF7707"/>
    </row>
    <row r="7708" spans="10:58">
      <c r="J7708"/>
      <c r="K7708"/>
      <c r="S7708"/>
      <c r="T7708"/>
      <c r="AC7708"/>
      <c r="AD7708"/>
      <c r="AM7708"/>
      <c r="AN7708"/>
      <c r="AV7708"/>
      <c r="AW7708"/>
      <c r="BE7708"/>
      <c r="BF7708"/>
    </row>
    <row r="7709" spans="10:58">
      <c r="J7709"/>
      <c r="K7709"/>
      <c r="S7709"/>
      <c r="T7709"/>
      <c r="AC7709"/>
      <c r="AD7709"/>
      <c r="AM7709"/>
      <c r="AN7709"/>
      <c r="AV7709"/>
      <c r="AW7709"/>
      <c r="BE7709"/>
      <c r="BF7709"/>
    </row>
    <row r="7710" spans="10:58">
      <c r="J7710"/>
      <c r="K7710"/>
      <c r="S7710"/>
      <c r="T7710"/>
      <c r="AC7710"/>
      <c r="AD7710"/>
      <c r="AM7710"/>
      <c r="AN7710"/>
      <c r="AV7710"/>
      <c r="AW7710"/>
      <c r="BE7710"/>
      <c r="BF7710"/>
    </row>
    <row r="7711" spans="10:58">
      <c r="J7711"/>
      <c r="K7711"/>
      <c r="S7711"/>
      <c r="T7711"/>
      <c r="AC7711"/>
      <c r="AD7711"/>
      <c r="AM7711"/>
      <c r="AN7711"/>
      <c r="AV7711"/>
      <c r="AW7711"/>
      <c r="BE7711"/>
      <c r="BF7711"/>
    </row>
    <row r="7712" spans="10:58">
      <c r="J7712"/>
      <c r="K7712"/>
      <c r="S7712"/>
      <c r="T7712"/>
      <c r="AC7712"/>
      <c r="AD7712"/>
      <c r="AM7712"/>
      <c r="AN7712"/>
      <c r="AV7712"/>
      <c r="AW7712"/>
      <c r="BE7712"/>
      <c r="BF7712"/>
    </row>
    <row r="7713" spans="10:58">
      <c r="J7713"/>
      <c r="K7713"/>
      <c r="S7713"/>
      <c r="T7713"/>
      <c r="AC7713"/>
      <c r="AD7713"/>
      <c r="AM7713"/>
      <c r="AN7713"/>
      <c r="AV7713"/>
      <c r="AW7713"/>
      <c r="BE7713"/>
      <c r="BF7713"/>
    </row>
    <row r="7714" spans="10:58">
      <c r="J7714"/>
      <c r="K7714"/>
      <c r="S7714"/>
      <c r="T7714"/>
      <c r="AC7714"/>
      <c r="AD7714"/>
      <c r="AM7714"/>
      <c r="AN7714"/>
      <c r="AV7714"/>
      <c r="AW7714"/>
      <c r="BE7714"/>
      <c r="BF7714"/>
    </row>
    <row r="7715" spans="10:58">
      <c r="J7715"/>
      <c r="K7715"/>
      <c r="S7715"/>
      <c r="T7715"/>
      <c r="AC7715"/>
      <c r="AD7715"/>
      <c r="AM7715"/>
      <c r="AN7715"/>
      <c r="AV7715"/>
      <c r="AW7715"/>
      <c r="BE7715"/>
      <c r="BF7715"/>
    </row>
    <row r="7716" spans="10:58">
      <c r="J7716"/>
      <c r="K7716"/>
      <c r="S7716"/>
      <c r="T7716"/>
      <c r="AC7716"/>
      <c r="AD7716"/>
      <c r="AM7716"/>
      <c r="AN7716"/>
      <c r="AV7716"/>
      <c r="AW7716"/>
      <c r="BE7716"/>
      <c r="BF7716"/>
    </row>
    <row r="7717" spans="10:58">
      <c r="J7717"/>
      <c r="K7717"/>
      <c r="S7717"/>
      <c r="T7717"/>
      <c r="AC7717"/>
      <c r="AD7717"/>
      <c r="AM7717"/>
      <c r="AN7717"/>
      <c r="AV7717"/>
      <c r="AW7717"/>
      <c r="BE7717"/>
      <c r="BF7717"/>
    </row>
    <row r="7718" spans="10:58">
      <c r="J7718"/>
      <c r="K7718"/>
      <c r="S7718"/>
      <c r="T7718"/>
      <c r="AC7718"/>
      <c r="AD7718"/>
      <c r="AM7718"/>
      <c r="AN7718"/>
      <c r="AV7718"/>
      <c r="AW7718"/>
      <c r="BE7718"/>
      <c r="BF7718"/>
    </row>
    <row r="7719" spans="10:58">
      <c r="J7719"/>
      <c r="K7719"/>
      <c r="S7719"/>
      <c r="T7719"/>
      <c r="AC7719"/>
      <c r="AD7719"/>
      <c r="AM7719"/>
      <c r="AN7719"/>
      <c r="AV7719"/>
      <c r="AW7719"/>
      <c r="BE7719"/>
      <c r="BF7719"/>
    </row>
    <row r="7720" spans="10:58">
      <c r="J7720"/>
      <c r="K7720"/>
      <c r="S7720"/>
      <c r="T7720"/>
      <c r="AC7720"/>
      <c r="AD7720"/>
      <c r="AM7720"/>
      <c r="AN7720"/>
      <c r="AV7720"/>
      <c r="AW7720"/>
      <c r="BE7720"/>
      <c r="BF7720"/>
    </row>
    <row r="7721" spans="10:58">
      <c r="J7721"/>
      <c r="K7721"/>
      <c r="S7721"/>
      <c r="T7721"/>
      <c r="AC7721"/>
      <c r="AD7721"/>
      <c r="AM7721"/>
      <c r="AN7721"/>
      <c r="AV7721"/>
      <c r="AW7721"/>
      <c r="BE7721"/>
      <c r="BF7721"/>
    </row>
    <row r="7722" spans="10:58">
      <c r="J7722"/>
      <c r="K7722"/>
      <c r="S7722"/>
      <c r="T7722"/>
      <c r="AC7722"/>
      <c r="AD7722"/>
      <c r="AM7722"/>
      <c r="AN7722"/>
      <c r="AV7722"/>
      <c r="AW7722"/>
      <c r="BE7722"/>
      <c r="BF7722"/>
    </row>
    <row r="7723" spans="10:58">
      <c r="J7723"/>
      <c r="K7723"/>
      <c r="S7723"/>
      <c r="T7723"/>
      <c r="AC7723"/>
      <c r="AD7723"/>
      <c r="AM7723"/>
      <c r="AN7723"/>
      <c r="AV7723"/>
      <c r="AW7723"/>
      <c r="BE7723"/>
      <c r="BF7723"/>
    </row>
    <row r="7724" spans="10:58">
      <c r="J7724"/>
      <c r="K7724"/>
      <c r="S7724"/>
      <c r="T7724"/>
      <c r="AC7724"/>
      <c r="AD7724"/>
      <c r="AM7724"/>
      <c r="AN7724"/>
      <c r="AV7724"/>
      <c r="AW7724"/>
      <c r="BE7724"/>
      <c r="BF7724"/>
    </row>
    <row r="7725" spans="10:58">
      <c r="J7725"/>
      <c r="K7725"/>
      <c r="S7725"/>
      <c r="T7725"/>
      <c r="AC7725"/>
      <c r="AD7725"/>
      <c r="AM7725"/>
      <c r="AN7725"/>
      <c r="AV7725"/>
      <c r="AW7725"/>
      <c r="BE7725"/>
      <c r="BF7725"/>
    </row>
    <row r="7726" spans="10:58">
      <c r="J7726"/>
      <c r="K7726"/>
      <c r="S7726"/>
      <c r="T7726"/>
      <c r="AC7726"/>
      <c r="AD7726"/>
      <c r="AM7726"/>
      <c r="AN7726"/>
      <c r="AV7726"/>
      <c r="AW7726"/>
      <c r="BE7726"/>
      <c r="BF7726"/>
    </row>
    <row r="7727" spans="10:58">
      <c r="J7727"/>
      <c r="K7727"/>
      <c r="S7727"/>
      <c r="T7727"/>
      <c r="AC7727"/>
      <c r="AD7727"/>
      <c r="AM7727"/>
      <c r="AN7727"/>
      <c r="AV7727"/>
      <c r="AW7727"/>
      <c r="BE7727"/>
      <c r="BF7727"/>
    </row>
    <row r="7728" spans="10:58">
      <c r="J7728"/>
      <c r="K7728"/>
      <c r="S7728"/>
      <c r="T7728"/>
      <c r="AC7728"/>
      <c r="AD7728"/>
      <c r="AM7728"/>
      <c r="AN7728"/>
      <c r="AV7728"/>
      <c r="AW7728"/>
      <c r="BE7728"/>
      <c r="BF7728"/>
    </row>
    <row r="7729" spans="10:58">
      <c r="J7729"/>
      <c r="K7729"/>
      <c r="S7729"/>
      <c r="T7729"/>
      <c r="AC7729"/>
      <c r="AD7729"/>
      <c r="AM7729"/>
      <c r="AN7729"/>
      <c r="AV7729"/>
      <c r="AW7729"/>
      <c r="BE7729"/>
      <c r="BF7729"/>
    </row>
    <row r="7730" spans="10:58">
      <c r="J7730"/>
      <c r="K7730"/>
      <c r="S7730"/>
      <c r="T7730"/>
      <c r="AC7730"/>
      <c r="AD7730"/>
      <c r="AM7730"/>
      <c r="AN7730"/>
      <c r="AV7730"/>
      <c r="AW7730"/>
      <c r="BE7730"/>
      <c r="BF7730"/>
    </row>
    <row r="7731" spans="10:58">
      <c r="J7731"/>
      <c r="K7731"/>
      <c r="S7731"/>
      <c r="T7731"/>
      <c r="AC7731"/>
      <c r="AD7731"/>
      <c r="AM7731"/>
      <c r="AN7731"/>
      <c r="AV7731"/>
      <c r="AW7731"/>
      <c r="BE7731"/>
      <c r="BF7731"/>
    </row>
    <row r="7732" spans="10:58">
      <c r="J7732"/>
      <c r="K7732"/>
      <c r="S7732"/>
      <c r="T7732"/>
      <c r="AC7732"/>
      <c r="AD7732"/>
      <c r="AM7732"/>
      <c r="AN7732"/>
      <c r="AV7732"/>
      <c r="AW7732"/>
      <c r="BE7732"/>
      <c r="BF7732"/>
    </row>
    <row r="7733" spans="10:58">
      <c r="J7733"/>
      <c r="K7733"/>
      <c r="S7733"/>
      <c r="T7733"/>
      <c r="AC7733"/>
      <c r="AD7733"/>
      <c r="AM7733"/>
      <c r="AN7733"/>
      <c r="AV7733"/>
      <c r="AW7733"/>
      <c r="BE7733"/>
      <c r="BF7733"/>
    </row>
    <row r="7734" spans="10:58">
      <c r="J7734"/>
      <c r="K7734"/>
      <c r="S7734"/>
      <c r="T7734"/>
      <c r="AC7734"/>
      <c r="AD7734"/>
      <c r="AM7734"/>
      <c r="AN7734"/>
      <c r="AV7734"/>
      <c r="AW7734"/>
      <c r="BE7734"/>
      <c r="BF7734"/>
    </row>
    <row r="7735" spans="10:58">
      <c r="J7735"/>
      <c r="K7735"/>
      <c r="S7735"/>
      <c r="T7735"/>
      <c r="AC7735"/>
      <c r="AD7735"/>
      <c r="AM7735"/>
      <c r="AN7735"/>
      <c r="AV7735"/>
      <c r="AW7735"/>
      <c r="BE7735"/>
      <c r="BF7735"/>
    </row>
    <row r="7736" spans="10:58">
      <c r="J7736"/>
      <c r="K7736"/>
      <c r="S7736"/>
      <c r="T7736"/>
      <c r="AC7736"/>
      <c r="AD7736"/>
      <c r="AM7736"/>
      <c r="AN7736"/>
      <c r="AV7736"/>
      <c r="AW7736"/>
      <c r="BE7736"/>
      <c r="BF7736"/>
    </row>
    <row r="7737" spans="10:58">
      <c r="J7737"/>
      <c r="K7737"/>
      <c r="S7737"/>
      <c r="T7737"/>
      <c r="AC7737"/>
      <c r="AD7737"/>
      <c r="AM7737"/>
      <c r="AN7737"/>
      <c r="AV7737"/>
      <c r="AW7737"/>
      <c r="BE7737"/>
      <c r="BF7737"/>
    </row>
    <row r="7738" spans="10:58">
      <c r="J7738"/>
      <c r="K7738"/>
      <c r="S7738"/>
      <c r="T7738"/>
      <c r="AC7738"/>
      <c r="AD7738"/>
      <c r="AM7738"/>
      <c r="AN7738"/>
      <c r="AV7738"/>
      <c r="AW7738"/>
      <c r="BE7738"/>
      <c r="BF7738"/>
    </row>
    <row r="7739" spans="10:58">
      <c r="J7739"/>
      <c r="K7739"/>
      <c r="S7739"/>
      <c r="T7739"/>
      <c r="AC7739"/>
      <c r="AD7739"/>
      <c r="AM7739"/>
      <c r="AN7739"/>
      <c r="AV7739"/>
      <c r="AW7739"/>
      <c r="BE7739"/>
      <c r="BF7739"/>
    </row>
    <row r="7740" spans="10:58">
      <c r="J7740"/>
      <c r="K7740"/>
      <c r="S7740"/>
      <c r="T7740"/>
      <c r="AC7740"/>
      <c r="AD7740"/>
      <c r="AM7740"/>
      <c r="AN7740"/>
      <c r="AV7740"/>
      <c r="AW7740"/>
      <c r="BE7740"/>
      <c r="BF7740"/>
    </row>
    <row r="7741" spans="10:58">
      <c r="J7741"/>
      <c r="K7741"/>
      <c r="S7741"/>
      <c r="T7741"/>
      <c r="AC7741"/>
      <c r="AD7741"/>
      <c r="AM7741"/>
      <c r="AN7741"/>
      <c r="AV7741"/>
      <c r="AW7741"/>
      <c r="BE7741"/>
      <c r="BF7741"/>
    </row>
    <row r="7742" spans="10:58">
      <c r="J7742"/>
      <c r="K7742"/>
      <c r="S7742"/>
      <c r="T7742"/>
      <c r="AC7742"/>
      <c r="AD7742"/>
      <c r="AM7742"/>
      <c r="AN7742"/>
      <c r="AV7742"/>
      <c r="AW7742"/>
      <c r="BE7742"/>
      <c r="BF7742"/>
    </row>
    <row r="7743" spans="10:58">
      <c r="J7743"/>
      <c r="K7743"/>
      <c r="S7743"/>
      <c r="T7743"/>
      <c r="AC7743"/>
      <c r="AD7743"/>
      <c r="AM7743"/>
      <c r="AN7743"/>
      <c r="AV7743"/>
      <c r="AW7743"/>
      <c r="BE7743"/>
      <c r="BF7743"/>
    </row>
    <row r="7744" spans="10:58">
      <c r="J7744"/>
      <c r="K7744"/>
      <c r="S7744"/>
      <c r="T7744"/>
      <c r="AC7744"/>
      <c r="AD7744"/>
      <c r="AM7744"/>
      <c r="AN7744"/>
      <c r="AV7744"/>
      <c r="AW7744"/>
      <c r="BE7744"/>
      <c r="BF7744"/>
    </row>
    <row r="7745" spans="10:58">
      <c r="J7745"/>
      <c r="K7745"/>
      <c r="S7745"/>
      <c r="T7745"/>
      <c r="AC7745"/>
      <c r="AD7745"/>
      <c r="AM7745"/>
      <c r="AN7745"/>
      <c r="AV7745"/>
      <c r="AW7745"/>
      <c r="BE7745"/>
      <c r="BF7745"/>
    </row>
    <row r="7746" spans="10:58">
      <c r="J7746"/>
      <c r="K7746"/>
      <c r="S7746"/>
      <c r="T7746"/>
      <c r="AC7746"/>
      <c r="AD7746"/>
      <c r="AM7746"/>
      <c r="AN7746"/>
      <c r="AV7746"/>
      <c r="AW7746"/>
      <c r="BE7746"/>
      <c r="BF7746"/>
    </row>
    <row r="7747" spans="10:58">
      <c r="J7747"/>
      <c r="K7747"/>
      <c r="S7747"/>
      <c r="T7747"/>
      <c r="AC7747"/>
      <c r="AD7747"/>
      <c r="AM7747"/>
      <c r="AN7747"/>
      <c r="AV7747"/>
      <c r="AW7747"/>
      <c r="BE7747"/>
      <c r="BF7747"/>
    </row>
    <row r="7748" spans="10:58">
      <c r="J7748"/>
      <c r="K7748"/>
      <c r="S7748"/>
      <c r="T7748"/>
      <c r="AC7748"/>
      <c r="AD7748"/>
      <c r="AM7748"/>
      <c r="AN7748"/>
      <c r="AV7748"/>
      <c r="AW7748"/>
      <c r="BE7748"/>
      <c r="BF7748"/>
    </row>
    <row r="7749" spans="10:58">
      <c r="J7749"/>
      <c r="K7749"/>
      <c r="S7749"/>
      <c r="T7749"/>
      <c r="AC7749"/>
      <c r="AD7749"/>
      <c r="AM7749"/>
      <c r="AN7749"/>
      <c r="AV7749"/>
      <c r="AW7749"/>
      <c r="BE7749"/>
      <c r="BF7749"/>
    </row>
    <row r="7750" spans="10:58">
      <c r="J7750"/>
      <c r="K7750"/>
      <c r="S7750"/>
      <c r="T7750"/>
      <c r="AC7750"/>
      <c r="AD7750"/>
      <c r="AM7750"/>
      <c r="AN7750"/>
      <c r="AV7750"/>
      <c r="AW7750"/>
      <c r="BE7750"/>
      <c r="BF7750"/>
    </row>
    <row r="7751" spans="10:58">
      <c r="J7751"/>
      <c r="K7751"/>
      <c r="S7751"/>
      <c r="T7751"/>
      <c r="AC7751"/>
      <c r="AD7751"/>
      <c r="AM7751"/>
      <c r="AN7751"/>
      <c r="AV7751"/>
      <c r="AW7751"/>
      <c r="BE7751"/>
      <c r="BF7751"/>
    </row>
    <row r="7752" spans="10:58">
      <c r="J7752"/>
      <c r="K7752"/>
      <c r="S7752"/>
      <c r="T7752"/>
      <c r="AC7752"/>
      <c r="AD7752"/>
      <c r="AM7752"/>
      <c r="AN7752"/>
      <c r="AV7752"/>
      <c r="AW7752"/>
      <c r="BE7752"/>
      <c r="BF7752"/>
    </row>
    <row r="7753" spans="10:58">
      <c r="J7753"/>
      <c r="K7753"/>
      <c r="S7753"/>
      <c r="T7753"/>
      <c r="AC7753"/>
      <c r="AD7753"/>
      <c r="AM7753"/>
      <c r="AN7753"/>
      <c r="AV7753"/>
      <c r="AW7753"/>
      <c r="BE7753"/>
      <c r="BF7753"/>
    </row>
    <row r="7754" spans="10:58">
      <c r="J7754"/>
      <c r="K7754"/>
      <c r="S7754"/>
      <c r="T7754"/>
      <c r="AC7754"/>
      <c r="AD7754"/>
      <c r="AM7754"/>
      <c r="AN7754"/>
      <c r="AV7754"/>
      <c r="AW7754"/>
      <c r="BE7754"/>
      <c r="BF7754"/>
    </row>
    <row r="7755" spans="10:58">
      <c r="J7755"/>
      <c r="K7755"/>
      <c r="S7755"/>
      <c r="T7755"/>
      <c r="AC7755"/>
      <c r="AD7755"/>
      <c r="AM7755"/>
      <c r="AN7755"/>
      <c r="AV7755"/>
      <c r="AW7755"/>
      <c r="BE7755"/>
      <c r="BF7755"/>
    </row>
    <row r="7756" spans="10:58">
      <c r="J7756"/>
      <c r="K7756"/>
      <c r="S7756"/>
      <c r="T7756"/>
      <c r="AC7756"/>
      <c r="AD7756"/>
      <c r="AM7756"/>
      <c r="AN7756"/>
      <c r="AV7756"/>
      <c r="AW7756"/>
      <c r="BE7756"/>
      <c r="BF7756"/>
    </row>
    <row r="7757" spans="10:58">
      <c r="J7757"/>
      <c r="K7757"/>
      <c r="S7757"/>
      <c r="T7757"/>
      <c r="AC7757"/>
      <c r="AD7757"/>
      <c r="AM7757"/>
      <c r="AN7757"/>
      <c r="AV7757"/>
      <c r="AW7757"/>
      <c r="BE7757"/>
      <c r="BF7757"/>
    </row>
    <row r="7758" spans="10:58">
      <c r="J7758"/>
      <c r="K7758"/>
      <c r="S7758"/>
      <c r="T7758"/>
      <c r="AC7758"/>
      <c r="AD7758"/>
      <c r="AM7758"/>
      <c r="AN7758"/>
      <c r="AV7758"/>
      <c r="AW7758"/>
      <c r="BE7758"/>
      <c r="BF7758"/>
    </row>
    <row r="7759" spans="10:58">
      <c r="J7759"/>
      <c r="K7759"/>
      <c r="S7759"/>
      <c r="T7759"/>
      <c r="AC7759"/>
      <c r="AD7759"/>
      <c r="AM7759"/>
      <c r="AN7759"/>
      <c r="AV7759"/>
      <c r="AW7759"/>
      <c r="BE7759"/>
      <c r="BF7759"/>
    </row>
    <row r="7760" spans="10:58">
      <c r="J7760"/>
      <c r="K7760"/>
      <c r="S7760"/>
      <c r="T7760"/>
      <c r="AC7760"/>
      <c r="AD7760"/>
      <c r="AM7760"/>
      <c r="AN7760"/>
      <c r="AV7760"/>
      <c r="AW7760"/>
      <c r="BE7760"/>
      <c r="BF7760"/>
    </row>
    <row r="7761" spans="10:58">
      <c r="J7761"/>
      <c r="K7761"/>
      <c r="S7761"/>
      <c r="T7761"/>
      <c r="AC7761"/>
      <c r="AD7761"/>
      <c r="AM7761"/>
      <c r="AN7761"/>
      <c r="AV7761"/>
      <c r="AW7761"/>
      <c r="BE7761"/>
      <c r="BF7761"/>
    </row>
    <row r="7762" spans="10:58">
      <c r="J7762"/>
      <c r="K7762"/>
      <c r="S7762"/>
      <c r="T7762"/>
      <c r="AC7762"/>
      <c r="AD7762"/>
      <c r="AM7762"/>
      <c r="AN7762"/>
      <c r="AV7762"/>
      <c r="AW7762"/>
      <c r="BE7762"/>
      <c r="BF7762"/>
    </row>
    <row r="7763" spans="10:58">
      <c r="J7763"/>
      <c r="K7763"/>
      <c r="S7763"/>
      <c r="T7763"/>
      <c r="AC7763"/>
      <c r="AD7763"/>
      <c r="AM7763"/>
      <c r="AN7763"/>
      <c r="AV7763"/>
      <c r="AW7763"/>
      <c r="BE7763"/>
      <c r="BF7763"/>
    </row>
    <row r="7764" spans="10:58">
      <c r="J7764"/>
      <c r="K7764"/>
      <c r="S7764"/>
      <c r="T7764"/>
      <c r="AC7764"/>
      <c r="AD7764"/>
      <c r="AM7764"/>
      <c r="AN7764"/>
      <c r="AV7764"/>
      <c r="AW7764"/>
      <c r="BE7764"/>
      <c r="BF7764"/>
    </row>
    <row r="7765" spans="10:58">
      <c r="J7765"/>
      <c r="K7765"/>
      <c r="S7765"/>
      <c r="T7765"/>
      <c r="AC7765"/>
      <c r="AD7765"/>
      <c r="AM7765"/>
      <c r="AN7765"/>
      <c r="AV7765"/>
      <c r="AW7765"/>
      <c r="BE7765"/>
      <c r="BF7765"/>
    </row>
    <row r="7766" spans="10:58">
      <c r="J7766"/>
      <c r="K7766"/>
      <c r="S7766"/>
      <c r="T7766"/>
      <c r="AC7766"/>
      <c r="AD7766"/>
      <c r="AM7766"/>
      <c r="AN7766"/>
      <c r="AV7766"/>
      <c r="AW7766"/>
      <c r="BE7766"/>
      <c r="BF7766"/>
    </row>
    <row r="7767" spans="10:58">
      <c r="J7767"/>
      <c r="K7767"/>
      <c r="S7767"/>
      <c r="T7767"/>
      <c r="AC7767"/>
      <c r="AD7767"/>
      <c r="AM7767"/>
      <c r="AN7767"/>
      <c r="AV7767"/>
      <c r="AW7767"/>
      <c r="BE7767"/>
      <c r="BF7767"/>
    </row>
    <row r="7768" spans="10:58">
      <c r="J7768"/>
      <c r="K7768"/>
      <c r="S7768"/>
      <c r="T7768"/>
      <c r="AC7768"/>
      <c r="AD7768"/>
      <c r="AM7768"/>
      <c r="AN7768"/>
      <c r="AV7768"/>
      <c r="AW7768"/>
      <c r="BE7768"/>
      <c r="BF7768"/>
    </row>
    <row r="7769" spans="10:58">
      <c r="J7769"/>
      <c r="K7769"/>
      <c r="S7769"/>
      <c r="T7769"/>
      <c r="AC7769"/>
      <c r="AD7769"/>
      <c r="AM7769"/>
      <c r="AN7769"/>
      <c r="AV7769"/>
      <c r="AW7769"/>
      <c r="BE7769"/>
      <c r="BF7769"/>
    </row>
    <row r="7770" spans="10:58">
      <c r="J7770"/>
      <c r="K7770"/>
      <c r="S7770"/>
      <c r="T7770"/>
      <c r="AC7770"/>
      <c r="AD7770"/>
      <c r="AM7770"/>
      <c r="AN7770"/>
      <c r="AV7770"/>
      <c r="AW7770"/>
      <c r="BE7770"/>
      <c r="BF7770"/>
    </row>
    <row r="7771" spans="10:58">
      <c r="J7771"/>
      <c r="K7771"/>
      <c r="S7771"/>
      <c r="T7771"/>
      <c r="AC7771"/>
      <c r="AD7771"/>
      <c r="AM7771"/>
      <c r="AN7771"/>
      <c r="AV7771"/>
      <c r="AW7771"/>
      <c r="BE7771"/>
      <c r="BF7771"/>
    </row>
    <row r="7772" spans="10:58">
      <c r="J7772"/>
      <c r="K7772"/>
      <c r="S7772"/>
      <c r="T7772"/>
      <c r="AC7772"/>
      <c r="AD7772"/>
      <c r="AM7772"/>
      <c r="AN7772"/>
      <c r="AV7772"/>
      <c r="AW7772"/>
      <c r="BE7772"/>
      <c r="BF7772"/>
    </row>
    <row r="7773" spans="10:58">
      <c r="J7773"/>
      <c r="K7773"/>
      <c r="S7773"/>
      <c r="T7773"/>
      <c r="AC7773"/>
      <c r="AD7773"/>
      <c r="AM7773"/>
      <c r="AN7773"/>
      <c r="AV7773"/>
      <c r="AW7773"/>
      <c r="BE7773"/>
      <c r="BF7773"/>
    </row>
    <row r="7774" spans="10:58">
      <c r="J7774"/>
      <c r="K7774"/>
      <c r="S7774"/>
      <c r="T7774"/>
      <c r="AC7774"/>
      <c r="AD7774"/>
      <c r="AM7774"/>
      <c r="AN7774"/>
      <c r="AV7774"/>
      <c r="AW7774"/>
      <c r="BE7774"/>
      <c r="BF7774"/>
    </row>
    <row r="7775" spans="10:58">
      <c r="J7775"/>
      <c r="K7775"/>
      <c r="S7775"/>
      <c r="T7775"/>
      <c r="AC7775"/>
      <c r="AD7775"/>
      <c r="AM7775"/>
      <c r="AN7775"/>
      <c r="AV7775"/>
      <c r="AW7775"/>
      <c r="BE7775"/>
      <c r="BF7775"/>
    </row>
    <row r="7776" spans="10:58">
      <c r="J7776"/>
      <c r="K7776"/>
      <c r="S7776"/>
      <c r="T7776"/>
      <c r="AC7776"/>
      <c r="AD7776"/>
      <c r="AM7776"/>
      <c r="AN7776"/>
      <c r="AV7776"/>
      <c r="AW7776"/>
      <c r="BE7776"/>
      <c r="BF7776"/>
    </row>
    <row r="7777" spans="10:58">
      <c r="J7777"/>
      <c r="K7777"/>
      <c r="S7777"/>
      <c r="T7777"/>
      <c r="AC7777"/>
      <c r="AD7777"/>
      <c r="AM7777"/>
      <c r="AN7777"/>
      <c r="AV7777"/>
      <c r="AW7777"/>
      <c r="BE7777"/>
      <c r="BF7777"/>
    </row>
    <row r="7778" spans="10:58">
      <c r="J7778"/>
      <c r="K7778"/>
      <c r="S7778"/>
      <c r="T7778"/>
      <c r="AC7778"/>
      <c r="AD7778"/>
      <c r="AM7778"/>
      <c r="AN7778"/>
      <c r="AV7778"/>
      <c r="AW7778"/>
      <c r="BE7778"/>
      <c r="BF7778"/>
    </row>
    <row r="7779" spans="10:58">
      <c r="J7779"/>
      <c r="K7779"/>
      <c r="S7779"/>
      <c r="T7779"/>
      <c r="AC7779"/>
      <c r="AD7779"/>
      <c r="AM7779"/>
      <c r="AN7779"/>
      <c r="AV7779"/>
      <c r="AW7779"/>
      <c r="BE7779"/>
      <c r="BF7779"/>
    </row>
    <row r="7780" spans="10:58">
      <c r="J7780"/>
      <c r="K7780"/>
      <c r="S7780"/>
      <c r="T7780"/>
      <c r="AC7780"/>
      <c r="AD7780"/>
      <c r="AM7780"/>
      <c r="AN7780"/>
      <c r="AV7780"/>
      <c r="AW7780"/>
      <c r="BE7780"/>
      <c r="BF7780"/>
    </row>
    <row r="7781" spans="10:58">
      <c r="J7781"/>
      <c r="K7781"/>
      <c r="S7781"/>
      <c r="T7781"/>
      <c r="AC7781"/>
      <c r="AD7781"/>
      <c r="AM7781"/>
      <c r="AN7781"/>
      <c r="AV7781"/>
      <c r="AW7781"/>
      <c r="BE7781"/>
      <c r="BF7781"/>
    </row>
    <row r="7782" spans="10:58">
      <c r="J7782"/>
      <c r="K7782"/>
      <c r="S7782"/>
      <c r="T7782"/>
      <c r="AC7782"/>
      <c r="AD7782"/>
      <c r="AM7782"/>
      <c r="AN7782"/>
      <c r="AV7782"/>
      <c r="AW7782"/>
      <c r="BE7782"/>
      <c r="BF7782"/>
    </row>
    <row r="7783" spans="10:58">
      <c r="J7783"/>
      <c r="K7783"/>
      <c r="S7783"/>
      <c r="T7783"/>
      <c r="AC7783"/>
      <c r="AD7783"/>
      <c r="AM7783"/>
      <c r="AN7783"/>
      <c r="AV7783"/>
      <c r="AW7783"/>
      <c r="BE7783"/>
      <c r="BF7783"/>
    </row>
    <row r="7784" spans="10:58">
      <c r="J7784"/>
      <c r="K7784"/>
      <c r="S7784"/>
      <c r="T7784"/>
      <c r="AC7784"/>
      <c r="AD7784"/>
      <c r="AM7784"/>
      <c r="AN7784"/>
      <c r="AV7784"/>
      <c r="AW7784"/>
      <c r="BE7784"/>
      <c r="BF7784"/>
    </row>
    <row r="7785" spans="10:58">
      <c r="J7785"/>
      <c r="K7785"/>
      <c r="S7785"/>
      <c r="T7785"/>
      <c r="AC7785"/>
      <c r="AD7785"/>
      <c r="AM7785"/>
      <c r="AN7785"/>
      <c r="AV7785"/>
      <c r="AW7785"/>
      <c r="BE7785"/>
      <c r="BF7785"/>
    </row>
    <row r="7786" spans="10:58">
      <c r="J7786"/>
      <c r="K7786"/>
      <c r="S7786"/>
      <c r="T7786"/>
      <c r="AC7786"/>
      <c r="AD7786"/>
      <c r="AM7786"/>
      <c r="AN7786"/>
      <c r="AV7786"/>
      <c r="AW7786"/>
      <c r="BE7786"/>
      <c r="BF7786"/>
    </row>
    <row r="7787" spans="10:58">
      <c r="J7787"/>
      <c r="K7787"/>
      <c r="S7787"/>
      <c r="T7787"/>
      <c r="AC7787"/>
      <c r="AD7787"/>
      <c r="AM7787"/>
      <c r="AN7787"/>
      <c r="AV7787"/>
      <c r="AW7787"/>
      <c r="BE7787"/>
      <c r="BF7787"/>
    </row>
    <row r="7788" spans="10:58">
      <c r="J7788"/>
      <c r="K7788"/>
      <c r="S7788"/>
      <c r="T7788"/>
      <c r="AC7788"/>
      <c r="AD7788"/>
      <c r="AM7788"/>
      <c r="AN7788"/>
      <c r="AV7788"/>
      <c r="AW7788"/>
      <c r="BE7788"/>
      <c r="BF7788"/>
    </row>
    <row r="7789" spans="10:58">
      <c r="J7789"/>
      <c r="K7789"/>
      <c r="S7789"/>
      <c r="T7789"/>
      <c r="AC7789"/>
      <c r="AD7789"/>
      <c r="AM7789"/>
      <c r="AN7789"/>
      <c r="AV7789"/>
      <c r="AW7789"/>
      <c r="BE7789"/>
      <c r="BF7789"/>
    </row>
    <row r="7790" spans="10:58">
      <c r="J7790"/>
      <c r="K7790"/>
      <c r="S7790"/>
      <c r="T7790"/>
      <c r="AC7790"/>
      <c r="AD7790"/>
      <c r="AM7790"/>
      <c r="AN7790"/>
      <c r="AV7790"/>
      <c r="AW7790"/>
      <c r="BE7790"/>
      <c r="BF7790"/>
    </row>
    <row r="7791" spans="10:58">
      <c r="J7791"/>
      <c r="K7791"/>
      <c r="S7791"/>
      <c r="T7791"/>
      <c r="AC7791"/>
      <c r="AD7791"/>
      <c r="AM7791"/>
      <c r="AN7791"/>
      <c r="AV7791"/>
      <c r="AW7791"/>
      <c r="BE7791"/>
      <c r="BF7791"/>
    </row>
    <row r="7792" spans="10:58">
      <c r="J7792"/>
      <c r="K7792"/>
      <c r="S7792"/>
      <c r="T7792"/>
      <c r="AC7792"/>
      <c r="AD7792"/>
      <c r="AM7792"/>
      <c r="AN7792"/>
      <c r="AV7792"/>
      <c r="AW7792"/>
      <c r="BE7792"/>
      <c r="BF7792"/>
    </row>
    <row r="7793" spans="10:58">
      <c r="J7793"/>
      <c r="K7793"/>
      <c r="S7793"/>
      <c r="T7793"/>
      <c r="AC7793"/>
      <c r="AD7793"/>
      <c r="AM7793"/>
      <c r="AN7793"/>
      <c r="AV7793"/>
      <c r="AW7793"/>
      <c r="BE7793"/>
      <c r="BF7793"/>
    </row>
    <row r="7794" spans="10:58">
      <c r="J7794"/>
      <c r="K7794"/>
      <c r="S7794"/>
      <c r="T7794"/>
      <c r="AC7794"/>
      <c r="AD7794"/>
      <c r="AM7794"/>
      <c r="AN7794"/>
      <c r="AV7794"/>
      <c r="AW7794"/>
      <c r="BE7794"/>
      <c r="BF7794"/>
    </row>
    <row r="7795" spans="10:58">
      <c r="J7795"/>
      <c r="K7795"/>
      <c r="S7795"/>
      <c r="T7795"/>
      <c r="AC7795"/>
      <c r="AD7795"/>
      <c r="AM7795"/>
      <c r="AN7795"/>
      <c r="AV7795"/>
      <c r="AW7795"/>
      <c r="BE7795"/>
      <c r="BF7795"/>
    </row>
    <row r="7796" spans="10:58">
      <c r="J7796"/>
      <c r="K7796"/>
      <c r="S7796"/>
      <c r="T7796"/>
      <c r="AC7796"/>
      <c r="AD7796"/>
      <c r="AM7796"/>
      <c r="AN7796"/>
      <c r="AV7796"/>
      <c r="AW7796"/>
      <c r="BE7796"/>
      <c r="BF7796"/>
    </row>
    <row r="7797" spans="10:58">
      <c r="J7797"/>
      <c r="K7797"/>
      <c r="S7797"/>
      <c r="T7797"/>
      <c r="AC7797"/>
      <c r="AD7797"/>
      <c r="AM7797"/>
      <c r="AN7797"/>
      <c r="AV7797"/>
      <c r="AW7797"/>
      <c r="BE7797"/>
      <c r="BF7797"/>
    </row>
    <row r="7798" spans="10:58">
      <c r="J7798"/>
      <c r="K7798"/>
      <c r="S7798"/>
      <c r="T7798"/>
      <c r="AC7798"/>
      <c r="AD7798"/>
      <c r="AM7798"/>
      <c r="AN7798"/>
      <c r="AV7798"/>
      <c r="AW7798"/>
      <c r="BE7798"/>
      <c r="BF7798"/>
    </row>
    <row r="7799" spans="10:58">
      <c r="J7799"/>
      <c r="K7799"/>
      <c r="S7799"/>
      <c r="T7799"/>
      <c r="AC7799"/>
      <c r="AD7799"/>
      <c r="AM7799"/>
      <c r="AN7799"/>
      <c r="AV7799"/>
      <c r="AW7799"/>
      <c r="BE7799"/>
      <c r="BF7799"/>
    </row>
    <row r="7800" spans="10:58">
      <c r="J7800"/>
      <c r="K7800"/>
      <c r="S7800"/>
      <c r="T7800"/>
      <c r="AC7800"/>
      <c r="AD7800"/>
      <c r="AM7800"/>
      <c r="AN7800"/>
      <c r="AV7800"/>
      <c r="AW7800"/>
      <c r="BE7800"/>
      <c r="BF7800"/>
    </row>
    <row r="7801" spans="10:58">
      <c r="J7801"/>
      <c r="K7801"/>
      <c r="S7801"/>
      <c r="T7801"/>
      <c r="AC7801"/>
      <c r="AD7801"/>
      <c r="AM7801"/>
      <c r="AN7801"/>
      <c r="AV7801"/>
      <c r="AW7801"/>
      <c r="BE7801"/>
      <c r="BF7801"/>
    </row>
    <row r="7802" spans="10:58">
      <c r="J7802"/>
      <c r="K7802"/>
      <c r="S7802"/>
      <c r="T7802"/>
      <c r="AC7802"/>
      <c r="AD7802"/>
      <c r="AM7802"/>
      <c r="AN7802"/>
      <c r="AV7802"/>
      <c r="AW7802"/>
      <c r="BE7802"/>
      <c r="BF7802"/>
    </row>
    <row r="7803" spans="10:58">
      <c r="J7803"/>
      <c r="K7803"/>
      <c r="S7803"/>
      <c r="T7803"/>
      <c r="AC7803"/>
      <c r="AD7803"/>
      <c r="AM7803"/>
      <c r="AN7803"/>
      <c r="AV7803"/>
      <c r="AW7803"/>
      <c r="BE7803"/>
      <c r="BF7803"/>
    </row>
    <row r="7804" spans="10:58">
      <c r="J7804"/>
      <c r="K7804"/>
      <c r="S7804"/>
      <c r="T7804"/>
      <c r="AC7804"/>
      <c r="AD7804"/>
      <c r="AM7804"/>
      <c r="AN7804"/>
      <c r="AV7804"/>
      <c r="AW7804"/>
      <c r="BE7804"/>
      <c r="BF7804"/>
    </row>
    <row r="7805" spans="10:58">
      <c r="J7805"/>
      <c r="K7805"/>
      <c r="S7805"/>
      <c r="T7805"/>
      <c r="AC7805"/>
      <c r="AD7805"/>
      <c r="AM7805"/>
      <c r="AN7805"/>
      <c r="AV7805"/>
      <c r="AW7805"/>
      <c r="BE7805"/>
      <c r="BF7805"/>
    </row>
    <row r="7806" spans="10:58">
      <c r="J7806"/>
      <c r="K7806"/>
      <c r="S7806"/>
      <c r="T7806"/>
      <c r="AC7806"/>
      <c r="AD7806"/>
      <c r="AM7806"/>
      <c r="AN7806"/>
      <c r="AV7806"/>
      <c r="AW7806"/>
      <c r="BE7806"/>
      <c r="BF7806"/>
    </row>
    <row r="7807" spans="10:58">
      <c r="J7807"/>
      <c r="K7807"/>
      <c r="S7807"/>
      <c r="T7807"/>
      <c r="AC7807"/>
      <c r="AD7807"/>
      <c r="AM7807"/>
      <c r="AN7807"/>
      <c r="AV7807"/>
      <c r="AW7807"/>
      <c r="BE7807"/>
      <c r="BF7807"/>
    </row>
    <row r="7808" spans="10:58">
      <c r="J7808"/>
      <c r="K7808"/>
      <c r="S7808"/>
      <c r="T7808"/>
      <c r="AC7808"/>
      <c r="AD7808"/>
      <c r="AM7808"/>
      <c r="AN7808"/>
      <c r="AV7808"/>
      <c r="AW7808"/>
      <c r="BE7808"/>
      <c r="BF7808"/>
    </row>
    <row r="7809" spans="10:58">
      <c r="J7809"/>
      <c r="K7809"/>
      <c r="S7809"/>
      <c r="T7809"/>
      <c r="AC7809"/>
      <c r="AD7809"/>
      <c r="AM7809"/>
      <c r="AN7809"/>
      <c r="AV7809"/>
      <c r="AW7809"/>
      <c r="BE7809"/>
      <c r="BF7809"/>
    </row>
    <row r="7810" spans="10:58">
      <c r="J7810"/>
      <c r="K7810"/>
      <c r="S7810"/>
      <c r="T7810"/>
      <c r="AC7810"/>
      <c r="AD7810"/>
      <c r="AM7810"/>
      <c r="AN7810"/>
      <c r="AV7810"/>
      <c r="AW7810"/>
      <c r="BE7810"/>
      <c r="BF7810"/>
    </row>
    <row r="7811" spans="10:58">
      <c r="J7811"/>
      <c r="K7811"/>
      <c r="S7811"/>
      <c r="T7811"/>
      <c r="AC7811"/>
      <c r="AD7811"/>
      <c r="AM7811"/>
      <c r="AN7811"/>
      <c r="AV7811"/>
      <c r="AW7811"/>
      <c r="BE7811"/>
      <c r="BF7811"/>
    </row>
    <row r="7812" spans="10:58">
      <c r="J7812"/>
      <c r="K7812"/>
      <c r="S7812"/>
      <c r="T7812"/>
      <c r="AC7812"/>
      <c r="AD7812"/>
      <c r="AM7812"/>
      <c r="AN7812"/>
      <c r="AV7812"/>
      <c r="AW7812"/>
      <c r="BE7812"/>
      <c r="BF7812"/>
    </row>
    <row r="7813" spans="10:58">
      <c r="J7813"/>
      <c r="K7813"/>
      <c r="S7813"/>
      <c r="T7813"/>
      <c r="AC7813"/>
      <c r="AD7813"/>
      <c r="AM7813"/>
      <c r="AN7813"/>
      <c r="AV7813"/>
      <c r="AW7813"/>
      <c r="BE7813"/>
      <c r="BF7813"/>
    </row>
    <row r="7814" spans="10:58">
      <c r="J7814"/>
      <c r="K7814"/>
      <c r="S7814"/>
      <c r="T7814"/>
      <c r="AC7814"/>
      <c r="AD7814"/>
      <c r="AM7814"/>
      <c r="AN7814"/>
      <c r="AV7814"/>
      <c r="AW7814"/>
      <c r="BE7814"/>
      <c r="BF7814"/>
    </row>
    <row r="7815" spans="10:58">
      <c r="J7815"/>
      <c r="K7815"/>
      <c r="S7815"/>
      <c r="T7815"/>
      <c r="AC7815"/>
      <c r="AD7815"/>
      <c r="AM7815"/>
      <c r="AN7815"/>
      <c r="AV7815"/>
      <c r="AW7815"/>
      <c r="BE7815"/>
      <c r="BF7815"/>
    </row>
    <row r="7816" spans="10:58">
      <c r="J7816"/>
      <c r="K7816"/>
      <c r="S7816"/>
      <c r="T7816"/>
      <c r="AC7816"/>
      <c r="AD7816"/>
      <c r="AM7816"/>
      <c r="AN7816"/>
      <c r="AV7816"/>
      <c r="AW7816"/>
      <c r="BE7816"/>
      <c r="BF7816"/>
    </row>
    <row r="7817" spans="10:58">
      <c r="J7817"/>
      <c r="K7817"/>
      <c r="S7817"/>
      <c r="T7817"/>
      <c r="AC7817"/>
      <c r="AD7817"/>
      <c r="AM7817"/>
      <c r="AN7817"/>
      <c r="AV7817"/>
      <c r="AW7817"/>
      <c r="BE7817"/>
      <c r="BF7817"/>
    </row>
    <row r="7818" spans="10:58">
      <c r="J7818"/>
      <c r="K7818"/>
      <c r="S7818"/>
      <c r="T7818"/>
      <c r="AC7818"/>
      <c r="AD7818"/>
      <c r="AM7818"/>
      <c r="AN7818"/>
      <c r="AV7818"/>
      <c r="AW7818"/>
      <c r="BE7818"/>
      <c r="BF7818"/>
    </row>
    <row r="7819" spans="10:58">
      <c r="J7819"/>
      <c r="K7819"/>
      <c r="S7819"/>
      <c r="T7819"/>
      <c r="AC7819"/>
      <c r="AD7819"/>
      <c r="AM7819"/>
      <c r="AN7819"/>
      <c r="AV7819"/>
      <c r="AW7819"/>
      <c r="BE7819"/>
      <c r="BF7819"/>
    </row>
    <row r="7820" spans="10:58">
      <c r="J7820"/>
      <c r="K7820"/>
      <c r="S7820"/>
      <c r="T7820"/>
      <c r="AC7820"/>
      <c r="AD7820"/>
      <c r="AM7820"/>
      <c r="AN7820"/>
      <c r="AV7820"/>
      <c r="AW7820"/>
      <c r="BE7820"/>
      <c r="BF7820"/>
    </row>
    <row r="7821" spans="10:58">
      <c r="J7821"/>
      <c r="K7821"/>
      <c r="S7821"/>
      <c r="T7821"/>
      <c r="AC7821"/>
      <c r="AD7821"/>
      <c r="AM7821"/>
      <c r="AN7821"/>
      <c r="AV7821"/>
      <c r="AW7821"/>
      <c r="BE7821"/>
      <c r="BF7821"/>
    </row>
    <row r="7822" spans="10:58">
      <c r="J7822"/>
      <c r="K7822"/>
      <c r="S7822"/>
      <c r="T7822"/>
      <c r="AC7822"/>
      <c r="AD7822"/>
      <c r="AM7822"/>
      <c r="AN7822"/>
      <c r="AV7822"/>
      <c r="AW7822"/>
      <c r="BE7822"/>
      <c r="BF7822"/>
    </row>
    <row r="7823" spans="10:58">
      <c r="J7823"/>
      <c r="K7823"/>
      <c r="S7823"/>
      <c r="T7823"/>
      <c r="AC7823"/>
      <c r="AD7823"/>
      <c r="AM7823"/>
      <c r="AN7823"/>
      <c r="AV7823"/>
      <c r="AW7823"/>
      <c r="BE7823"/>
      <c r="BF7823"/>
    </row>
    <row r="7824" spans="10:58">
      <c r="J7824"/>
      <c r="K7824"/>
      <c r="S7824"/>
      <c r="T7824"/>
      <c r="AC7824"/>
      <c r="AD7824"/>
      <c r="AM7824"/>
      <c r="AN7824"/>
      <c r="AV7824"/>
      <c r="AW7824"/>
      <c r="BE7824"/>
      <c r="BF7824"/>
    </row>
    <row r="7825" spans="10:58">
      <c r="J7825"/>
      <c r="K7825"/>
      <c r="S7825"/>
      <c r="T7825"/>
      <c r="AC7825"/>
      <c r="AD7825"/>
      <c r="AM7825"/>
      <c r="AN7825"/>
      <c r="AV7825"/>
      <c r="AW7825"/>
      <c r="BE7825"/>
      <c r="BF7825"/>
    </row>
    <row r="7826" spans="10:58">
      <c r="J7826"/>
      <c r="K7826"/>
      <c r="S7826"/>
      <c r="T7826"/>
      <c r="AC7826"/>
      <c r="AD7826"/>
      <c r="AM7826"/>
      <c r="AN7826"/>
      <c r="AV7826"/>
      <c r="AW7826"/>
      <c r="BE7826"/>
      <c r="BF7826"/>
    </row>
    <row r="7827" spans="10:58">
      <c r="J7827"/>
      <c r="K7827"/>
      <c r="S7827"/>
      <c r="T7827"/>
      <c r="AC7827"/>
      <c r="AD7827"/>
      <c r="AM7827"/>
      <c r="AN7827"/>
      <c r="AV7827"/>
      <c r="AW7827"/>
      <c r="BE7827"/>
      <c r="BF7827"/>
    </row>
    <row r="7828" spans="10:58">
      <c r="J7828"/>
      <c r="K7828"/>
      <c r="S7828"/>
      <c r="T7828"/>
      <c r="AC7828"/>
      <c r="AD7828"/>
      <c r="AM7828"/>
      <c r="AN7828"/>
      <c r="AV7828"/>
      <c r="AW7828"/>
      <c r="BE7828"/>
      <c r="BF7828"/>
    </row>
    <row r="7829" spans="10:58">
      <c r="J7829"/>
      <c r="K7829"/>
      <c r="S7829"/>
      <c r="T7829"/>
      <c r="AC7829"/>
      <c r="AD7829"/>
      <c r="AM7829"/>
      <c r="AN7829"/>
      <c r="AV7829"/>
      <c r="AW7829"/>
      <c r="BE7829"/>
      <c r="BF7829"/>
    </row>
    <row r="7830" spans="10:58">
      <c r="J7830"/>
      <c r="K7830"/>
      <c r="S7830"/>
      <c r="T7830"/>
      <c r="AC7830"/>
      <c r="AD7830"/>
      <c r="AM7830"/>
      <c r="AN7830"/>
      <c r="AV7830"/>
      <c r="AW7830"/>
      <c r="BE7830"/>
      <c r="BF7830"/>
    </row>
    <row r="7831" spans="10:58">
      <c r="J7831"/>
      <c r="K7831"/>
      <c r="S7831"/>
      <c r="T7831"/>
      <c r="AC7831"/>
      <c r="AD7831"/>
      <c r="AM7831"/>
      <c r="AN7831"/>
      <c r="AV7831"/>
      <c r="AW7831"/>
      <c r="BE7831"/>
      <c r="BF7831"/>
    </row>
    <row r="7832" spans="10:58">
      <c r="J7832"/>
      <c r="K7832"/>
      <c r="S7832"/>
      <c r="T7832"/>
      <c r="AC7832"/>
      <c r="AD7832"/>
      <c r="AM7832"/>
      <c r="AN7832"/>
      <c r="AV7832"/>
      <c r="AW7832"/>
      <c r="BE7832"/>
      <c r="BF7832"/>
    </row>
    <row r="7833" spans="10:58">
      <c r="J7833"/>
      <c r="K7833"/>
      <c r="S7833"/>
      <c r="T7833"/>
      <c r="AC7833"/>
      <c r="AD7833"/>
      <c r="AM7833"/>
      <c r="AN7833"/>
      <c r="AV7833"/>
      <c r="AW7833"/>
      <c r="BE7833"/>
      <c r="BF7833"/>
    </row>
    <row r="7834" spans="10:58">
      <c r="J7834"/>
      <c r="K7834"/>
      <c r="S7834"/>
      <c r="T7834"/>
      <c r="AC7834"/>
      <c r="AD7834"/>
      <c r="AM7834"/>
      <c r="AN7834"/>
      <c r="AV7834"/>
      <c r="AW7834"/>
      <c r="BE7834"/>
      <c r="BF7834"/>
    </row>
    <row r="7835" spans="10:58">
      <c r="J7835"/>
      <c r="K7835"/>
      <c r="S7835"/>
      <c r="T7835"/>
      <c r="AC7835"/>
      <c r="AD7835"/>
      <c r="AM7835"/>
      <c r="AN7835"/>
      <c r="AV7835"/>
      <c r="AW7835"/>
      <c r="BE7835"/>
      <c r="BF7835"/>
    </row>
    <row r="7836" spans="10:58">
      <c r="J7836"/>
      <c r="K7836"/>
      <c r="S7836"/>
      <c r="T7836"/>
      <c r="AC7836"/>
      <c r="AD7836"/>
      <c r="AM7836"/>
      <c r="AN7836"/>
      <c r="AV7836"/>
      <c r="AW7836"/>
      <c r="BE7836"/>
      <c r="BF7836"/>
    </row>
    <row r="7837" spans="10:58">
      <c r="J7837"/>
      <c r="K7837"/>
      <c r="S7837"/>
      <c r="T7837"/>
      <c r="AC7837"/>
      <c r="AD7837"/>
      <c r="AM7837"/>
      <c r="AN7837"/>
      <c r="AV7837"/>
      <c r="AW7837"/>
      <c r="BE7837"/>
      <c r="BF7837"/>
    </row>
    <row r="7838" spans="10:58">
      <c r="J7838"/>
      <c r="K7838"/>
      <c r="S7838"/>
      <c r="T7838"/>
      <c r="AC7838"/>
      <c r="AD7838"/>
      <c r="AM7838"/>
      <c r="AN7838"/>
      <c r="AV7838"/>
      <c r="AW7838"/>
      <c r="BE7838"/>
      <c r="BF7838"/>
    </row>
    <row r="7839" spans="10:58">
      <c r="J7839"/>
      <c r="K7839"/>
      <c r="S7839"/>
      <c r="T7839"/>
      <c r="AC7839"/>
      <c r="AD7839"/>
      <c r="AM7839"/>
      <c r="AN7839"/>
      <c r="AV7839"/>
      <c r="AW7839"/>
      <c r="BE7839"/>
      <c r="BF7839"/>
    </row>
    <row r="7840" spans="10:58">
      <c r="J7840"/>
      <c r="K7840"/>
      <c r="S7840"/>
      <c r="T7840"/>
      <c r="AC7840"/>
      <c r="AD7840"/>
      <c r="AM7840"/>
      <c r="AN7840"/>
      <c r="AV7840"/>
      <c r="AW7840"/>
      <c r="BE7840"/>
      <c r="BF7840"/>
    </row>
    <row r="7841" spans="10:58">
      <c r="J7841"/>
      <c r="K7841"/>
      <c r="S7841"/>
      <c r="T7841"/>
      <c r="AC7841"/>
      <c r="AD7841"/>
      <c r="AM7841"/>
      <c r="AN7841"/>
      <c r="AV7841"/>
      <c r="AW7841"/>
      <c r="BE7841"/>
      <c r="BF7841"/>
    </row>
    <row r="7842" spans="10:58">
      <c r="J7842"/>
      <c r="K7842"/>
      <c r="S7842"/>
      <c r="T7842"/>
      <c r="AC7842"/>
      <c r="AD7842"/>
      <c r="AM7842"/>
      <c r="AN7842"/>
      <c r="AV7842"/>
      <c r="AW7842"/>
      <c r="BE7842"/>
      <c r="BF7842"/>
    </row>
    <row r="7843" spans="10:58">
      <c r="J7843"/>
      <c r="K7843"/>
      <c r="S7843"/>
      <c r="T7843"/>
      <c r="AC7843"/>
      <c r="AD7843"/>
      <c r="AM7843"/>
      <c r="AN7843"/>
      <c r="AV7843"/>
      <c r="AW7843"/>
      <c r="BE7843"/>
      <c r="BF7843"/>
    </row>
    <row r="7844" spans="10:58">
      <c r="J7844"/>
      <c r="K7844"/>
      <c r="S7844"/>
      <c r="T7844"/>
      <c r="AC7844"/>
      <c r="AD7844"/>
      <c r="AM7844"/>
      <c r="AN7844"/>
      <c r="AV7844"/>
      <c r="AW7844"/>
      <c r="BE7844"/>
      <c r="BF7844"/>
    </row>
    <row r="7845" spans="10:58">
      <c r="J7845"/>
      <c r="K7845"/>
      <c r="S7845"/>
      <c r="T7845"/>
      <c r="AC7845"/>
      <c r="AD7845"/>
      <c r="AM7845"/>
      <c r="AN7845"/>
      <c r="AV7845"/>
      <c r="AW7845"/>
      <c r="BE7845"/>
      <c r="BF7845"/>
    </row>
    <row r="7846" spans="10:58">
      <c r="J7846"/>
      <c r="K7846"/>
      <c r="S7846"/>
      <c r="T7846"/>
      <c r="AC7846"/>
      <c r="AD7846"/>
      <c r="AM7846"/>
      <c r="AN7846"/>
      <c r="AV7846"/>
      <c r="AW7846"/>
      <c r="BE7846"/>
      <c r="BF7846"/>
    </row>
    <row r="7847" spans="10:58">
      <c r="J7847"/>
      <c r="K7847"/>
      <c r="S7847"/>
      <c r="T7847"/>
      <c r="AC7847"/>
      <c r="AD7847"/>
      <c r="AM7847"/>
      <c r="AN7847"/>
      <c r="AV7847"/>
      <c r="AW7847"/>
      <c r="BE7847"/>
      <c r="BF7847"/>
    </row>
    <row r="7848" spans="10:58">
      <c r="J7848"/>
      <c r="K7848"/>
      <c r="S7848"/>
      <c r="T7848"/>
      <c r="AC7848"/>
      <c r="AD7848"/>
      <c r="AM7848"/>
      <c r="AN7848"/>
      <c r="AV7848"/>
      <c r="AW7848"/>
      <c r="BE7848"/>
      <c r="BF7848"/>
    </row>
    <row r="7849" spans="10:58">
      <c r="J7849"/>
      <c r="K7849"/>
      <c r="S7849"/>
      <c r="T7849"/>
      <c r="AC7849"/>
      <c r="AD7849"/>
      <c r="AM7849"/>
      <c r="AN7849"/>
      <c r="AV7849"/>
      <c r="AW7849"/>
      <c r="BE7849"/>
      <c r="BF7849"/>
    </row>
    <row r="7850" spans="10:58">
      <c r="J7850"/>
      <c r="K7850"/>
      <c r="S7850"/>
      <c r="T7850"/>
      <c r="AC7850"/>
      <c r="AD7850"/>
      <c r="AM7850"/>
      <c r="AN7850"/>
      <c r="AV7850"/>
      <c r="AW7850"/>
      <c r="BE7850"/>
      <c r="BF7850"/>
    </row>
    <row r="7851" spans="10:58">
      <c r="J7851"/>
      <c r="K7851"/>
      <c r="S7851"/>
      <c r="T7851"/>
      <c r="AC7851"/>
      <c r="AD7851"/>
      <c r="AM7851"/>
      <c r="AN7851"/>
      <c r="AV7851"/>
      <c r="AW7851"/>
      <c r="BE7851"/>
      <c r="BF7851"/>
    </row>
    <row r="7852" spans="10:58">
      <c r="J7852"/>
      <c r="K7852"/>
      <c r="S7852"/>
      <c r="T7852"/>
      <c r="AC7852"/>
      <c r="AD7852"/>
      <c r="AM7852"/>
      <c r="AN7852"/>
      <c r="AV7852"/>
      <c r="AW7852"/>
      <c r="BE7852"/>
      <c r="BF7852"/>
    </row>
    <row r="7853" spans="10:58">
      <c r="J7853"/>
      <c r="K7853"/>
      <c r="S7853"/>
      <c r="T7853"/>
      <c r="AC7853"/>
      <c r="AD7853"/>
      <c r="AM7853"/>
      <c r="AN7853"/>
      <c r="AV7853"/>
      <c r="AW7853"/>
      <c r="BE7853"/>
      <c r="BF7853"/>
    </row>
    <row r="7854" spans="10:58">
      <c r="J7854"/>
      <c r="K7854"/>
      <c r="S7854"/>
      <c r="T7854"/>
      <c r="AC7854"/>
      <c r="AD7854"/>
      <c r="AM7854"/>
      <c r="AN7854"/>
      <c r="AV7854"/>
      <c r="AW7854"/>
      <c r="BE7854"/>
      <c r="BF7854"/>
    </row>
    <row r="7855" spans="10:58">
      <c r="J7855"/>
      <c r="K7855"/>
      <c r="S7855"/>
      <c r="T7855"/>
      <c r="AC7855"/>
      <c r="AD7855"/>
      <c r="AM7855"/>
      <c r="AN7855"/>
      <c r="AV7855"/>
      <c r="AW7855"/>
      <c r="BE7855"/>
      <c r="BF7855"/>
    </row>
    <row r="7856" spans="10:58">
      <c r="J7856"/>
      <c r="K7856"/>
      <c r="S7856"/>
      <c r="T7856"/>
      <c r="AC7856"/>
      <c r="AD7856"/>
      <c r="AM7856"/>
      <c r="AN7856"/>
      <c r="AV7856"/>
      <c r="AW7856"/>
      <c r="BE7856"/>
      <c r="BF7856"/>
    </row>
    <row r="7857" spans="10:58">
      <c r="J7857"/>
      <c r="K7857"/>
      <c r="S7857"/>
      <c r="T7857"/>
      <c r="AC7857"/>
      <c r="AD7857"/>
      <c r="AM7857"/>
      <c r="AN7857"/>
      <c r="AV7857"/>
      <c r="AW7857"/>
      <c r="BE7857"/>
      <c r="BF7857"/>
    </row>
    <row r="7858" spans="10:58">
      <c r="J7858"/>
      <c r="K7858"/>
      <c r="S7858"/>
      <c r="T7858"/>
      <c r="AC7858"/>
      <c r="AD7858"/>
      <c r="AM7858"/>
      <c r="AN7858"/>
      <c r="AV7858"/>
      <c r="AW7858"/>
      <c r="BE7858"/>
      <c r="BF7858"/>
    </row>
    <row r="7859" spans="10:58">
      <c r="J7859"/>
      <c r="K7859"/>
      <c r="S7859"/>
      <c r="T7859"/>
      <c r="AC7859"/>
      <c r="AD7859"/>
      <c r="AM7859"/>
      <c r="AN7859"/>
      <c r="AV7859"/>
      <c r="AW7859"/>
      <c r="BE7859"/>
      <c r="BF7859"/>
    </row>
    <row r="7860" spans="10:58">
      <c r="J7860"/>
      <c r="K7860"/>
      <c r="S7860"/>
      <c r="T7860"/>
      <c r="AC7860"/>
      <c r="AD7860"/>
      <c r="AM7860"/>
      <c r="AN7860"/>
      <c r="AV7860"/>
      <c r="AW7860"/>
      <c r="BE7860"/>
      <c r="BF7860"/>
    </row>
    <row r="7861" spans="10:58">
      <c r="J7861"/>
      <c r="K7861"/>
      <c r="S7861"/>
      <c r="T7861"/>
      <c r="AC7861"/>
      <c r="AD7861"/>
      <c r="AM7861"/>
      <c r="AN7861"/>
      <c r="AV7861"/>
      <c r="AW7861"/>
      <c r="BE7861"/>
      <c r="BF7861"/>
    </row>
    <row r="7862" spans="10:58">
      <c r="J7862"/>
      <c r="K7862"/>
      <c r="S7862"/>
      <c r="T7862"/>
      <c r="AC7862"/>
      <c r="AD7862"/>
      <c r="AM7862"/>
      <c r="AN7862"/>
      <c r="AV7862"/>
      <c r="AW7862"/>
      <c r="BE7862"/>
      <c r="BF7862"/>
    </row>
    <row r="7863" spans="10:58">
      <c r="J7863"/>
      <c r="K7863"/>
      <c r="S7863"/>
      <c r="T7863"/>
      <c r="AC7863"/>
      <c r="AD7863"/>
      <c r="AM7863"/>
      <c r="AN7863"/>
      <c r="AV7863"/>
      <c r="AW7863"/>
      <c r="BE7863"/>
      <c r="BF7863"/>
    </row>
    <row r="7864" spans="10:58">
      <c r="J7864"/>
      <c r="K7864"/>
      <c r="S7864"/>
      <c r="T7864"/>
      <c r="AC7864"/>
      <c r="AD7864"/>
      <c r="AM7864"/>
      <c r="AN7864"/>
      <c r="AV7864"/>
      <c r="AW7864"/>
      <c r="BE7864"/>
      <c r="BF7864"/>
    </row>
    <row r="7865" spans="10:58">
      <c r="J7865"/>
      <c r="K7865"/>
      <c r="S7865"/>
      <c r="T7865"/>
      <c r="AC7865"/>
      <c r="AD7865"/>
      <c r="AM7865"/>
      <c r="AN7865"/>
      <c r="AV7865"/>
      <c r="AW7865"/>
      <c r="BE7865"/>
      <c r="BF7865"/>
    </row>
    <row r="7866" spans="10:58">
      <c r="J7866"/>
      <c r="K7866"/>
      <c r="S7866"/>
      <c r="T7866"/>
      <c r="AC7866"/>
      <c r="AD7866"/>
      <c r="AM7866"/>
      <c r="AN7866"/>
      <c r="AV7866"/>
      <c r="AW7866"/>
      <c r="BE7866"/>
      <c r="BF7866"/>
    </row>
    <row r="7867" spans="10:58">
      <c r="J7867"/>
      <c r="K7867"/>
      <c r="S7867"/>
      <c r="T7867"/>
      <c r="AC7867"/>
      <c r="AD7867"/>
      <c r="AM7867"/>
      <c r="AN7867"/>
      <c r="AV7867"/>
      <c r="AW7867"/>
      <c r="BE7867"/>
      <c r="BF7867"/>
    </row>
    <row r="7868" spans="10:58">
      <c r="J7868"/>
      <c r="K7868"/>
      <c r="S7868"/>
      <c r="T7868"/>
      <c r="AC7868"/>
      <c r="AD7868"/>
      <c r="AM7868"/>
      <c r="AN7868"/>
      <c r="AV7868"/>
      <c r="AW7868"/>
      <c r="BE7868"/>
      <c r="BF7868"/>
    </row>
    <row r="7869" spans="10:58">
      <c r="J7869"/>
      <c r="K7869"/>
      <c r="S7869"/>
      <c r="T7869"/>
      <c r="AC7869"/>
      <c r="AD7869"/>
      <c r="AM7869"/>
      <c r="AN7869"/>
      <c r="AV7869"/>
      <c r="AW7869"/>
      <c r="BE7869"/>
      <c r="BF7869"/>
    </row>
    <row r="7870" spans="10:58">
      <c r="J7870"/>
      <c r="K7870"/>
      <c r="S7870"/>
      <c r="T7870"/>
      <c r="AC7870"/>
      <c r="AD7870"/>
      <c r="AM7870"/>
      <c r="AN7870"/>
      <c r="AV7870"/>
      <c r="AW7870"/>
      <c r="BE7870"/>
      <c r="BF7870"/>
    </row>
    <row r="7871" spans="10:58">
      <c r="J7871"/>
      <c r="K7871"/>
      <c r="S7871"/>
      <c r="T7871"/>
      <c r="AC7871"/>
      <c r="AD7871"/>
      <c r="AM7871"/>
      <c r="AN7871"/>
      <c r="AV7871"/>
      <c r="AW7871"/>
      <c r="BE7871"/>
      <c r="BF7871"/>
    </row>
    <row r="7872" spans="10:58">
      <c r="J7872"/>
      <c r="K7872"/>
      <c r="S7872"/>
      <c r="T7872"/>
      <c r="AC7872"/>
      <c r="AD7872"/>
      <c r="AM7872"/>
      <c r="AN7872"/>
      <c r="AV7872"/>
      <c r="AW7872"/>
      <c r="BE7872"/>
      <c r="BF7872"/>
    </row>
    <row r="7873" spans="10:58">
      <c r="J7873"/>
      <c r="K7873"/>
      <c r="S7873"/>
      <c r="T7873"/>
      <c r="AC7873"/>
      <c r="AD7873"/>
      <c r="AM7873"/>
      <c r="AN7873"/>
      <c r="AV7873"/>
      <c r="AW7873"/>
      <c r="BE7873"/>
      <c r="BF7873"/>
    </row>
    <row r="7874" spans="10:58">
      <c r="J7874"/>
      <c r="K7874"/>
      <c r="S7874"/>
      <c r="T7874"/>
      <c r="AC7874"/>
      <c r="AD7874"/>
      <c r="AM7874"/>
      <c r="AN7874"/>
      <c r="AV7874"/>
      <c r="AW7874"/>
      <c r="BE7874"/>
      <c r="BF7874"/>
    </row>
    <row r="7875" spans="10:58">
      <c r="J7875"/>
      <c r="K7875"/>
      <c r="S7875"/>
      <c r="T7875"/>
      <c r="AC7875"/>
      <c r="AD7875"/>
      <c r="AM7875"/>
      <c r="AN7875"/>
      <c r="AV7875"/>
      <c r="AW7875"/>
      <c r="BE7875"/>
      <c r="BF7875"/>
    </row>
    <row r="7876" spans="10:58">
      <c r="J7876"/>
      <c r="K7876"/>
      <c r="S7876"/>
      <c r="T7876"/>
      <c r="AC7876"/>
      <c r="AD7876"/>
      <c r="AM7876"/>
      <c r="AN7876"/>
      <c r="AV7876"/>
      <c r="AW7876"/>
      <c r="BE7876"/>
      <c r="BF7876"/>
    </row>
    <row r="7877" spans="10:58">
      <c r="J7877"/>
      <c r="K7877"/>
      <c r="S7877"/>
      <c r="T7877"/>
      <c r="AC7877"/>
      <c r="AD7877"/>
      <c r="AM7877"/>
      <c r="AN7877"/>
      <c r="AV7877"/>
      <c r="AW7877"/>
      <c r="BE7877"/>
      <c r="BF7877"/>
    </row>
    <row r="7878" spans="10:58">
      <c r="J7878"/>
      <c r="K7878"/>
      <c r="S7878"/>
      <c r="T7878"/>
      <c r="AC7878"/>
      <c r="AD7878"/>
      <c r="AM7878"/>
      <c r="AN7878"/>
      <c r="AV7878"/>
      <c r="AW7878"/>
      <c r="BE7878"/>
      <c r="BF7878"/>
    </row>
    <row r="7879" spans="10:58">
      <c r="J7879"/>
      <c r="K7879"/>
      <c r="S7879"/>
      <c r="T7879"/>
      <c r="AC7879"/>
      <c r="AD7879"/>
      <c r="AM7879"/>
      <c r="AN7879"/>
      <c r="AV7879"/>
      <c r="AW7879"/>
      <c r="BE7879"/>
      <c r="BF7879"/>
    </row>
    <row r="7880" spans="10:58">
      <c r="J7880"/>
      <c r="K7880"/>
      <c r="S7880"/>
      <c r="T7880"/>
      <c r="AC7880"/>
      <c r="AD7880"/>
      <c r="AM7880"/>
      <c r="AN7880"/>
      <c r="AV7880"/>
      <c r="AW7880"/>
      <c r="BE7880"/>
      <c r="BF7880"/>
    </row>
    <row r="7881" spans="10:58">
      <c r="J7881"/>
      <c r="K7881"/>
      <c r="S7881"/>
      <c r="T7881"/>
      <c r="AC7881"/>
      <c r="AD7881"/>
      <c r="AM7881"/>
      <c r="AN7881"/>
      <c r="AV7881"/>
      <c r="AW7881"/>
      <c r="BE7881"/>
      <c r="BF7881"/>
    </row>
    <row r="7882" spans="10:58">
      <c r="J7882"/>
      <c r="K7882"/>
      <c r="S7882"/>
      <c r="T7882"/>
      <c r="AC7882"/>
      <c r="AD7882"/>
      <c r="AM7882"/>
      <c r="AN7882"/>
      <c r="AV7882"/>
      <c r="AW7882"/>
      <c r="BE7882"/>
      <c r="BF7882"/>
    </row>
    <row r="7883" spans="10:58">
      <c r="J7883"/>
      <c r="K7883"/>
      <c r="S7883"/>
      <c r="T7883"/>
      <c r="AC7883"/>
      <c r="AD7883"/>
      <c r="AM7883"/>
      <c r="AN7883"/>
      <c r="AV7883"/>
      <c r="AW7883"/>
      <c r="BE7883"/>
      <c r="BF7883"/>
    </row>
    <row r="7884" spans="10:58">
      <c r="J7884"/>
      <c r="K7884"/>
      <c r="S7884"/>
      <c r="T7884"/>
      <c r="AC7884"/>
      <c r="AD7884"/>
      <c r="AM7884"/>
      <c r="AN7884"/>
      <c r="AV7884"/>
      <c r="AW7884"/>
      <c r="BE7884"/>
      <c r="BF7884"/>
    </row>
    <row r="7885" spans="10:58">
      <c r="J7885"/>
      <c r="K7885"/>
      <c r="S7885"/>
      <c r="T7885"/>
      <c r="AC7885"/>
      <c r="AD7885"/>
      <c r="AM7885"/>
      <c r="AN7885"/>
      <c r="AV7885"/>
      <c r="AW7885"/>
      <c r="BE7885"/>
      <c r="BF7885"/>
    </row>
    <row r="7886" spans="10:58">
      <c r="J7886"/>
      <c r="K7886"/>
      <c r="S7886"/>
      <c r="T7886"/>
      <c r="AC7886"/>
      <c r="AD7886"/>
      <c r="AM7886"/>
      <c r="AN7886"/>
      <c r="AV7886"/>
      <c r="AW7886"/>
      <c r="BE7886"/>
      <c r="BF7886"/>
    </row>
    <row r="7887" spans="10:58">
      <c r="J7887"/>
      <c r="K7887"/>
      <c r="S7887"/>
      <c r="T7887"/>
      <c r="AC7887"/>
      <c r="AD7887"/>
      <c r="AM7887"/>
      <c r="AN7887"/>
      <c r="AV7887"/>
      <c r="AW7887"/>
      <c r="BE7887"/>
      <c r="BF7887"/>
    </row>
    <row r="7888" spans="10:58">
      <c r="J7888"/>
      <c r="K7888"/>
      <c r="S7888"/>
      <c r="T7888"/>
      <c r="AC7888"/>
      <c r="AD7888"/>
      <c r="AM7888"/>
      <c r="AN7888"/>
      <c r="AV7888"/>
      <c r="AW7888"/>
      <c r="BE7888"/>
      <c r="BF7888"/>
    </row>
    <row r="7889" spans="10:58">
      <c r="J7889"/>
      <c r="K7889"/>
      <c r="S7889"/>
      <c r="T7889"/>
      <c r="AC7889"/>
      <c r="AD7889"/>
      <c r="AM7889"/>
      <c r="AN7889"/>
      <c r="AV7889"/>
      <c r="AW7889"/>
      <c r="BE7889"/>
      <c r="BF7889"/>
    </row>
    <row r="7890" spans="10:58">
      <c r="J7890"/>
      <c r="K7890"/>
      <c r="S7890"/>
      <c r="T7890"/>
      <c r="AC7890"/>
      <c r="AD7890"/>
      <c r="AM7890"/>
      <c r="AN7890"/>
      <c r="AV7890"/>
      <c r="AW7890"/>
      <c r="BE7890"/>
      <c r="BF7890"/>
    </row>
    <row r="7891" spans="10:58">
      <c r="J7891"/>
      <c r="K7891"/>
      <c r="S7891"/>
      <c r="T7891"/>
      <c r="AC7891"/>
      <c r="AD7891"/>
      <c r="AM7891"/>
      <c r="AN7891"/>
      <c r="AV7891"/>
      <c r="AW7891"/>
      <c r="BE7891"/>
      <c r="BF7891"/>
    </row>
    <row r="7892" spans="10:58">
      <c r="J7892"/>
      <c r="K7892"/>
      <c r="S7892"/>
      <c r="T7892"/>
      <c r="AC7892"/>
      <c r="AD7892"/>
      <c r="AM7892"/>
      <c r="AN7892"/>
      <c r="AV7892"/>
      <c r="AW7892"/>
      <c r="BE7892"/>
      <c r="BF7892"/>
    </row>
    <row r="7893" spans="10:58">
      <c r="J7893"/>
      <c r="K7893"/>
      <c r="S7893"/>
      <c r="T7893"/>
      <c r="AC7893"/>
      <c r="AD7893"/>
      <c r="AM7893"/>
      <c r="AN7893"/>
      <c r="AV7893"/>
      <c r="AW7893"/>
      <c r="BE7893"/>
      <c r="BF7893"/>
    </row>
    <row r="7894" spans="10:58">
      <c r="J7894"/>
      <c r="K7894"/>
      <c r="S7894"/>
      <c r="T7894"/>
      <c r="AC7894"/>
      <c r="AD7894"/>
      <c r="AM7894"/>
      <c r="AN7894"/>
      <c r="AV7894"/>
      <c r="AW7894"/>
      <c r="BE7894"/>
      <c r="BF7894"/>
    </row>
    <row r="7895" spans="10:58">
      <c r="J7895"/>
      <c r="K7895"/>
      <c r="S7895"/>
      <c r="T7895"/>
      <c r="AC7895"/>
      <c r="AD7895"/>
      <c r="AM7895"/>
      <c r="AN7895"/>
      <c r="AV7895"/>
      <c r="AW7895"/>
      <c r="BE7895"/>
      <c r="BF7895"/>
    </row>
    <row r="7896" spans="10:58">
      <c r="J7896"/>
      <c r="K7896"/>
      <c r="S7896"/>
      <c r="T7896"/>
      <c r="AC7896"/>
      <c r="AD7896"/>
      <c r="AM7896"/>
      <c r="AN7896"/>
      <c r="AV7896"/>
      <c r="AW7896"/>
      <c r="BE7896"/>
      <c r="BF7896"/>
    </row>
    <row r="7897" spans="10:58">
      <c r="J7897"/>
      <c r="K7897"/>
      <c r="S7897"/>
      <c r="T7897"/>
      <c r="AC7897"/>
      <c r="AD7897"/>
      <c r="AM7897"/>
      <c r="AN7897"/>
      <c r="AV7897"/>
      <c r="AW7897"/>
      <c r="BE7897"/>
      <c r="BF7897"/>
    </row>
    <row r="7898" spans="10:58">
      <c r="J7898"/>
      <c r="K7898"/>
      <c r="S7898"/>
      <c r="T7898"/>
      <c r="AC7898"/>
      <c r="AD7898"/>
      <c r="AM7898"/>
      <c r="AN7898"/>
      <c r="AV7898"/>
      <c r="AW7898"/>
      <c r="BE7898"/>
      <c r="BF7898"/>
    </row>
    <row r="7899" spans="10:58">
      <c r="J7899"/>
      <c r="K7899"/>
      <c r="S7899"/>
      <c r="T7899"/>
      <c r="AC7899"/>
      <c r="AD7899"/>
      <c r="AM7899"/>
      <c r="AN7899"/>
      <c r="AV7899"/>
      <c r="AW7899"/>
      <c r="BE7899"/>
      <c r="BF7899"/>
    </row>
    <row r="7900" spans="10:58">
      <c r="J7900"/>
      <c r="K7900"/>
      <c r="S7900"/>
      <c r="T7900"/>
      <c r="AC7900"/>
      <c r="AD7900"/>
      <c r="AM7900"/>
      <c r="AN7900"/>
      <c r="AV7900"/>
      <c r="AW7900"/>
      <c r="BE7900"/>
      <c r="BF7900"/>
    </row>
    <row r="7901" spans="10:58">
      <c r="J7901"/>
      <c r="K7901"/>
      <c r="S7901"/>
      <c r="T7901"/>
      <c r="AC7901"/>
      <c r="AD7901"/>
      <c r="AM7901"/>
      <c r="AN7901"/>
      <c r="AV7901"/>
      <c r="AW7901"/>
      <c r="BE7901"/>
      <c r="BF7901"/>
    </row>
    <row r="7902" spans="10:58">
      <c r="J7902"/>
      <c r="K7902"/>
      <c r="S7902"/>
      <c r="T7902"/>
      <c r="AC7902"/>
      <c r="AD7902"/>
      <c r="AM7902"/>
      <c r="AN7902"/>
      <c r="AV7902"/>
      <c r="AW7902"/>
      <c r="BE7902"/>
      <c r="BF7902"/>
    </row>
    <row r="7903" spans="10:58">
      <c r="J7903"/>
      <c r="K7903"/>
      <c r="S7903"/>
      <c r="T7903"/>
      <c r="AC7903"/>
      <c r="AD7903"/>
      <c r="AM7903"/>
      <c r="AN7903"/>
      <c r="AV7903"/>
      <c r="AW7903"/>
      <c r="BE7903"/>
      <c r="BF7903"/>
    </row>
    <row r="7904" spans="10:58">
      <c r="J7904"/>
      <c r="K7904"/>
      <c r="S7904"/>
      <c r="T7904"/>
      <c r="AC7904"/>
      <c r="AD7904"/>
      <c r="AM7904"/>
      <c r="AN7904"/>
      <c r="AV7904"/>
      <c r="AW7904"/>
      <c r="BE7904"/>
      <c r="BF7904"/>
    </row>
    <row r="7905" spans="10:58">
      <c r="J7905"/>
      <c r="K7905"/>
      <c r="S7905"/>
      <c r="T7905"/>
      <c r="AC7905"/>
      <c r="AD7905"/>
      <c r="AM7905"/>
      <c r="AN7905"/>
      <c r="AV7905"/>
      <c r="AW7905"/>
      <c r="BE7905"/>
      <c r="BF7905"/>
    </row>
    <row r="7906" spans="10:58">
      <c r="J7906"/>
      <c r="K7906"/>
      <c r="S7906"/>
      <c r="T7906"/>
      <c r="AC7906"/>
      <c r="AD7906"/>
      <c r="AM7906"/>
      <c r="AN7906"/>
      <c r="AV7906"/>
      <c r="AW7906"/>
      <c r="BE7906"/>
      <c r="BF7906"/>
    </row>
    <row r="7907" spans="10:58">
      <c r="J7907"/>
      <c r="K7907"/>
      <c r="S7907"/>
      <c r="T7907"/>
      <c r="AC7907"/>
      <c r="AD7907"/>
      <c r="AM7907"/>
      <c r="AN7907"/>
      <c r="AV7907"/>
      <c r="AW7907"/>
      <c r="BE7907"/>
      <c r="BF7907"/>
    </row>
    <row r="7908" spans="10:58">
      <c r="J7908"/>
      <c r="K7908"/>
      <c r="S7908"/>
      <c r="T7908"/>
      <c r="AC7908"/>
      <c r="AD7908"/>
      <c r="AM7908"/>
      <c r="AN7908"/>
      <c r="AV7908"/>
      <c r="AW7908"/>
      <c r="BE7908"/>
      <c r="BF7908"/>
    </row>
    <row r="7909" spans="10:58">
      <c r="J7909"/>
      <c r="K7909"/>
      <c r="S7909"/>
      <c r="T7909"/>
      <c r="AC7909"/>
      <c r="AD7909"/>
      <c r="AM7909"/>
      <c r="AN7909"/>
      <c r="AV7909"/>
      <c r="AW7909"/>
      <c r="BE7909"/>
      <c r="BF7909"/>
    </row>
    <row r="7910" spans="10:58">
      <c r="J7910"/>
      <c r="K7910"/>
      <c r="S7910"/>
      <c r="T7910"/>
      <c r="AC7910"/>
      <c r="AD7910"/>
      <c r="AM7910"/>
      <c r="AN7910"/>
      <c r="AV7910"/>
      <c r="AW7910"/>
      <c r="BE7910"/>
      <c r="BF7910"/>
    </row>
    <row r="7911" spans="10:58">
      <c r="J7911"/>
      <c r="K7911"/>
      <c r="S7911"/>
      <c r="T7911"/>
      <c r="AC7911"/>
      <c r="AD7911"/>
      <c r="AM7911"/>
      <c r="AN7911"/>
      <c r="AV7911"/>
      <c r="AW7911"/>
      <c r="BE7911"/>
      <c r="BF7911"/>
    </row>
    <row r="7912" spans="10:58">
      <c r="J7912"/>
      <c r="K7912"/>
      <c r="S7912"/>
      <c r="T7912"/>
      <c r="AC7912"/>
      <c r="AD7912"/>
      <c r="AM7912"/>
      <c r="AN7912"/>
      <c r="AV7912"/>
      <c r="AW7912"/>
      <c r="BE7912"/>
      <c r="BF7912"/>
    </row>
    <row r="7913" spans="10:58">
      <c r="J7913"/>
      <c r="K7913"/>
      <c r="S7913"/>
      <c r="T7913"/>
      <c r="AC7913"/>
      <c r="AD7913"/>
      <c r="AM7913"/>
      <c r="AN7913"/>
      <c r="AV7913"/>
      <c r="AW7913"/>
      <c r="BE7913"/>
      <c r="BF7913"/>
    </row>
    <row r="7914" spans="10:58">
      <c r="J7914"/>
      <c r="K7914"/>
      <c r="S7914"/>
      <c r="T7914"/>
      <c r="AC7914"/>
      <c r="AD7914"/>
      <c r="AM7914"/>
      <c r="AN7914"/>
      <c r="AV7914"/>
      <c r="AW7914"/>
      <c r="BE7914"/>
      <c r="BF7914"/>
    </row>
    <row r="7915" spans="10:58">
      <c r="J7915"/>
      <c r="K7915"/>
      <c r="S7915"/>
      <c r="T7915"/>
      <c r="AC7915"/>
      <c r="AD7915"/>
      <c r="AM7915"/>
      <c r="AN7915"/>
      <c r="AV7915"/>
      <c r="AW7915"/>
      <c r="BE7915"/>
      <c r="BF7915"/>
    </row>
    <row r="7916" spans="10:58">
      <c r="J7916"/>
      <c r="K7916"/>
      <c r="S7916"/>
      <c r="T7916"/>
      <c r="AC7916"/>
      <c r="AD7916"/>
      <c r="AM7916"/>
      <c r="AN7916"/>
      <c r="AV7916"/>
      <c r="AW7916"/>
      <c r="BE7916"/>
      <c r="BF7916"/>
    </row>
    <row r="7917" spans="10:58">
      <c r="J7917"/>
      <c r="K7917"/>
      <c r="S7917"/>
      <c r="T7917"/>
      <c r="AC7917"/>
      <c r="AD7917"/>
      <c r="AM7917"/>
      <c r="AN7917"/>
      <c r="AV7917"/>
      <c r="AW7917"/>
      <c r="BE7917"/>
      <c r="BF7917"/>
    </row>
    <row r="7918" spans="10:58">
      <c r="J7918"/>
      <c r="K7918"/>
      <c r="S7918"/>
      <c r="T7918"/>
      <c r="AC7918"/>
      <c r="AD7918"/>
      <c r="AM7918"/>
      <c r="AN7918"/>
      <c r="AV7918"/>
      <c r="AW7918"/>
      <c r="BE7918"/>
      <c r="BF7918"/>
    </row>
    <row r="7919" spans="10:58">
      <c r="J7919"/>
      <c r="K7919"/>
      <c r="S7919"/>
      <c r="T7919"/>
      <c r="AC7919"/>
      <c r="AD7919"/>
      <c r="AM7919"/>
      <c r="AN7919"/>
      <c r="AV7919"/>
      <c r="AW7919"/>
      <c r="BE7919"/>
      <c r="BF7919"/>
    </row>
    <row r="7920" spans="10:58">
      <c r="J7920"/>
      <c r="K7920"/>
      <c r="S7920"/>
      <c r="T7920"/>
      <c r="AC7920"/>
      <c r="AD7920"/>
      <c r="AM7920"/>
      <c r="AN7920"/>
      <c r="AV7920"/>
      <c r="AW7920"/>
      <c r="BE7920"/>
      <c r="BF7920"/>
    </row>
    <row r="7921" spans="10:58">
      <c r="J7921"/>
      <c r="K7921"/>
      <c r="S7921"/>
      <c r="T7921"/>
      <c r="AC7921"/>
      <c r="AD7921"/>
      <c r="AM7921"/>
      <c r="AN7921"/>
      <c r="AV7921"/>
      <c r="AW7921"/>
      <c r="BE7921"/>
      <c r="BF7921"/>
    </row>
    <row r="7922" spans="10:58">
      <c r="J7922"/>
      <c r="K7922"/>
      <c r="S7922"/>
      <c r="T7922"/>
      <c r="AC7922"/>
      <c r="AD7922"/>
      <c r="AM7922"/>
      <c r="AN7922"/>
      <c r="AV7922"/>
      <c r="AW7922"/>
      <c r="BE7922"/>
      <c r="BF7922"/>
    </row>
    <row r="7923" spans="10:58">
      <c r="J7923"/>
      <c r="K7923"/>
      <c r="S7923"/>
      <c r="T7923"/>
      <c r="AC7923"/>
      <c r="AD7923"/>
      <c r="AM7923"/>
      <c r="AN7923"/>
      <c r="AV7923"/>
      <c r="AW7923"/>
      <c r="BE7923"/>
      <c r="BF7923"/>
    </row>
    <row r="7924" spans="10:58">
      <c r="J7924"/>
      <c r="K7924"/>
      <c r="S7924"/>
      <c r="T7924"/>
      <c r="AC7924"/>
      <c r="AD7924"/>
      <c r="AM7924"/>
      <c r="AN7924"/>
      <c r="AV7924"/>
      <c r="AW7924"/>
      <c r="BE7924"/>
      <c r="BF7924"/>
    </row>
    <row r="7925" spans="10:58">
      <c r="J7925"/>
      <c r="K7925"/>
      <c r="S7925"/>
      <c r="T7925"/>
      <c r="AC7925"/>
      <c r="AD7925"/>
      <c r="AM7925"/>
      <c r="AN7925"/>
      <c r="AV7925"/>
      <c r="AW7925"/>
      <c r="BE7925"/>
      <c r="BF7925"/>
    </row>
    <row r="7926" spans="10:58">
      <c r="J7926"/>
      <c r="K7926"/>
      <c r="S7926"/>
      <c r="T7926"/>
      <c r="AC7926"/>
      <c r="AD7926"/>
      <c r="AM7926"/>
      <c r="AN7926"/>
      <c r="AV7926"/>
      <c r="AW7926"/>
      <c r="BE7926"/>
      <c r="BF7926"/>
    </row>
    <row r="7927" spans="10:58">
      <c r="J7927"/>
      <c r="K7927"/>
      <c r="S7927"/>
      <c r="T7927"/>
      <c r="AC7927"/>
      <c r="AD7927"/>
      <c r="AM7927"/>
      <c r="AN7927"/>
      <c r="AV7927"/>
      <c r="AW7927"/>
      <c r="BE7927"/>
      <c r="BF7927"/>
    </row>
    <row r="7928" spans="10:58">
      <c r="J7928"/>
      <c r="K7928"/>
      <c r="S7928"/>
      <c r="T7928"/>
      <c r="AC7928"/>
      <c r="AD7928"/>
      <c r="AM7928"/>
      <c r="AN7928"/>
      <c r="AV7928"/>
      <c r="AW7928"/>
      <c r="BE7928"/>
      <c r="BF7928"/>
    </row>
    <row r="7929" spans="10:58">
      <c r="J7929"/>
      <c r="K7929"/>
      <c r="S7929"/>
      <c r="T7929"/>
      <c r="AC7929"/>
      <c r="AD7929"/>
      <c r="AM7929"/>
      <c r="AN7929"/>
      <c r="AV7929"/>
      <c r="AW7929"/>
      <c r="BE7929"/>
      <c r="BF7929"/>
    </row>
    <row r="7930" spans="10:58">
      <c r="J7930"/>
      <c r="K7930"/>
      <c r="S7930"/>
      <c r="T7930"/>
      <c r="AC7930"/>
      <c r="AD7930"/>
      <c r="AM7930"/>
      <c r="AN7930"/>
      <c r="AV7930"/>
      <c r="AW7930"/>
      <c r="BE7930"/>
      <c r="BF7930"/>
    </row>
    <row r="7931" spans="10:58">
      <c r="J7931"/>
      <c r="K7931"/>
      <c r="S7931"/>
      <c r="T7931"/>
      <c r="AC7931"/>
      <c r="AD7931"/>
      <c r="AM7931"/>
      <c r="AN7931"/>
      <c r="AV7931"/>
      <c r="AW7931"/>
      <c r="BE7931"/>
      <c r="BF7931"/>
    </row>
    <row r="7932" spans="10:58">
      <c r="J7932"/>
      <c r="K7932"/>
      <c r="S7932"/>
      <c r="T7932"/>
      <c r="AC7932"/>
      <c r="AD7932"/>
      <c r="AM7932"/>
      <c r="AN7932"/>
      <c r="AV7932"/>
      <c r="AW7932"/>
      <c r="BE7932"/>
      <c r="BF7932"/>
    </row>
    <row r="7933" spans="10:58">
      <c r="J7933"/>
      <c r="K7933"/>
      <c r="S7933"/>
      <c r="T7933"/>
      <c r="AC7933"/>
      <c r="AD7933"/>
      <c r="AM7933"/>
      <c r="AN7933"/>
      <c r="AV7933"/>
      <c r="AW7933"/>
      <c r="BE7933"/>
      <c r="BF7933"/>
    </row>
    <row r="7934" spans="10:58">
      <c r="J7934"/>
      <c r="K7934"/>
      <c r="S7934"/>
      <c r="T7934"/>
      <c r="AC7934"/>
      <c r="AD7934"/>
      <c r="AM7934"/>
      <c r="AN7934"/>
      <c r="AV7934"/>
      <c r="AW7934"/>
      <c r="BE7934"/>
      <c r="BF7934"/>
    </row>
    <row r="7935" spans="10:58">
      <c r="J7935"/>
      <c r="K7935"/>
      <c r="S7935"/>
      <c r="T7935"/>
      <c r="AC7935"/>
      <c r="AD7935"/>
      <c r="AM7935"/>
      <c r="AN7935"/>
      <c r="AV7935"/>
      <c r="AW7935"/>
      <c r="BE7935"/>
      <c r="BF7935"/>
    </row>
    <row r="7936" spans="10:58">
      <c r="J7936"/>
      <c r="K7936"/>
      <c r="S7936"/>
      <c r="T7936"/>
      <c r="AC7936"/>
      <c r="AD7936"/>
      <c r="AM7936"/>
      <c r="AN7936"/>
      <c r="AV7936"/>
      <c r="AW7936"/>
      <c r="BE7936"/>
      <c r="BF7936"/>
    </row>
    <row r="7937" spans="10:58">
      <c r="J7937"/>
      <c r="K7937"/>
      <c r="S7937"/>
      <c r="T7937"/>
      <c r="AC7937"/>
      <c r="AD7937"/>
      <c r="AM7937"/>
      <c r="AN7937"/>
      <c r="AV7937"/>
      <c r="AW7937"/>
      <c r="BE7937"/>
      <c r="BF7937"/>
    </row>
    <row r="7938" spans="10:58">
      <c r="J7938"/>
      <c r="K7938"/>
      <c r="S7938"/>
      <c r="T7938"/>
      <c r="AC7938"/>
      <c r="AD7938"/>
      <c r="AM7938"/>
      <c r="AN7938"/>
      <c r="AV7938"/>
      <c r="AW7938"/>
      <c r="BE7938"/>
      <c r="BF7938"/>
    </row>
    <row r="7939" spans="10:58">
      <c r="J7939"/>
      <c r="K7939"/>
      <c r="S7939"/>
      <c r="T7939"/>
      <c r="AC7939"/>
      <c r="AD7939"/>
      <c r="AM7939"/>
      <c r="AN7939"/>
      <c r="AV7939"/>
      <c r="AW7939"/>
      <c r="BE7939"/>
      <c r="BF7939"/>
    </row>
    <row r="7940" spans="10:58">
      <c r="J7940"/>
      <c r="K7940"/>
      <c r="S7940"/>
      <c r="T7940"/>
      <c r="AC7940"/>
      <c r="AD7940"/>
      <c r="AM7940"/>
      <c r="AN7940"/>
      <c r="AV7940"/>
      <c r="AW7940"/>
      <c r="BE7940"/>
      <c r="BF7940"/>
    </row>
    <row r="7941" spans="10:58">
      <c r="J7941"/>
      <c r="K7941"/>
      <c r="S7941"/>
      <c r="T7941"/>
      <c r="AC7941"/>
      <c r="AD7941"/>
      <c r="AM7941"/>
      <c r="AN7941"/>
      <c r="AV7941"/>
      <c r="AW7941"/>
      <c r="BE7941"/>
      <c r="BF7941"/>
    </row>
    <row r="7942" spans="10:58">
      <c r="J7942"/>
      <c r="K7942"/>
      <c r="S7942"/>
      <c r="T7942"/>
      <c r="AC7942"/>
      <c r="AD7942"/>
      <c r="AM7942"/>
      <c r="AN7942"/>
      <c r="AV7942"/>
      <c r="AW7942"/>
      <c r="BE7942"/>
      <c r="BF7942"/>
    </row>
    <row r="7943" spans="10:58">
      <c r="J7943"/>
      <c r="K7943"/>
      <c r="S7943"/>
      <c r="T7943"/>
      <c r="AC7943"/>
      <c r="AD7943"/>
      <c r="AM7943"/>
      <c r="AN7943"/>
      <c r="AV7943"/>
      <c r="AW7943"/>
      <c r="BE7943"/>
      <c r="BF7943"/>
    </row>
    <row r="7944" spans="10:58">
      <c r="J7944"/>
      <c r="K7944"/>
      <c r="S7944"/>
      <c r="T7944"/>
      <c r="AC7944"/>
      <c r="AD7944"/>
      <c r="AM7944"/>
      <c r="AN7944"/>
      <c r="AV7944"/>
      <c r="AW7944"/>
      <c r="BE7944"/>
      <c r="BF7944"/>
    </row>
    <row r="7945" spans="10:58">
      <c r="J7945"/>
      <c r="K7945"/>
      <c r="S7945"/>
      <c r="T7945"/>
      <c r="AC7945"/>
      <c r="AD7945"/>
      <c r="AM7945"/>
      <c r="AN7945"/>
      <c r="AV7945"/>
      <c r="AW7945"/>
      <c r="BE7945"/>
      <c r="BF7945"/>
    </row>
    <row r="7946" spans="10:58">
      <c r="J7946"/>
      <c r="K7946"/>
      <c r="S7946"/>
      <c r="T7946"/>
      <c r="AC7946"/>
      <c r="AD7946"/>
      <c r="AM7946"/>
      <c r="AN7946"/>
      <c r="AV7946"/>
      <c r="AW7946"/>
      <c r="BE7946"/>
      <c r="BF7946"/>
    </row>
    <row r="7947" spans="10:58">
      <c r="J7947"/>
      <c r="K7947"/>
      <c r="S7947"/>
      <c r="T7947"/>
      <c r="AC7947"/>
      <c r="AD7947"/>
      <c r="AM7947"/>
      <c r="AN7947"/>
      <c r="AV7947"/>
      <c r="AW7947"/>
      <c r="BE7947"/>
      <c r="BF7947"/>
    </row>
    <row r="7948" spans="10:58">
      <c r="J7948"/>
      <c r="K7948"/>
      <c r="S7948"/>
      <c r="T7948"/>
      <c r="AC7948"/>
      <c r="AD7948"/>
      <c r="AM7948"/>
      <c r="AN7948"/>
      <c r="AV7948"/>
      <c r="AW7948"/>
      <c r="BE7948"/>
      <c r="BF7948"/>
    </row>
    <row r="7949" spans="10:58">
      <c r="J7949"/>
      <c r="K7949"/>
      <c r="S7949"/>
      <c r="T7949"/>
      <c r="AC7949"/>
      <c r="AD7949"/>
      <c r="AM7949"/>
      <c r="AN7949"/>
      <c r="AV7949"/>
      <c r="AW7949"/>
      <c r="BE7949"/>
      <c r="BF7949"/>
    </row>
    <row r="7950" spans="10:58">
      <c r="J7950"/>
      <c r="K7950"/>
      <c r="S7950"/>
      <c r="T7950"/>
      <c r="AC7950"/>
      <c r="AD7950"/>
      <c r="AM7950"/>
      <c r="AN7950"/>
      <c r="AV7950"/>
      <c r="AW7950"/>
      <c r="BE7950"/>
      <c r="BF7950"/>
    </row>
    <row r="7951" spans="10:58">
      <c r="J7951"/>
      <c r="K7951"/>
      <c r="S7951"/>
      <c r="T7951"/>
      <c r="AC7951"/>
      <c r="AD7951"/>
      <c r="AM7951"/>
      <c r="AN7951"/>
      <c r="AV7951"/>
      <c r="AW7951"/>
      <c r="BE7951"/>
      <c r="BF7951"/>
    </row>
    <row r="7952" spans="10:58">
      <c r="J7952"/>
      <c r="K7952"/>
      <c r="S7952"/>
      <c r="T7952"/>
      <c r="AC7952"/>
      <c r="AD7952"/>
      <c r="AM7952"/>
      <c r="AN7952"/>
      <c r="AV7952"/>
      <c r="AW7952"/>
      <c r="BE7952"/>
      <c r="BF7952"/>
    </row>
    <row r="7953" spans="10:58">
      <c r="J7953"/>
      <c r="K7953"/>
      <c r="S7953"/>
      <c r="T7953"/>
      <c r="AC7953"/>
      <c r="AD7953"/>
      <c r="AM7953"/>
      <c r="AN7953"/>
      <c r="AV7953"/>
      <c r="AW7953"/>
      <c r="BE7953"/>
      <c r="BF7953"/>
    </row>
    <row r="7954" spans="10:58">
      <c r="J7954"/>
      <c r="K7954"/>
      <c r="S7954"/>
      <c r="T7954"/>
      <c r="AC7954"/>
      <c r="AD7954"/>
      <c r="AM7954"/>
      <c r="AN7954"/>
      <c r="AV7954"/>
      <c r="AW7954"/>
      <c r="BE7954"/>
      <c r="BF7954"/>
    </row>
    <row r="7955" spans="10:58">
      <c r="J7955"/>
      <c r="K7955"/>
      <c r="S7955"/>
      <c r="T7955"/>
      <c r="AC7955"/>
      <c r="AD7955"/>
      <c r="AM7955"/>
      <c r="AN7955"/>
      <c r="AV7955"/>
      <c r="AW7955"/>
      <c r="BE7955"/>
      <c r="BF7955"/>
    </row>
    <row r="7956" spans="10:58">
      <c r="J7956"/>
      <c r="K7956"/>
      <c r="S7956"/>
      <c r="T7956"/>
      <c r="AC7956"/>
      <c r="AD7956"/>
      <c r="AM7956"/>
      <c r="AN7956"/>
      <c r="AV7956"/>
      <c r="AW7956"/>
      <c r="BE7956"/>
      <c r="BF7956"/>
    </row>
    <row r="7957" spans="10:58">
      <c r="J7957"/>
      <c r="K7957"/>
      <c r="S7957"/>
      <c r="T7957"/>
      <c r="AC7957"/>
      <c r="AD7957"/>
      <c r="AM7957"/>
      <c r="AN7957"/>
      <c r="AV7957"/>
      <c r="AW7957"/>
      <c r="BE7957"/>
      <c r="BF7957"/>
    </row>
    <row r="7958" spans="10:58">
      <c r="J7958"/>
      <c r="K7958"/>
      <c r="S7958"/>
      <c r="T7958"/>
      <c r="AC7958"/>
      <c r="AD7958"/>
      <c r="AM7958"/>
      <c r="AN7958"/>
      <c r="AV7958"/>
      <c r="AW7958"/>
      <c r="BE7958"/>
      <c r="BF7958"/>
    </row>
    <row r="7959" spans="10:58">
      <c r="J7959"/>
      <c r="K7959"/>
      <c r="S7959"/>
      <c r="T7959"/>
      <c r="AC7959"/>
      <c r="AD7959"/>
      <c r="AM7959"/>
      <c r="AN7959"/>
      <c r="AV7959"/>
      <c r="AW7959"/>
      <c r="BE7959"/>
      <c r="BF7959"/>
    </row>
    <row r="7960" spans="10:58">
      <c r="J7960"/>
      <c r="K7960"/>
      <c r="S7960"/>
      <c r="T7960"/>
      <c r="AC7960"/>
      <c r="AD7960"/>
      <c r="AM7960"/>
      <c r="AN7960"/>
      <c r="AV7960"/>
      <c r="AW7960"/>
      <c r="BE7960"/>
      <c r="BF7960"/>
    </row>
    <row r="7961" spans="10:58">
      <c r="J7961"/>
      <c r="K7961"/>
      <c r="S7961"/>
      <c r="T7961"/>
      <c r="AC7961"/>
      <c r="AD7961"/>
      <c r="AM7961"/>
      <c r="AN7961"/>
      <c r="AV7961"/>
      <c r="AW7961"/>
      <c r="BE7961"/>
      <c r="BF7961"/>
    </row>
    <row r="7962" spans="10:58">
      <c r="J7962"/>
      <c r="K7962"/>
      <c r="S7962"/>
      <c r="T7962"/>
      <c r="AC7962"/>
      <c r="AD7962"/>
      <c r="AM7962"/>
      <c r="AN7962"/>
      <c r="AV7962"/>
      <c r="AW7962"/>
      <c r="BE7962"/>
      <c r="BF7962"/>
    </row>
    <row r="7963" spans="10:58">
      <c r="J7963"/>
      <c r="K7963"/>
      <c r="S7963"/>
      <c r="T7963"/>
      <c r="AC7963"/>
      <c r="AD7963"/>
      <c r="AM7963"/>
      <c r="AN7963"/>
      <c r="AV7963"/>
      <c r="AW7963"/>
      <c r="BE7963"/>
      <c r="BF7963"/>
    </row>
    <row r="7964" spans="10:58">
      <c r="J7964"/>
      <c r="K7964"/>
      <c r="S7964"/>
      <c r="T7964"/>
      <c r="AC7964"/>
      <c r="AD7964"/>
      <c r="AM7964"/>
      <c r="AN7964"/>
      <c r="AV7964"/>
      <c r="AW7964"/>
      <c r="BE7964"/>
      <c r="BF7964"/>
    </row>
    <row r="7965" spans="10:58">
      <c r="J7965"/>
      <c r="K7965"/>
      <c r="S7965"/>
      <c r="T7965"/>
      <c r="AC7965"/>
      <c r="AD7965"/>
      <c r="AM7965"/>
      <c r="AN7965"/>
      <c r="AV7965"/>
      <c r="AW7965"/>
      <c r="BE7965"/>
      <c r="BF7965"/>
    </row>
    <row r="7966" spans="10:58">
      <c r="J7966"/>
      <c r="K7966"/>
      <c r="S7966"/>
      <c r="T7966"/>
      <c r="AC7966"/>
      <c r="AD7966"/>
      <c r="AM7966"/>
      <c r="AN7966"/>
      <c r="AV7966"/>
      <c r="AW7966"/>
      <c r="BE7966"/>
      <c r="BF7966"/>
    </row>
    <row r="7967" spans="10:58">
      <c r="J7967"/>
      <c r="K7967"/>
      <c r="S7967"/>
      <c r="T7967"/>
      <c r="AC7967"/>
      <c r="AD7967"/>
      <c r="AM7967"/>
      <c r="AN7967"/>
      <c r="AV7967"/>
      <c r="AW7967"/>
      <c r="BE7967"/>
      <c r="BF7967"/>
    </row>
    <row r="7968" spans="10:58">
      <c r="J7968"/>
      <c r="K7968"/>
      <c r="S7968"/>
      <c r="T7968"/>
      <c r="AC7968"/>
      <c r="AD7968"/>
      <c r="AM7968"/>
      <c r="AN7968"/>
      <c r="AV7968"/>
      <c r="AW7968"/>
      <c r="BE7968"/>
      <c r="BF7968"/>
    </row>
    <row r="7969" spans="10:58">
      <c r="J7969"/>
      <c r="K7969"/>
      <c r="S7969"/>
      <c r="T7969"/>
      <c r="AC7969"/>
      <c r="AD7969"/>
      <c r="AM7969"/>
      <c r="AN7969"/>
      <c r="AV7969"/>
      <c r="AW7969"/>
      <c r="BE7969"/>
      <c r="BF7969"/>
    </row>
    <row r="7970" spans="10:58">
      <c r="J7970"/>
      <c r="K7970"/>
      <c r="S7970"/>
      <c r="T7970"/>
      <c r="AC7970"/>
      <c r="AD7970"/>
      <c r="AM7970"/>
      <c r="AN7970"/>
      <c r="AV7970"/>
      <c r="AW7970"/>
      <c r="BE7970"/>
      <c r="BF7970"/>
    </row>
    <row r="7971" spans="10:58">
      <c r="J7971"/>
      <c r="K7971"/>
      <c r="S7971"/>
      <c r="T7971"/>
      <c r="AC7971"/>
      <c r="AD7971"/>
      <c r="AM7971"/>
      <c r="AN7971"/>
      <c r="AV7971"/>
      <c r="AW7971"/>
      <c r="BE7971"/>
      <c r="BF7971"/>
    </row>
    <row r="7972" spans="10:58">
      <c r="J7972"/>
      <c r="K7972"/>
      <c r="S7972"/>
      <c r="T7972"/>
      <c r="AC7972"/>
      <c r="AD7972"/>
      <c r="AM7972"/>
      <c r="AN7972"/>
      <c r="AV7972"/>
      <c r="AW7972"/>
      <c r="BE7972"/>
      <c r="BF7972"/>
    </row>
    <row r="7973" spans="10:58">
      <c r="J7973"/>
      <c r="K7973"/>
      <c r="S7973"/>
      <c r="T7973"/>
      <c r="AC7973"/>
      <c r="AD7973"/>
      <c r="AM7973"/>
      <c r="AN7973"/>
      <c r="AV7973"/>
      <c r="AW7973"/>
      <c r="BE7973"/>
      <c r="BF7973"/>
    </row>
    <row r="7974" spans="10:58">
      <c r="J7974"/>
      <c r="K7974"/>
      <c r="S7974"/>
      <c r="T7974"/>
      <c r="AC7974"/>
      <c r="AD7974"/>
      <c r="AM7974"/>
      <c r="AN7974"/>
      <c r="AV7974"/>
      <c r="AW7974"/>
      <c r="BE7974"/>
      <c r="BF7974"/>
    </row>
    <row r="7975" spans="10:58">
      <c r="J7975"/>
      <c r="K7975"/>
      <c r="S7975"/>
      <c r="T7975"/>
      <c r="AC7975"/>
      <c r="AD7975"/>
      <c r="AM7975"/>
      <c r="AN7975"/>
      <c r="AV7975"/>
      <c r="AW7975"/>
      <c r="BE7975"/>
      <c r="BF7975"/>
    </row>
    <row r="7976" spans="10:58">
      <c r="J7976"/>
      <c r="K7976"/>
      <c r="S7976"/>
      <c r="T7976"/>
      <c r="AC7976"/>
      <c r="AD7976"/>
      <c r="AM7976"/>
      <c r="AN7976"/>
      <c r="AV7976"/>
      <c r="AW7976"/>
      <c r="BE7976"/>
      <c r="BF7976"/>
    </row>
    <row r="7977" spans="10:58">
      <c r="J7977"/>
      <c r="K7977"/>
      <c r="S7977"/>
      <c r="T7977"/>
      <c r="AC7977"/>
      <c r="AD7977"/>
      <c r="AM7977"/>
      <c r="AN7977"/>
      <c r="AV7977"/>
      <c r="AW7977"/>
      <c r="BE7977"/>
      <c r="BF7977"/>
    </row>
    <row r="7978" spans="10:58">
      <c r="J7978"/>
      <c r="K7978"/>
      <c r="S7978"/>
      <c r="T7978"/>
      <c r="AC7978"/>
      <c r="AD7978"/>
      <c r="AM7978"/>
      <c r="AN7978"/>
      <c r="AV7978"/>
      <c r="AW7978"/>
      <c r="BE7978"/>
      <c r="BF7978"/>
    </row>
    <row r="7979" spans="10:58">
      <c r="J7979"/>
      <c r="K7979"/>
      <c r="S7979"/>
      <c r="T7979"/>
      <c r="AC7979"/>
      <c r="AD7979"/>
      <c r="AM7979"/>
      <c r="AN7979"/>
      <c r="AV7979"/>
      <c r="AW7979"/>
      <c r="BE7979"/>
      <c r="BF7979"/>
    </row>
    <row r="7980" spans="10:58">
      <c r="J7980"/>
      <c r="K7980"/>
      <c r="S7980"/>
      <c r="T7980"/>
      <c r="AC7980"/>
      <c r="AD7980"/>
      <c r="AM7980"/>
      <c r="AN7980"/>
      <c r="AV7980"/>
      <c r="AW7980"/>
      <c r="BE7980"/>
      <c r="BF7980"/>
    </row>
    <row r="7981" spans="10:58">
      <c r="J7981"/>
      <c r="K7981"/>
      <c r="S7981"/>
      <c r="T7981"/>
      <c r="AC7981"/>
      <c r="AD7981"/>
      <c r="AM7981"/>
      <c r="AN7981"/>
      <c r="AV7981"/>
      <c r="AW7981"/>
      <c r="BE7981"/>
      <c r="BF7981"/>
    </row>
    <row r="7982" spans="10:58">
      <c r="J7982"/>
      <c r="K7982"/>
      <c r="S7982"/>
      <c r="T7982"/>
      <c r="AC7982"/>
      <c r="AD7982"/>
      <c r="AM7982"/>
      <c r="AN7982"/>
      <c r="AV7982"/>
      <c r="AW7982"/>
      <c r="BE7982"/>
      <c r="BF7982"/>
    </row>
    <row r="7983" spans="10:58">
      <c r="J7983"/>
      <c r="K7983"/>
      <c r="S7983"/>
      <c r="T7983"/>
      <c r="AC7983"/>
      <c r="AD7983"/>
      <c r="AM7983"/>
      <c r="AN7983"/>
      <c r="AV7983"/>
      <c r="AW7983"/>
      <c r="BE7983"/>
      <c r="BF7983"/>
    </row>
    <row r="7984" spans="10:58">
      <c r="J7984"/>
      <c r="K7984"/>
      <c r="S7984"/>
      <c r="T7984"/>
      <c r="AC7984"/>
      <c r="AD7984"/>
      <c r="AM7984"/>
      <c r="AN7984"/>
      <c r="AV7984"/>
      <c r="AW7984"/>
      <c r="BE7984"/>
      <c r="BF7984"/>
    </row>
    <row r="7985" spans="10:58">
      <c r="J7985"/>
      <c r="K7985"/>
      <c r="S7985"/>
      <c r="T7985"/>
      <c r="AC7985"/>
      <c r="AD7985"/>
      <c r="AM7985"/>
      <c r="AN7985"/>
      <c r="AV7985"/>
      <c r="AW7985"/>
      <c r="BE7985"/>
      <c r="BF7985"/>
    </row>
    <row r="7986" spans="10:58">
      <c r="J7986"/>
      <c r="K7986"/>
      <c r="S7986"/>
      <c r="T7986"/>
      <c r="AC7986"/>
      <c r="AD7986"/>
      <c r="AM7986"/>
      <c r="AN7986"/>
      <c r="AV7986"/>
      <c r="AW7986"/>
      <c r="BE7986"/>
      <c r="BF7986"/>
    </row>
    <row r="7987" spans="10:58">
      <c r="J7987"/>
      <c r="K7987"/>
      <c r="S7987"/>
      <c r="T7987"/>
      <c r="AC7987"/>
      <c r="AD7987"/>
      <c r="AM7987"/>
      <c r="AN7987"/>
      <c r="AV7987"/>
      <c r="AW7987"/>
      <c r="BE7987"/>
      <c r="BF7987"/>
    </row>
    <row r="7988" spans="10:58">
      <c r="J7988"/>
      <c r="K7988"/>
      <c r="S7988"/>
      <c r="T7988"/>
      <c r="AC7988"/>
      <c r="AD7988"/>
      <c r="AM7988"/>
      <c r="AN7988"/>
      <c r="AV7988"/>
      <c r="AW7988"/>
      <c r="BE7988"/>
      <c r="BF7988"/>
    </row>
    <row r="7989" spans="10:58">
      <c r="J7989"/>
      <c r="K7989"/>
      <c r="S7989"/>
      <c r="T7989"/>
      <c r="AC7989"/>
      <c r="AD7989"/>
      <c r="AM7989"/>
      <c r="AN7989"/>
      <c r="AV7989"/>
      <c r="AW7989"/>
      <c r="BE7989"/>
      <c r="BF7989"/>
    </row>
    <row r="7990" spans="10:58">
      <c r="J7990"/>
      <c r="K7990"/>
      <c r="S7990"/>
      <c r="T7990"/>
      <c r="AC7990"/>
      <c r="AD7990"/>
      <c r="AM7990"/>
      <c r="AN7990"/>
      <c r="AV7990"/>
      <c r="AW7990"/>
      <c r="BE7990"/>
      <c r="BF7990"/>
    </row>
    <row r="7991" spans="10:58">
      <c r="J7991"/>
      <c r="K7991"/>
      <c r="S7991"/>
      <c r="T7991"/>
      <c r="AC7991"/>
      <c r="AD7991"/>
      <c r="AM7991"/>
      <c r="AN7991"/>
      <c r="AV7991"/>
      <c r="AW7991"/>
      <c r="BE7991"/>
      <c r="BF7991"/>
    </row>
    <row r="7992" spans="10:58">
      <c r="J7992"/>
      <c r="K7992"/>
      <c r="S7992"/>
      <c r="T7992"/>
      <c r="AC7992"/>
      <c r="AD7992"/>
      <c r="AM7992"/>
      <c r="AN7992"/>
      <c r="AV7992"/>
      <c r="AW7992"/>
      <c r="BE7992"/>
      <c r="BF7992"/>
    </row>
    <row r="7993" spans="10:58">
      <c r="J7993"/>
      <c r="K7993"/>
      <c r="S7993"/>
      <c r="T7993"/>
      <c r="AC7993"/>
      <c r="AD7993"/>
      <c r="AM7993"/>
      <c r="AN7993"/>
      <c r="AV7993"/>
      <c r="AW7993"/>
      <c r="BE7993"/>
      <c r="BF7993"/>
    </row>
    <row r="7994" spans="10:58">
      <c r="J7994"/>
      <c r="K7994"/>
      <c r="S7994"/>
      <c r="T7994"/>
      <c r="AC7994"/>
      <c r="AD7994"/>
      <c r="AM7994"/>
      <c r="AN7994"/>
      <c r="AV7994"/>
      <c r="AW7994"/>
      <c r="BE7994"/>
      <c r="BF7994"/>
    </row>
    <row r="7995" spans="10:58">
      <c r="J7995"/>
      <c r="K7995"/>
      <c r="S7995"/>
      <c r="T7995"/>
      <c r="AC7995"/>
      <c r="AD7995"/>
      <c r="AM7995"/>
      <c r="AN7995"/>
      <c r="AV7995"/>
      <c r="AW7995"/>
      <c r="BE7995"/>
      <c r="BF7995"/>
    </row>
    <row r="7996" spans="10:58">
      <c r="J7996"/>
      <c r="K7996"/>
      <c r="S7996"/>
      <c r="T7996"/>
      <c r="AC7996"/>
      <c r="AD7996"/>
      <c r="AM7996"/>
      <c r="AN7996"/>
      <c r="AV7996"/>
      <c r="AW7996"/>
      <c r="BE7996"/>
      <c r="BF7996"/>
    </row>
    <row r="7997" spans="10:58">
      <c r="J7997"/>
      <c r="K7997"/>
      <c r="S7997"/>
      <c r="T7997"/>
      <c r="AC7997"/>
      <c r="AD7997"/>
      <c r="AM7997"/>
      <c r="AN7997"/>
      <c r="AV7997"/>
      <c r="AW7997"/>
      <c r="BE7997"/>
      <c r="BF7997"/>
    </row>
    <row r="7998" spans="10:58">
      <c r="J7998"/>
      <c r="K7998"/>
      <c r="S7998"/>
      <c r="T7998"/>
      <c r="AC7998"/>
      <c r="AD7998"/>
      <c r="AM7998"/>
      <c r="AN7998"/>
      <c r="AV7998"/>
      <c r="AW7998"/>
      <c r="BE7998"/>
      <c r="BF7998"/>
    </row>
    <row r="7999" spans="10:58">
      <c r="J7999"/>
      <c r="K7999"/>
      <c r="S7999"/>
      <c r="T7999"/>
      <c r="AC7999"/>
      <c r="AD7999"/>
      <c r="AM7999"/>
      <c r="AN7999"/>
      <c r="AV7999"/>
      <c r="AW7999"/>
      <c r="BE7999"/>
      <c r="BF7999"/>
    </row>
    <row r="8000" spans="10:58">
      <c r="J8000"/>
      <c r="K8000"/>
      <c r="S8000"/>
      <c r="T8000"/>
      <c r="AC8000"/>
      <c r="AD8000"/>
      <c r="AM8000"/>
      <c r="AN8000"/>
      <c r="AV8000"/>
      <c r="AW8000"/>
      <c r="BE8000"/>
      <c r="BF8000"/>
    </row>
    <row r="8001" spans="10:58">
      <c r="J8001"/>
      <c r="K8001"/>
      <c r="S8001"/>
      <c r="T8001"/>
      <c r="AC8001"/>
      <c r="AD8001"/>
      <c r="AM8001"/>
      <c r="AN8001"/>
      <c r="AV8001"/>
      <c r="AW8001"/>
      <c r="BE8001"/>
      <c r="BF8001"/>
    </row>
    <row r="8002" spans="10:58">
      <c r="J8002"/>
      <c r="K8002"/>
      <c r="S8002"/>
      <c r="T8002"/>
      <c r="AC8002"/>
      <c r="AD8002"/>
      <c r="AM8002"/>
      <c r="AN8002"/>
      <c r="AV8002"/>
      <c r="AW8002"/>
      <c r="BE8002"/>
      <c r="BF8002"/>
    </row>
    <row r="8003" spans="10:58">
      <c r="J8003"/>
      <c r="K8003"/>
      <c r="S8003"/>
      <c r="T8003"/>
      <c r="AC8003"/>
      <c r="AD8003"/>
      <c r="AM8003"/>
      <c r="AN8003"/>
      <c r="AV8003"/>
      <c r="AW8003"/>
      <c r="BE8003"/>
      <c r="BF8003"/>
    </row>
    <row r="8004" spans="10:58">
      <c r="J8004"/>
      <c r="K8004"/>
      <c r="S8004"/>
      <c r="T8004"/>
      <c r="AC8004"/>
      <c r="AD8004"/>
      <c r="AM8004"/>
      <c r="AN8004"/>
      <c r="AV8004"/>
      <c r="AW8004"/>
      <c r="BE8004"/>
      <c r="BF8004"/>
    </row>
    <row r="8005" spans="10:58">
      <c r="J8005"/>
      <c r="K8005"/>
      <c r="S8005"/>
      <c r="T8005"/>
      <c r="AC8005"/>
      <c r="AD8005"/>
      <c r="AM8005"/>
      <c r="AN8005"/>
      <c r="AV8005"/>
      <c r="AW8005"/>
      <c r="BE8005"/>
      <c r="BF8005"/>
    </row>
    <row r="8006" spans="10:58">
      <c r="J8006"/>
      <c r="K8006"/>
      <c r="S8006"/>
      <c r="T8006"/>
      <c r="AC8006"/>
      <c r="AD8006"/>
      <c r="AM8006"/>
      <c r="AN8006"/>
      <c r="AV8006"/>
      <c r="AW8006"/>
      <c r="BE8006"/>
      <c r="BF8006"/>
    </row>
    <row r="8007" spans="10:58">
      <c r="J8007"/>
      <c r="K8007"/>
      <c r="S8007"/>
      <c r="T8007"/>
      <c r="AC8007"/>
      <c r="AD8007"/>
      <c r="AM8007"/>
      <c r="AN8007"/>
      <c r="AV8007"/>
      <c r="AW8007"/>
      <c r="BE8007"/>
      <c r="BF8007"/>
    </row>
    <row r="8008" spans="10:58">
      <c r="J8008"/>
      <c r="K8008"/>
      <c r="S8008"/>
      <c r="T8008"/>
      <c r="AC8008"/>
      <c r="AD8008"/>
      <c r="AM8008"/>
      <c r="AN8008"/>
      <c r="AV8008"/>
      <c r="AW8008"/>
      <c r="BE8008"/>
      <c r="BF8008"/>
    </row>
    <row r="8009" spans="10:58">
      <c r="J8009"/>
      <c r="K8009"/>
      <c r="S8009"/>
      <c r="T8009"/>
      <c r="AC8009"/>
      <c r="AD8009"/>
      <c r="AM8009"/>
      <c r="AN8009"/>
      <c r="AV8009"/>
      <c r="AW8009"/>
      <c r="BE8009"/>
      <c r="BF8009"/>
    </row>
    <row r="8010" spans="10:58">
      <c r="J8010"/>
      <c r="K8010"/>
      <c r="S8010"/>
      <c r="T8010"/>
      <c r="AC8010"/>
      <c r="AD8010"/>
      <c r="AM8010"/>
      <c r="AN8010"/>
      <c r="AV8010"/>
      <c r="AW8010"/>
      <c r="BE8010"/>
      <c r="BF8010"/>
    </row>
    <row r="8011" spans="10:58">
      <c r="J8011"/>
      <c r="K8011"/>
      <c r="S8011"/>
      <c r="T8011"/>
      <c r="AC8011"/>
      <c r="AD8011"/>
      <c r="AM8011"/>
      <c r="AN8011"/>
      <c r="AV8011"/>
      <c r="AW8011"/>
      <c r="BE8011"/>
      <c r="BF8011"/>
    </row>
    <row r="8012" spans="10:58">
      <c r="J8012"/>
      <c r="K8012"/>
      <c r="S8012"/>
      <c r="T8012"/>
      <c r="AC8012"/>
      <c r="AD8012"/>
      <c r="AM8012"/>
      <c r="AN8012"/>
      <c r="AV8012"/>
      <c r="AW8012"/>
      <c r="BE8012"/>
      <c r="BF8012"/>
    </row>
    <row r="8013" spans="10:58">
      <c r="J8013"/>
      <c r="K8013"/>
      <c r="S8013"/>
      <c r="T8013"/>
      <c r="AC8013"/>
      <c r="AD8013"/>
      <c r="AM8013"/>
      <c r="AN8013"/>
      <c r="AV8013"/>
      <c r="AW8013"/>
      <c r="BE8013"/>
      <c r="BF8013"/>
    </row>
    <row r="8014" spans="10:58">
      <c r="J8014"/>
      <c r="K8014"/>
      <c r="S8014"/>
      <c r="T8014"/>
      <c r="AC8014"/>
      <c r="AD8014"/>
      <c r="AM8014"/>
      <c r="AN8014"/>
      <c r="AV8014"/>
      <c r="AW8014"/>
      <c r="BE8014"/>
      <c r="BF8014"/>
    </row>
    <row r="8015" spans="10:58">
      <c r="J8015"/>
      <c r="K8015"/>
      <c r="S8015"/>
      <c r="T8015"/>
      <c r="AC8015"/>
      <c r="AD8015"/>
      <c r="AM8015"/>
      <c r="AN8015"/>
      <c r="AV8015"/>
      <c r="AW8015"/>
      <c r="BE8015"/>
      <c r="BF8015"/>
    </row>
    <row r="8016" spans="10:58">
      <c r="J8016"/>
      <c r="K8016"/>
      <c r="S8016"/>
      <c r="T8016"/>
      <c r="AC8016"/>
      <c r="AD8016"/>
      <c r="AM8016"/>
      <c r="AN8016"/>
      <c r="AV8016"/>
      <c r="AW8016"/>
      <c r="BE8016"/>
      <c r="BF8016"/>
    </row>
    <row r="8017" spans="10:58">
      <c r="J8017"/>
      <c r="K8017"/>
      <c r="S8017"/>
      <c r="T8017"/>
      <c r="AC8017"/>
      <c r="AD8017"/>
      <c r="AM8017"/>
      <c r="AN8017"/>
      <c r="AV8017"/>
      <c r="AW8017"/>
      <c r="BE8017"/>
      <c r="BF8017"/>
    </row>
    <row r="8018" spans="10:58">
      <c r="J8018"/>
      <c r="K8018"/>
      <c r="S8018"/>
      <c r="T8018"/>
      <c r="AC8018"/>
      <c r="AD8018"/>
      <c r="AM8018"/>
      <c r="AN8018"/>
      <c r="AV8018"/>
      <c r="AW8018"/>
      <c r="BE8018"/>
      <c r="BF8018"/>
    </row>
    <row r="8019" spans="10:58">
      <c r="J8019"/>
      <c r="K8019"/>
      <c r="S8019"/>
      <c r="T8019"/>
      <c r="AC8019"/>
      <c r="AD8019"/>
      <c r="AM8019"/>
      <c r="AN8019"/>
      <c r="AV8019"/>
      <c r="AW8019"/>
      <c r="BE8019"/>
      <c r="BF8019"/>
    </row>
    <row r="8020" spans="10:58">
      <c r="J8020"/>
      <c r="K8020"/>
      <c r="S8020"/>
      <c r="T8020"/>
      <c r="AC8020"/>
      <c r="AD8020"/>
      <c r="AM8020"/>
      <c r="AN8020"/>
      <c r="AV8020"/>
      <c r="AW8020"/>
      <c r="BE8020"/>
      <c r="BF8020"/>
    </row>
    <row r="8021" spans="10:58">
      <c r="J8021"/>
      <c r="K8021"/>
      <c r="S8021"/>
      <c r="T8021"/>
      <c r="AC8021"/>
      <c r="AD8021"/>
      <c r="AM8021"/>
      <c r="AN8021"/>
      <c r="AV8021"/>
      <c r="AW8021"/>
      <c r="BE8021"/>
      <c r="BF8021"/>
    </row>
    <row r="8022" spans="10:58">
      <c r="J8022"/>
      <c r="K8022"/>
      <c r="S8022"/>
      <c r="T8022"/>
      <c r="AC8022"/>
      <c r="AD8022"/>
      <c r="AM8022"/>
      <c r="AN8022"/>
      <c r="AV8022"/>
      <c r="AW8022"/>
      <c r="BE8022"/>
      <c r="BF8022"/>
    </row>
    <row r="8023" spans="10:58">
      <c r="J8023"/>
      <c r="K8023"/>
      <c r="S8023"/>
      <c r="T8023"/>
      <c r="AC8023"/>
      <c r="AD8023"/>
      <c r="AM8023"/>
      <c r="AN8023"/>
      <c r="AV8023"/>
      <c r="AW8023"/>
      <c r="BE8023"/>
      <c r="BF8023"/>
    </row>
    <row r="8024" spans="10:58">
      <c r="J8024"/>
      <c r="K8024"/>
      <c r="S8024"/>
      <c r="T8024"/>
      <c r="AC8024"/>
      <c r="AD8024"/>
      <c r="AM8024"/>
      <c r="AN8024"/>
      <c r="AV8024"/>
      <c r="AW8024"/>
      <c r="BE8024"/>
      <c r="BF8024"/>
    </row>
    <row r="8025" spans="10:58">
      <c r="J8025"/>
      <c r="K8025"/>
      <c r="S8025"/>
      <c r="T8025"/>
      <c r="AC8025"/>
      <c r="AD8025"/>
      <c r="AM8025"/>
      <c r="AN8025"/>
      <c r="AV8025"/>
      <c r="AW8025"/>
      <c r="BE8025"/>
      <c r="BF8025"/>
    </row>
    <row r="8026" spans="10:58">
      <c r="J8026"/>
      <c r="K8026"/>
      <c r="S8026"/>
      <c r="T8026"/>
      <c r="AC8026"/>
      <c r="AD8026"/>
      <c r="AM8026"/>
      <c r="AN8026"/>
      <c r="AV8026"/>
      <c r="AW8026"/>
      <c r="BE8026"/>
      <c r="BF8026"/>
    </row>
    <row r="8027" spans="10:58">
      <c r="J8027"/>
      <c r="K8027"/>
      <c r="S8027"/>
      <c r="T8027"/>
      <c r="AC8027"/>
      <c r="AD8027"/>
      <c r="AM8027"/>
      <c r="AN8027"/>
      <c r="AV8027"/>
      <c r="AW8027"/>
      <c r="BE8027"/>
      <c r="BF8027"/>
    </row>
    <row r="8028" spans="10:58">
      <c r="J8028"/>
      <c r="K8028"/>
      <c r="S8028"/>
      <c r="T8028"/>
      <c r="AC8028"/>
      <c r="AD8028"/>
      <c r="AM8028"/>
      <c r="AN8028"/>
      <c r="AV8028"/>
      <c r="AW8028"/>
      <c r="BE8028"/>
      <c r="BF8028"/>
    </row>
    <row r="8029" spans="10:58">
      <c r="J8029"/>
      <c r="K8029"/>
      <c r="S8029"/>
      <c r="T8029"/>
      <c r="AC8029"/>
      <c r="AD8029"/>
      <c r="AM8029"/>
      <c r="AN8029"/>
      <c r="AV8029"/>
      <c r="AW8029"/>
      <c r="BE8029"/>
      <c r="BF8029"/>
    </row>
    <row r="8030" spans="10:58">
      <c r="J8030"/>
      <c r="K8030"/>
      <c r="S8030"/>
      <c r="T8030"/>
      <c r="AC8030"/>
      <c r="AD8030"/>
      <c r="AM8030"/>
      <c r="AN8030"/>
      <c r="AV8030"/>
      <c r="AW8030"/>
      <c r="BE8030"/>
      <c r="BF8030"/>
    </row>
    <row r="8031" spans="10:58">
      <c r="J8031"/>
      <c r="K8031"/>
      <c r="S8031"/>
      <c r="T8031"/>
      <c r="AC8031"/>
      <c r="AD8031"/>
      <c r="AM8031"/>
      <c r="AN8031"/>
      <c r="AV8031"/>
      <c r="AW8031"/>
      <c r="BE8031"/>
      <c r="BF8031"/>
    </row>
    <row r="8032" spans="10:58">
      <c r="J8032"/>
      <c r="K8032"/>
      <c r="S8032"/>
      <c r="T8032"/>
      <c r="AC8032"/>
      <c r="AD8032"/>
      <c r="AM8032"/>
      <c r="AN8032"/>
      <c r="AV8032"/>
      <c r="AW8032"/>
      <c r="BE8032"/>
      <c r="BF8032"/>
    </row>
    <row r="8033" spans="10:58">
      <c r="J8033"/>
      <c r="K8033"/>
      <c r="S8033"/>
      <c r="T8033"/>
      <c r="AC8033"/>
      <c r="AD8033"/>
      <c r="AM8033"/>
      <c r="AN8033"/>
      <c r="AV8033"/>
      <c r="AW8033"/>
      <c r="BE8033"/>
      <c r="BF8033"/>
    </row>
    <row r="8034" spans="10:58">
      <c r="J8034"/>
      <c r="K8034"/>
      <c r="S8034"/>
      <c r="T8034"/>
      <c r="AC8034"/>
      <c r="AD8034"/>
      <c r="AM8034"/>
      <c r="AN8034"/>
      <c r="AV8034"/>
      <c r="AW8034"/>
      <c r="BE8034"/>
      <c r="BF8034"/>
    </row>
    <row r="8035" spans="10:58">
      <c r="J8035"/>
      <c r="K8035"/>
      <c r="S8035"/>
      <c r="T8035"/>
      <c r="AC8035"/>
      <c r="AD8035"/>
      <c r="AM8035"/>
      <c r="AN8035"/>
      <c r="AV8035"/>
      <c r="AW8035"/>
      <c r="BE8035"/>
      <c r="BF8035"/>
    </row>
    <row r="8036" spans="10:58">
      <c r="J8036"/>
      <c r="K8036"/>
      <c r="S8036"/>
      <c r="T8036"/>
      <c r="AC8036"/>
      <c r="AD8036"/>
      <c r="AM8036"/>
      <c r="AN8036"/>
      <c r="AV8036"/>
      <c r="AW8036"/>
      <c r="BE8036"/>
      <c r="BF8036"/>
    </row>
    <row r="8037" spans="10:58">
      <c r="J8037"/>
      <c r="K8037"/>
      <c r="S8037"/>
      <c r="T8037"/>
      <c r="AC8037"/>
      <c r="AD8037"/>
      <c r="AM8037"/>
      <c r="AN8037"/>
      <c r="AV8037"/>
      <c r="AW8037"/>
      <c r="BE8037"/>
      <c r="BF8037"/>
    </row>
    <row r="8038" spans="10:58">
      <c r="J8038"/>
      <c r="K8038"/>
      <c r="S8038"/>
      <c r="T8038"/>
      <c r="AC8038"/>
      <c r="AD8038"/>
      <c r="AM8038"/>
      <c r="AN8038"/>
      <c r="AV8038"/>
      <c r="AW8038"/>
      <c r="BE8038"/>
      <c r="BF8038"/>
    </row>
    <row r="8039" spans="10:58">
      <c r="J8039"/>
      <c r="K8039"/>
      <c r="S8039"/>
      <c r="T8039"/>
      <c r="AC8039"/>
      <c r="AD8039"/>
      <c r="AM8039"/>
      <c r="AN8039"/>
      <c r="AV8039"/>
      <c r="AW8039"/>
      <c r="BE8039"/>
      <c r="BF8039"/>
    </row>
    <row r="8040" spans="10:58">
      <c r="J8040"/>
      <c r="K8040"/>
      <c r="S8040"/>
      <c r="T8040"/>
      <c r="AC8040"/>
      <c r="AD8040"/>
      <c r="AM8040"/>
      <c r="AN8040"/>
      <c r="AV8040"/>
      <c r="AW8040"/>
      <c r="BE8040"/>
      <c r="BF8040"/>
    </row>
    <row r="8041" spans="10:58">
      <c r="J8041"/>
      <c r="K8041"/>
      <c r="S8041"/>
      <c r="T8041"/>
      <c r="AC8041"/>
      <c r="AD8041"/>
      <c r="AM8041"/>
      <c r="AN8041"/>
      <c r="AV8041"/>
      <c r="AW8041"/>
      <c r="BE8041"/>
      <c r="BF8041"/>
    </row>
    <row r="8042" spans="10:58">
      <c r="J8042"/>
      <c r="K8042"/>
      <c r="S8042"/>
      <c r="T8042"/>
      <c r="AC8042"/>
      <c r="AD8042"/>
      <c r="AM8042"/>
      <c r="AN8042"/>
      <c r="AV8042"/>
      <c r="AW8042"/>
      <c r="BE8042"/>
      <c r="BF8042"/>
    </row>
    <row r="8043" spans="10:58">
      <c r="J8043"/>
      <c r="K8043"/>
      <c r="S8043"/>
      <c r="T8043"/>
      <c r="AC8043"/>
      <c r="AD8043"/>
      <c r="AM8043"/>
      <c r="AN8043"/>
      <c r="AV8043"/>
      <c r="AW8043"/>
      <c r="BE8043"/>
      <c r="BF8043"/>
    </row>
    <row r="8044" spans="10:58">
      <c r="J8044"/>
      <c r="K8044"/>
      <c r="S8044"/>
      <c r="T8044"/>
      <c r="AC8044"/>
      <c r="AD8044"/>
      <c r="AM8044"/>
      <c r="AN8044"/>
      <c r="AV8044"/>
      <c r="AW8044"/>
      <c r="BE8044"/>
      <c r="BF8044"/>
    </row>
    <row r="8045" spans="10:58">
      <c r="J8045"/>
      <c r="K8045"/>
      <c r="S8045"/>
      <c r="T8045"/>
      <c r="AC8045"/>
      <c r="AD8045"/>
      <c r="AM8045"/>
      <c r="AN8045"/>
      <c r="AV8045"/>
      <c r="AW8045"/>
      <c r="BE8045"/>
      <c r="BF8045"/>
    </row>
    <row r="8046" spans="10:58">
      <c r="J8046"/>
      <c r="K8046"/>
      <c r="S8046"/>
      <c r="T8046"/>
      <c r="AC8046"/>
      <c r="AD8046"/>
      <c r="AM8046"/>
      <c r="AN8046"/>
      <c r="AV8046"/>
      <c r="AW8046"/>
      <c r="BE8046"/>
      <c r="BF8046"/>
    </row>
    <row r="8047" spans="10:58">
      <c r="J8047"/>
      <c r="K8047"/>
      <c r="S8047"/>
      <c r="T8047"/>
      <c r="AC8047"/>
      <c r="AD8047"/>
      <c r="AM8047"/>
      <c r="AN8047"/>
      <c r="AV8047"/>
      <c r="AW8047"/>
      <c r="BE8047"/>
      <c r="BF8047"/>
    </row>
    <row r="8048" spans="10:58">
      <c r="J8048"/>
      <c r="K8048"/>
      <c r="S8048"/>
      <c r="T8048"/>
      <c r="AC8048"/>
      <c r="AD8048"/>
      <c r="AM8048"/>
      <c r="AN8048"/>
      <c r="AV8048"/>
      <c r="AW8048"/>
      <c r="BE8048"/>
      <c r="BF8048"/>
    </row>
    <row r="8049" spans="10:58">
      <c r="J8049"/>
      <c r="K8049"/>
      <c r="S8049"/>
      <c r="T8049"/>
      <c r="AC8049"/>
      <c r="AD8049"/>
      <c r="AM8049"/>
      <c r="AN8049"/>
      <c r="AV8049"/>
      <c r="AW8049"/>
      <c r="BE8049"/>
      <c r="BF8049"/>
    </row>
    <row r="8050" spans="10:58">
      <c r="J8050"/>
      <c r="K8050"/>
      <c r="S8050"/>
      <c r="T8050"/>
      <c r="AC8050"/>
      <c r="AD8050"/>
      <c r="AM8050"/>
      <c r="AN8050"/>
      <c r="AV8050"/>
      <c r="AW8050"/>
      <c r="BE8050"/>
      <c r="BF8050"/>
    </row>
    <row r="8051" spans="10:58">
      <c r="J8051"/>
      <c r="K8051"/>
      <c r="S8051"/>
      <c r="T8051"/>
      <c r="AC8051"/>
      <c r="AD8051"/>
      <c r="AM8051"/>
      <c r="AN8051"/>
      <c r="AV8051"/>
      <c r="AW8051"/>
      <c r="BE8051"/>
      <c r="BF8051"/>
    </row>
    <row r="8052" spans="10:58">
      <c r="J8052"/>
      <c r="K8052"/>
      <c r="S8052"/>
      <c r="T8052"/>
      <c r="AC8052"/>
      <c r="AD8052"/>
      <c r="AM8052"/>
      <c r="AN8052"/>
      <c r="AV8052"/>
      <c r="AW8052"/>
      <c r="BE8052"/>
      <c r="BF8052"/>
    </row>
    <row r="8053" spans="10:58">
      <c r="J8053"/>
      <c r="K8053"/>
      <c r="S8053"/>
      <c r="T8053"/>
      <c r="AC8053"/>
      <c r="AD8053"/>
      <c r="AM8053"/>
      <c r="AN8053"/>
      <c r="AV8053"/>
      <c r="AW8053"/>
      <c r="BE8053"/>
      <c r="BF8053"/>
    </row>
    <row r="8054" spans="10:58">
      <c r="J8054"/>
      <c r="K8054"/>
      <c r="S8054"/>
      <c r="T8054"/>
      <c r="AC8054"/>
      <c r="AD8054"/>
      <c r="AM8054"/>
      <c r="AN8054"/>
      <c r="AV8054"/>
      <c r="AW8054"/>
      <c r="BE8054"/>
      <c r="BF8054"/>
    </row>
    <row r="8055" spans="10:58">
      <c r="J8055"/>
      <c r="K8055"/>
      <c r="S8055"/>
      <c r="T8055"/>
      <c r="AC8055"/>
      <c r="AD8055"/>
      <c r="AM8055"/>
      <c r="AN8055"/>
      <c r="AV8055"/>
      <c r="AW8055"/>
      <c r="BE8055"/>
      <c r="BF8055"/>
    </row>
    <row r="8056" spans="10:58">
      <c r="J8056"/>
      <c r="K8056"/>
      <c r="S8056"/>
      <c r="T8056"/>
      <c r="AC8056"/>
      <c r="AD8056"/>
      <c r="AM8056"/>
      <c r="AN8056"/>
      <c r="AV8056"/>
      <c r="AW8056"/>
      <c r="BE8056"/>
      <c r="BF8056"/>
    </row>
    <row r="8057" spans="10:58">
      <c r="J8057"/>
      <c r="K8057"/>
      <c r="S8057"/>
      <c r="T8057"/>
      <c r="AC8057"/>
      <c r="AD8057"/>
      <c r="AM8057"/>
      <c r="AN8057"/>
      <c r="AV8057"/>
      <c r="AW8057"/>
      <c r="BE8057"/>
      <c r="BF8057"/>
    </row>
    <row r="8058" spans="10:58">
      <c r="J8058"/>
      <c r="K8058"/>
      <c r="S8058"/>
      <c r="T8058"/>
      <c r="AC8058"/>
      <c r="AD8058"/>
      <c r="AM8058"/>
      <c r="AN8058"/>
      <c r="AV8058"/>
      <c r="AW8058"/>
      <c r="BE8058"/>
      <c r="BF8058"/>
    </row>
    <row r="8059" spans="10:58">
      <c r="J8059"/>
      <c r="K8059"/>
      <c r="S8059"/>
      <c r="T8059"/>
      <c r="AC8059"/>
      <c r="AD8059"/>
      <c r="AM8059"/>
      <c r="AN8059"/>
      <c r="AV8059"/>
      <c r="AW8059"/>
      <c r="BE8059"/>
      <c r="BF8059"/>
    </row>
    <row r="8060" spans="10:58">
      <c r="J8060"/>
      <c r="K8060"/>
      <c r="S8060"/>
      <c r="T8060"/>
      <c r="AC8060"/>
      <c r="AD8060"/>
      <c r="AM8060"/>
      <c r="AN8060"/>
      <c r="AV8060"/>
      <c r="AW8060"/>
      <c r="BE8060"/>
      <c r="BF8060"/>
    </row>
    <row r="8061" spans="10:58">
      <c r="J8061"/>
      <c r="K8061"/>
      <c r="S8061"/>
      <c r="T8061"/>
      <c r="AC8061"/>
      <c r="AD8061"/>
      <c r="AM8061"/>
      <c r="AN8061"/>
      <c r="AV8061"/>
      <c r="AW8061"/>
      <c r="BE8061"/>
      <c r="BF8061"/>
    </row>
    <row r="8062" spans="10:58">
      <c r="J8062"/>
      <c r="K8062"/>
      <c r="S8062"/>
      <c r="T8062"/>
      <c r="AC8062"/>
      <c r="AD8062"/>
      <c r="AM8062"/>
      <c r="AN8062"/>
      <c r="AV8062"/>
      <c r="AW8062"/>
      <c r="BE8062"/>
      <c r="BF8062"/>
    </row>
    <row r="8063" spans="10:58">
      <c r="J8063"/>
      <c r="K8063"/>
      <c r="S8063"/>
      <c r="T8063"/>
      <c r="AC8063"/>
      <c r="AD8063"/>
      <c r="AM8063"/>
      <c r="AN8063"/>
      <c r="AV8063"/>
      <c r="AW8063"/>
      <c r="BE8063"/>
      <c r="BF8063"/>
    </row>
    <row r="8064" spans="10:58">
      <c r="J8064"/>
      <c r="K8064"/>
      <c r="S8064"/>
      <c r="T8064"/>
      <c r="AC8064"/>
      <c r="AD8064"/>
      <c r="AM8064"/>
      <c r="AN8064"/>
      <c r="AV8064"/>
      <c r="AW8064"/>
      <c r="BE8064"/>
      <c r="BF8064"/>
    </row>
    <row r="8065" spans="10:58">
      <c r="J8065"/>
      <c r="K8065"/>
      <c r="S8065"/>
      <c r="T8065"/>
      <c r="AC8065"/>
      <c r="AD8065"/>
      <c r="AM8065"/>
      <c r="AN8065"/>
      <c r="AV8065"/>
      <c r="AW8065"/>
      <c r="BE8065"/>
      <c r="BF8065"/>
    </row>
    <row r="8066" spans="10:58">
      <c r="J8066"/>
      <c r="K8066"/>
      <c r="S8066"/>
      <c r="T8066"/>
      <c r="AC8066"/>
      <c r="AD8066"/>
      <c r="AM8066"/>
      <c r="AN8066"/>
      <c r="AV8066"/>
      <c r="AW8066"/>
      <c r="BE8066"/>
      <c r="BF8066"/>
    </row>
    <row r="8067" spans="10:58">
      <c r="J8067"/>
      <c r="K8067"/>
      <c r="S8067"/>
      <c r="T8067"/>
      <c r="AC8067"/>
      <c r="AD8067"/>
      <c r="AM8067"/>
      <c r="AN8067"/>
      <c r="AV8067"/>
      <c r="AW8067"/>
      <c r="BE8067"/>
      <c r="BF8067"/>
    </row>
    <row r="8068" spans="10:58">
      <c r="J8068"/>
      <c r="K8068"/>
      <c r="S8068"/>
      <c r="T8068"/>
      <c r="AC8068"/>
      <c r="AD8068"/>
      <c r="AM8068"/>
      <c r="AN8068"/>
      <c r="AV8068"/>
      <c r="AW8068"/>
      <c r="BE8068"/>
      <c r="BF8068"/>
    </row>
    <row r="8069" spans="10:58">
      <c r="J8069"/>
      <c r="K8069"/>
      <c r="S8069"/>
      <c r="T8069"/>
      <c r="AC8069"/>
      <c r="AD8069"/>
      <c r="AM8069"/>
      <c r="AN8069"/>
      <c r="AV8069"/>
      <c r="AW8069"/>
      <c r="BE8069"/>
      <c r="BF8069"/>
    </row>
    <row r="8070" spans="10:58">
      <c r="J8070"/>
      <c r="K8070"/>
      <c r="S8070"/>
      <c r="T8070"/>
      <c r="AC8070"/>
      <c r="AD8070"/>
      <c r="AM8070"/>
      <c r="AN8070"/>
      <c r="AV8070"/>
      <c r="AW8070"/>
      <c r="BE8070"/>
      <c r="BF8070"/>
    </row>
    <row r="8071" spans="10:58">
      <c r="J8071"/>
      <c r="K8071"/>
      <c r="S8071"/>
      <c r="T8071"/>
      <c r="AC8071"/>
      <c r="AD8071"/>
      <c r="AM8071"/>
      <c r="AN8071"/>
      <c r="AV8071"/>
      <c r="AW8071"/>
      <c r="BE8071"/>
      <c r="BF8071"/>
    </row>
    <row r="8072" spans="10:58">
      <c r="J8072"/>
      <c r="K8072"/>
      <c r="S8072"/>
      <c r="T8072"/>
      <c r="AC8072"/>
      <c r="AD8072"/>
      <c r="AM8072"/>
      <c r="AN8072"/>
      <c r="AV8072"/>
      <c r="AW8072"/>
      <c r="BE8072"/>
      <c r="BF8072"/>
    </row>
    <row r="8073" spans="10:58">
      <c r="J8073"/>
      <c r="K8073"/>
      <c r="S8073"/>
      <c r="T8073"/>
      <c r="AC8073"/>
      <c r="AD8073"/>
      <c r="AM8073"/>
      <c r="AN8073"/>
      <c r="AV8073"/>
      <c r="AW8073"/>
      <c r="BE8073"/>
      <c r="BF8073"/>
    </row>
    <row r="8074" spans="10:58">
      <c r="J8074"/>
      <c r="K8074"/>
      <c r="S8074"/>
      <c r="T8074"/>
      <c r="AC8074"/>
      <c r="AD8074"/>
      <c r="AM8074"/>
      <c r="AN8074"/>
      <c r="AV8074"/>
      <c r="AW8074"/>
      <c r="BE8074"/>
      <c r="BF8074"/>
    </row>
    <row r="8075" spans="10:58">
      <c r="J8075"/>
      <c r="K8075"/>
      <c r="S8075"/>
      <c r="T8075"/>
      <c r="AC8075"/>
      <c r="AD8075"/>
      <c r="AM8075"/>
      <c r="AN8075"/>
      <c r="AV8075"/>
      <c r="AW8075"/>
      <c r="BE8075"/>
      <c r="BF8075"/>
    </row>
    <row r="8076" spans="10:58">
      <c r="J8076"/>
      <c r="K8076"/>
      <c r="S8076"/>
      <c r="T8076"/>
      <c r="AC8076"/>
      <c r="AD8076"/>
      <c r="AM8076"/>
      <c r="AN8076"/>
      <c r="AV8076"/>
      <c r="AW8076"/>
      <c r="BE8076"/>
      <c r="BF8076"/>
    </row>
    <row r="8077" spans="10:58">
      <c r="J8077"/>
      <c r="K8077"/>
      <c r="S8077"/>
      <c r="T8077"/>
      <c r="AC8077"/>
      <c r="AD8077"/>
      <c r="AM8077"/>
      <c r="AN8077"/>
      <c r="AV8077"/>
      <c r="AW8077"/>
      <c r="BE8077"/>
      <c r="BF8077"/>
    </row>
    <row r="8078" spans="10:58">
      <c r="J8078"/>
      <c r="K8078"/>
      <c r="S8078"/>
      <c r="T8078"/>
      <c r="AC8078"/>
      <c r="AD8078"/>
      <c r="AM8078"/>
      <c r="AN8078"/>
      <c r="AV8078"/>
      <c r="AW8078"/>
      <c r="BE8078"/>
      <c r="BF8078"/>
    </row>
    <row r="8079" spans="10:58">
      <c r="J8079"/>
      <c r="K8079"/>
      <c r="S8079"/>
      <c r="T8079"/>
      <c r="AC8079"/>
      <c r="AD8079"/>
      <c r="AM8079"/>
      <c r="AN8079"/>
      <c r="AV8079"/>
      <c r="AW8079"/>
      <c r="BE8079"/>
      <c r="BF8079"/>
    </row>
    <row r="8080" spans="10:58">
      <c r="J8080"/>
      <c r="K8080"/>
      <c r="S8080"/>
      <c r="T8080"/>
      <c r="AC8080"/>
      <c r="AD8080"/>
      <c r="AM8080"/>
      <c r="AN8080"/>
      <c r="AV8080"/>
      <c r="AW8080"/>
      <c r="BE8080"/>
      <c r="BF8080"/>
    </row>
    <row r="8081" spans="10:58">
      <c r="J8081"/>
      <c r="K8081"/>
      <c r="S8081"/>
      <c r="T8081"/>
      <c r="AC8081"/>
      <c r="AD8081"/>
      <c r="AM8081"/>
      <c r="AN8081"/>
      <c r="AV8081"/>
      <c r="AW8081"/>
      <c r="BE8081"/>
      <c r="BF8081"/>
    </row>
    <row r="8082" spans="10:58">
      <c r="J8082"/>
      <c r="K8082"/>
      <c r="S8082"/>
      <c r="T8082"/>
      <c r="AC8082"/>
      <c r="AD8082"/>
      <c r="AM8082"/>
      <c r="AN8082"/>
      <c r="AV8082"/>
      <c r="AW8082"/>
      <c r="BE8082"/>
      <c r="BF8082"/>
    </row>
    <row r="8083" spans="10:58">
      <c r="J8083"/>
      <c r="K8083"/>
      <c r="S8083"/>
      <c r="T8083"/>
      <c r="AC8083"/>
      <c r="AD8083"/>
      <c r="AM8083"/>
      <c r="AN8083"/>
      <c r="AV8083"/>
      <c r="AW8083"/>
      <c r="BE8083"/>
      <c r="BF8083"/>
    </row>
    <row r="8084" spans="10:58">
      <c r="J8084"/>
      <c r="K8084"/>
      <c r="S8084"/>
      <c r="T8084"/>
      <c r="AC8084"/>
      <c r="AD8084"/>
      <c r="AM8084"/>
      <c r="AN8084"/>
      <c r="AV8084"/>
      <c r="AW8084"/>
      <c r="BE8084"/>
      <c r="BF8084"/>
    </row>
    <row r="8085" spans="10:58">
      <c r="J8085"/>
      <c r="K8085"/>
      <c r="S8085"/>
      <c r="T8085"/>
      <c r="AC8085"/>
      <c r="AD8085"/>
      <c r="AM8085"/>
      <c r="AN8085"/>
      <c r="AV8085"/>
      <c r="AW8085"/>
      <c r="BE8085"/>
      <c r="BF8085"/>
    </row>
    <row r="8086" spans="10:58">
      <c r="J8086"/>
      <c r="K8086"/>
      <c r="S8086"/>
      <c r="T8086"/>
      <c r="AC8086"/>
      <c r="AD8086"/>
      <c r="AM8086"/>
      <c r="AN8086"/>
      <c r="AV8086"/>
      <c r="AW8086"/>
      <c r="BE8086"/>
      <c r="BF8086"/>
    </row>
    <row r="8087" spans="10:58">
      <c r="J8087"/>
      <c r="K8087"/>
      <c r="S8087"/>
      <c r="T8087"/>
      <c r="AC8087"/>
      <c r="AD8087"/>
      <c r="AM8087"/>
      <c r="AN8087"/>
      <c r="AV8087"/>
      <c r="AW8087"/>
      <c r="BE8087"/>
      <c r="BF8087"/>
    </row>
    <row r="8088" spans="10:58">
      <c r="J8088"/>
      <c r="K8088"/>
      <c r="S8088"/>
      <c r="T8088"/>
      <c r="AC8088"/>
      <c r="AD8088"/>
      <c r="AM8088"/>
      <c r="AN8088"/>
      <c r="AV8088"/>
      <c r="AW8088"/>
      <c r="BE8088"/>
      <c r="BF8088"/>
    </row>
    <row r="8089" spans="10:58">
      <c r="J8089"/>
      <c r="K8089"/>
      <c r="S8089"/>
      <c r="T8089"/>
      <c r="AC8089"/>
      <c r="AD8089"/>
      <c r="AM8089"/>
      <c r="AN8089"/>
      <c r="AV8089"/>
      <c r="AW8089"/>
      <c r="BE8089"/>
      <c r="BF8089"/>
    </row>
    <row r="8090" spans="10:58">
      <c r="J8090"/>
      <c r="K8090"/>
      <c r="S8090"/>
      <c r="T8090"/>
      <c r="AC8090"/>
      <c r="AD8090"/>
      <c r="AM8090"/>
      <c r="AN8090"/>
      <c r="AV8090"/>
      <c r="AW8090"/>
      <c r="BE8090"/>
      <c r="BF8090"/>
    </row>
    <row r="8091" spans="10:58">
      <c r="J8091"/>
      <c r="K8091"/>
      <c r="S8091"/>
      <c r="T8091"/>
      <c r="AC8091"/>
      <c r="AD8091"/>
      <c r="AM8091"/>
      <c r="AN8091"/>
      <c r="AV8091"/>
      <c r="AW8091"/>
      <c r="BE8091"/>
      <c r="BF8091"/>
    </row>
    <row r="8092" spans="10:58">
      <c r="J8092"/>
      <c r="K8092"/>
      <c r="S8092"/>
      <c r="T8092"/>
      <c r="AC8092"/>
      <c r="AD8092"/>
      <c r="AM8092"/>
      <c r="AN8092"/>
      <c r="AV8092"/>
      <c r="AW8092"/>
      <c r="BE8092"/>
      <c r="BF8092"/>
    </row>
    <row r="8093" spans="10:58">
      <c r="J8093"/>
      <c r="K8093"/>
      <c r="S8093"/>
      <c r="T8093"/>
      <c r="AC8093"/>
      <c r="AD8093"/>
      <c r="AM8093"/>
      <c r="AN8093"/>
      <c r="AV8093"/>
      <c r="AW8093"/>
      <c r="BE8093"/>
      <c r="BF8093"/>
    </row>
    <row r="8094" spans="10:58">
      <c r="J8094"/>
      <c r="K8094"/>
      <c r="S8094"/>
      <c r="T8094"/>
      <c r="AC8094"/>
      <c r="AD8094"/>
      <c r="AM8094"/>
      <c r="AN8094"/>
      <c r="AV8094"/>
      <c r="AW8094"/>
      <c r="BE8094"/>
      <c r="BF8094"/>
    </row>
    <row r="8095" spans="10:58">
      <c r="J8095"/>
      <c r="K8095"/>
      <c r="S8095"/>
      <c r="T8095"/>
      <c r="AC8095"/>
      <c r="AD8095"/>
      <c r="AM8095"/>
      <c r="AN8095"/>
      <c r="AV8095"/>
      <c r="AW8095"/>
      <c r="BE8095"/>
      <c r="BF8095"/>
    </row>
    <row r="8096" spans="10:58">
      <c r="J8096"/>
      <c r="K8096"/>
      <c r="S8096"/>
      <c r="T8096"/>
      <c r="AC8096"/>
      <c r="AD8096"/>
      <c r="AM8096"/>
      <c r="AN8096"/>
      <c r="AV8096"/>
      <c r="AW8096"/>
      <c r="BE8096"/>
      <c r="BF8096"/>
    </row>
    <row r="8097" spans="10:58">
      <c r="J8097"/>
      <c r="K8097"/>
      <c r="S8097"/>
      <c r="T8097"/>
      <c r="AC8097"/>
      <c r="AD8097"/>
      <c r="AM8097"/>
      <c r="AN8097"/>
      <c r="AV8097"/>
      <c r="AW8097"/>
      <c r="BE8097"/>
      <c r="BF8097"/>
    </row>
    <row r="8098" spans="10:58">
      <c r="J8098"/>
      <c r="K8098"/>
      <c r="S8098"/>
      <c r="T8098"/>
      <c r="AC8098"/>
      <c r="AD8098"/>
      <c r="AM8098"/>
      <c r="AN8098"/>
      <c r="AV8098"/>
      <c r="AW8098"/>
      <c r="BE8098"/>
      <c r="BF8098"/>
    </row>
    <row r="8099" spans="10:58">
      <c r="J8099"/>
      <c r="K8099"/>
      <c r="S8099"/>
      <c r="T8099"/>
      <c r="AC8099"/>
      <c r="AD8099"/>
      <c r="AM8099"/>
      <c r="AN8099"/>
      <c r="AV8099"/>
      <c r="AW8099"/>
      <c r="BE8099"/>
      <c r="BF8099"/>
    </row>
    <row r="8100" spans="10:58">
      <c r="J8100"/>
      <c r="K8100"/>
      <c r="S8100"/>
      <c r="T8100"/>
      <c r="AC8100"/>
      <c r="AD8100"/>
      <c r="AM8100"/>
      <c r="AN8100"/>
      <c r="AV8100"/>
      <c r="AW8100"/>
      <c r="BE8100"/>
      <c r="BF8100"/>
    </row>
    <row r="8101" spans="10:58">
      <c r="J8101"/>
      <c r="K8101"/>
      <c r="S8101"/>
      <c r="T8101"/>
      <c r="AC8101"/>
      <c r="AD8101"/>
      <c r="AM8101"/>
      <c r="AN8101"/>
      <c r="AV8101"/>
      <c r="AW8101"/>
      <c r="BE8101"/>
      <c r="BF8101"/>
    </row>
    <row r="8102" spans="10:58">
      <c r="J8102"/>
      <c r="K8102"/>
      <c r="S8102"/>
      <c r="T8102"/>
      <c r="AC8102"/>
      <c r="AD8102"/>
      <c r="AM8102"/>
      <c r="AN8102"/>
      <c r="AV8102"/>
      <c r="AW8102"/>
      <c r="BE8102"/>
      <c r="BF8102"/>
    </row>
    <row r="8103" spans="10:58">
      <c r="J8103"/>
      <c r="K8103"/>
      <c r="S8103"/>
      <c r="T8103"/>
      <c r="AC8103"/>
      <c r="AD8103"/>
      <c r="AM8103"/>
      <c r="AN8103"/>
      <c r="AV8103"/>
      <c r="AW8103"/>
      <c r="BE8103"/>
      <c r="BF8103"/>
    </row>
    <row r="8104" spans="10:58">
      <c r="J8104"/>
      <c r="K8104"/>
      <c r="S8104"/>
      <c r="T8104"/>
      <c r="AC8104"/>
      <c r="AD8104"/>
      <c r="AM8104"/>
      <c r="AN8104"/>
      <c r="AV8104"/>
      <c r="AW8104"/>
      <c r="BE8104"/>
      <c r="BF8104"/>
    </row>
    <row r="8105" spans="10:58">
      <c r="J8105"/>
      <c r="K8105"/>
      <c r="S8105"/>
      <c r="T8105"/>
      <c r="AC8105"/>
      <c r="AD8105"/>
      <c r="AM8105"/>
      <c r="AN8105"/>
      <c r="AV8105"/>
      <c r="AW8105"/>
      <c r="BE8105"/>
      <c r="BF8105"/>
    </row>
    <row r="8106" spans="10:58">
      <c r="J8106"/>
      <c r="K8106"/>
      <c r="S8106"/>
      <c r="T8106"/>
      <c r="AC8106"/>
      <c r="AD8106"/>
      <c r="AM8106"/>
      <c r="AN8106"/>
      <c r="AV8106"/>
      <c r="AW8106"/>
      <c r="BE8106"/>
      <c r="BF8106"/>
    </row>
    <row r="8107" spans="10:58">
      <c r="J8107"/>
      <c r="K8107"/>
      <c r="S8107"/>
      <c r="T8107"/>
      <c r="AC8107"/>
      <c r="AD8107"/>
      <c r="AM8107"/>
      <c r="AN8107"/>
      <c r="AV8107"/>
      <c r="AW8107"/>
      <c r="BE8107"/>
      <c r="BF8107"/>
    </row>
    <row r="8108" spans="10:58">
      <c r="J8108"/>
      <c r="K8108"/>
      <c r="S8108"/>
      <c r="T8108"/>
      <c r="AC8108"/>
      <c r="AD8108"/>
      <c r="AM8108"/>
      <c r="AN8108"/>
      <c r="AV8108"/>
      <c r="AW8108"/>
      <c r="BE8108"/>
      <c r="BF8108"/>
    </row>
    <row r="8109" spans="10:58">
      <c r="J8109"/>
      <c r="K8109"/>
      <c r="S8109"/>
      <c r="T8109"/>
      <c r="AC8109"/>
      <c r="AD8109"/>
      <c r="AM8109"/>
      <c r="AN8109"/>
      <c r="AV8109"/>
      <c r="AW8109"/>
      <c r="BE8109"/>
      <c r="BF8109"/>
    </row>
    <row r="8110" spans="10:58">
      <c r="J8110"/>
      <c r="K8110"/>
      <c r="S8110"/>
      <c r="T8110"/>
      <c r="AC8110"/>
      <c r="AD8110"/>
      <c r="AM8110"/>
      <c r="AN8110"/>
      <c r="AV8110"/>
      <c r="AW8110"/>
      <c r="BE8110"/>
      <c r="BF8110"/>
    </row>
    <row r="8111" spans="10:58">
      <c r="J8111"/>
      <c r="K8111"/>
      <c r="S8111"/>
      <c r="T8111"/>
      <c r="AC8111"/>
      <c r="AD8111"/>
      <c r="AM8111"/>
      <c r="AN8111"/>
      <c r="AV8111"/>
      <c r="AW8111"/>
      <c r="BE8111"/>
      <c r="BF8111"/>
    </row>
    <row r="8112" spans="10:58">
      <c r="J8112"/>
      <c r="K8112"/>
      <c r="S8112"/>
      <c r="T8112"/>
      <c r="AC8112"/>
      <c r="AD8112"/>
      <c r="AM8112"/>
      <c r="AN8112"/>
      <c r="AV8112"/>
      <c r="AW8112"/>
      <c r="BE8112"/>
      <c r="BF8112"/>
    </row>
    <row r="8113" spans="10:58">
      <c r="J8113"/>
      <c r="K8113"/>
      <c r="S8113"/>
      <c r="T8113"/>
      <c r="AC8113"/>
      <c r="AD8113"/>
      <c r="AM8113"/>
      <c r="AN8113"/>
      <c r="AV8113"/>
      <c r="AW8113"/>
      <c r="BE8113"/>
      <c r="BF8113"/>
    </row>
    <row r="8114" spans="10:58">
      <c r="J8114"/>
      <c r="K8114"/>
      <c r="S8114"/>
      <c r="T8114"/>
      <c r="AC8114"/>
      <c r="AD8114"/>
      <c r="AM8114"/>
      <c r="AN8114"/>
      <c r="AV8114"/>
      <c r="AW8114"/>
      <c r="BE8114"/>
      <c r="BF8114"/>
    </row>
    <row r="8115" spans="10:58">
      <c r="J8115"/>
      <c r="K8115"/>
      <c r="S8115"/>
      <c r="T8115"/>
      <c r="AC8115"/>
      <c r="AD8115"/>
      <c r="AM8115"/>
      <c r="AN8115"/>
      <c r="AV8115"/>
      <c r="AW8115"/>
      <c r="BE8115"/>
      <c r="BF8115"/>
    </row>
    <row r="8116" spans="10:58">
      <c r="J8116"/>
      <c r="K8116"/>
      <c r="S8116"/>
      <c r="T8116"/>
      <c r="AC8116"/>
      <c r="AD8116"/>
      <c r="AM8116"/>
      <c r="AN8116"/>
      <c r="AV8116"/>
      <c r="AW8116"/>
      <c r="BE8116"/>
      <c r="BF8116"/>
    </row>
    <row r="8117" spans="10:58">
      <c r="J8117"/>
      <c r="K8117"/>
      <c r="S8117"/>
      <c r="T8117"/>
      <c r="AC8117"/>
      <c r="AD8117"/>
      <c r="AM8117"/>
      <c r="AN8117"/>
      <c r="AV8117"/>
      <c r="AW8117"/>
      <c r="BE8117"/>
      <c r="BF8117"/>
    </row>
    <row r="8118" spans="10:58">
      <c r="J8118"/>
      <c r="K8118"/>
      <c r="S8118"/>
      <c r="T8118"/>
      <c r="AC8118"/>
      <c r="AD8118"/>
      <c r="AM8118"/>
      <c r="AN8118"/>
      <c r="AV8118"/>
      <c r="AW8118"/>
      <c r="BE8118"/>
      <c r="BF8118"/>
    </row>
    <row r="8119" spans="10:58">
      <c r="J8119"/>
      <c r="K8119"/>
      <c r="S8119"/>
      <c r="T8119"/>
      <c r="AC8119"/>
      <c r="AD8119"/>
      <c r="AM8119"/>
      <c r="AN8119"/>
      <c r="AV8119"/>
      <c r="AW8119"/>
      <c r="BE8119"/>
      <c r="BF8119"/>
    </row>
    <row r="8120" spans="10:58">
      <c r="J8120"/>
      <c r="K8120"/>
      <c r="S8120"/>
      <c r="T8120"/>
      <c r="AC8120"/>
      <c r="AD8120"/>
      <c r="AM8120"/>
      <c r="AN8120"/>
      <c r="AV8120"/>
      <c r="AW8120"/>
      <c r="BE8120"/>
      <c r="BF8120"/>
    </row>
    <row r="8121" spans="10:58">
      <c r="J8121"/>
      <c r="K8121"/>
      <c r="S8121"/>
      <c r="T8121"/>
      <c r="AC8121"/>
      <c r="AD8121"/>
      <c r="AM8121"/>
      <c r="AN8121"/>
      <c r="AV8121"/>
      <c r="AW8121"/>
      <c r="BE8121"/>
      <c r="BF8121"/>
    </row>
    <row r="8122" spans="10:58">
      <c r="J8122"/>
      <c r="K8122"/>
      <c r="S8122"/>
      <c r="T8122"/>
      <c r="AC8122"/>
      <c r="AD8122"/>
      <c r="AM8122"/>
      <c r="AN8122"/>
      <c r="AV8122"/>
      <c r="AW8122"/>
      <c r="BE8122"/>
      <c r="BF8122"/>
    </row>
    <row r="8123" spans="10:58">
      <c r="J8123"/>
      <c r="K8123"/>
      <c r="S8123"/>
      <c r="T8123"/>
      <c r="AC8123"/>
      <c r="AD8123"/>
      <c r="AM8123"/>
      <c r="AN8123"/>
      <c r="AV8123"/>
      <c r="AW8123"/>
      <c r="BE8123"/>
      <c r="BF8123"/>
    </row>
    <row r="8124" spans="10:58">
      <c r="J8124"/>
      <c r="K8124"/>
      <c r="S8124"/>
      <c r="T8124"/>
      <c r="AC8124"/>
      <c r="AD8124"/>
      <c r="AM8124"/>
      <c r="AN8124"/>
      <c r="AV8124"/>
      <c r="AW8124"/>
      <c r="BE8124"/>
      <c r="BF8124"/>
    </row>
    <row r="8125" spans="10:58">
      <c r="J8125"/>
      <c r="K8125"/>
      <c r="S8125"/>
      <c r="T8125"/>
      <c r="AC8125"/>
      <c r="AD8125"/>
      <c r="AM8125"/>
      <c r="AN8125"/>
      <c r="AV8125"/>
      <c r="AW8125"/>
      <c r="BE8125"/>
      <c r="BF8125"/>
    </row>
    <row r="8126" spans="10:58">
      <c r="J8126"/>
      <c r="K8126"/>
      <c r="S8126"/>
      <c r="T8126"/>
      <c r="AC8126"/>
      <c r="AD8126"/>
      <c r="AM8126"/>
      <c r="AN8126"/>
      <c r="AV8126"/>
      <c r="AW8126"/>
      <c r="BE8126"/>
      <c r="BF8126"/>
    </row>
    <row r="8127" spans="10:58">
      <c r="J8127"/>
      <c r="K8127"/>
      <c r="S8127"/>
      <c r="T8127"/>
      <c r="AC8127"/>
      <c r="AD8127"/>
      <c r="AM8127"/>
      <c r="AN8127"/>
      <c r="AV8127"/>
      <c r="AW8127"/>
      <c r="BE8127"/>
      <c r="BF8127"/>
    </row>
    <row r="8128" spans="10:58">
      <c r="J8128"/>
      <c r="K8128"/>
      <c r="S8128"/>
      <c r="T8128"/>
      <c r="AC8128"/>
      <c r="AD8128"/>
      <c r="AM8128"/>
      <c r="AN8128"/>
      <c r="AV8128"/>
      <c r="AW8128"/>
      <c r="BE8128"/>
      <c r="BF8128"/>
    </row>
    <row r="8129" spans="10:58">
      <c r="J8129"/>
      <c r="K8129"/>
      <c r="S8129"/>
      <c r="T8129"/>
      <c r="AC8129"/>
      <c r="AD8129"/>
      <c r="AM8129"/>
      <c r="AN8129"/>
      <c r="AV8129"/>
      <c r="AW8129"/>
      <c r="BE8129"/>
      <c r="BF8129"/>
    </row>
    <row r="8130" spans="10:58">
      <c r="J8130"/>
      <c r="K8130"/>
      <c r="S8130"/>
      <c r="T8130"/>
      <c r="AC8130"/>
      <c r="AD8130"/>
      <c r="AM8130"/>
      <c r="AN8130"/>
      <c r="AV8130"/>
      <c r="AW8130"/>
      <c r="BE8130"/>
      <c r="BF8130"/>
    </row>
    <row r="8131" spans="10:58">
      <c r="J8131"/>
      <c r="K8131"/>
      <c r="S8131"/>
      <c r="T8131"/>
      <c r="AC8131"/>
      <c r="AD8131"/>
      <c r="AM8131"/>
      <c r="AN8131"/>
      <c r="AV8131"/>
      <c r="AW8131"/>
      <c r="BE8131"/>
      <c r="BF8131"/>
    </row>
    <row r="8132" spans="10:58">
      <c r="J8132"/>
      <c r="K8132"/>
      <c r="S8132"/>
      <c r="T8132"/>
      <c r="AC8132"/>
      <c r="AD8132"/>
      <c r="AM8132"/>
      <c r="AN8132"/>
      <c r="AV8132"/>
      <c r="AW8132"/>
      <c r="BE8132"/>
      <c r="BF8132"/>
    </row>
    <row r="8133" spans="10:58">
      <c r="J8133"/>
      <c r="K8133"/>
      <c r="S8133"/>
      <c r="T8133"/>
      <c r="AC8133"/>
      <c r="AD8133"/>
      <c r="AM8133"/>
      <c r="AN8133"/>
      <c r="AV8133"/>
      <c r="AW8133"/>
      <c r="BE8133"/>
      <c r="BF8133"/>
    </row>
    <row r="8134" spans="10:58">
      <c r="J8134"/>
      <c r="K8134"/>
      <c r="S8134"/>
      <c r="T8134"/>
      <c r="AC8134"/>
      <c r="AD8134"/>
      <c r="AM8134"/>
      <c r="AN8134"/>
      <c r="AV8134"/>
      <c r="AW8134"/>
      <c r="BE8134"/>
      <c r="BF8134"/>
    </row>
    <row r="8135" spans="10:58">
      <c r="J8135"/>
      <c r="K8135"/>
      <c r="S8135"/>
      <c r="T8135"/>
      <c r="AC8135"/>
      <c r="AD8135"/>
      <c r="AM8135"/>
      <c r="AN8135"/>
      <c r="AV8135"/>
      <c r="AW8135"/>
      <c r="BE8135"/>
      <c r="BF8135"/>
    </row>
    <row r="8136" spans="10:58">
      <c r="J8136"/>
      <c r="K8136"/>
      <c r="S8136"/>
      <c r="T8136"/>
      <c r="AC8136"/>
      <c r="AD8136"/>
      <c r="AM8136"/>
      <c r="AN8136"/>
      <c r="AV8136"/>
      <c r="AW8136"/>
      <c r="BE8136"/>
      <c r="BF8136"/>
    </row>
    <row r="8137" spans="10:58">
      <c r="J8137"/>
      <c r="K8137"/>
      <c r="S8137"/>
      <c r="T8137"/>
      <c r="AC8137"/>
      <c r="AD8137"/>
      <c r="AM8137"/>
      <c r="AN8137"/>
      <c r="AV8137"/>
      <c r="AW8137"/>
      <c r="BE8137"/>
      <c r="BF8137"/>
    </row>
    <row r="8138" spans="10:58">
      <c r="J8138"/>
      <c r="K8138"/>
      <c r="S8138"/>
      <c r="T8138"/>
      <c r="AC8138"/>
      <c r="AD8138"/>
      <c r="AM8138"/>
      <c r="AN8138"/>
      <c r="AV8138"/>
      <c r="AW8138"/>
      <c r="BE8138"/>
      <c r="BF8138"/>
    </row>
    <row r="8139" spans="10:58">
      <c r="J8139"/>
      <c r="K8139"/>
      <c r="S8139"/>
      <c r="T8139"/>
      <c r="AC8139"/>
      <c r="AD8139"/>
      <c r="AM8139"/>
      <c r="AN8139"/>
      <c r="AV8139"/>
      <c r="AW8139"/>
      <c r="BE8139"/>
      <c r="BF8139"/>
    </row>
    <row r="8140" spans="10:58">
      <c r="J8140"/>
      <c r="K8140"/>
      <c r="S8140"/>
      <c r="T8140"/>
      <c r="AC8140"/>
      <c r="AD8140"/>
      <c r="AM8140"/>
      <c r="AN8140"/>
      <c r="AV8140"/>
      <c r="AW8140"/>
      <c r="BE8140"/>
      <c r="BF8140"/>
    </row>
    <row r="8141" spans="10:58">
      <c r="J8141"/>
      <c r="K8141"/>
      <c r="S8141"/>
      <c r="T8141"/>
      <c r="AC8141"/>
      <c r="AD8141"/>
      <c r="AM8141"/>
      <c r="AN8141"/>
      <c r="AV8141"/>
      <c r="AW8141"/>
      <c r="BE8141"/>
      <c r="BF8141"/>
    </row>
    <row r="8142" spans="10:58">
      <c r="J8142"/>
      <c r="K8142"/>
      <c r="S8142"/>
      <c r="T8142"/>
      <c r="AC8142"/>
      <c r="AD8142"/>
      <c r="AM8142"/>
      <c r="AN8142"/>
      <c r="AV8142"/>
      <c r="AW8142"/>
      <c r="BE8142"/>
      <c r="BF8142"/>
    </row>
    <row r="8143" spans="10:58">
      <c r="J8143"/>
      <c r="K8143"/>
      <c r="S8143"/>
      <c r="T8143"/>
      <c r="AC8143"/>
      <c r="AD8143"/>
      <c r="AM8143"/>
      <c r="AN8143"/>
      <c r="AV8143"/>
      <c r="AW8143"/>
      <c r="BE8143"/>
      <c r="BF8143"/>
    </row>
    <row r="8144" spans="10:58">
      <c r="J8144"/>
      <c r="K8144"/>
      <c r="S8144"/>
      <c r="T8144"/>
      <c r="AC8144"/>
      <c r="AD8144"/>
      <c r="AM8144"/>
      <c r="AN8144"/>
      <c r="AV8144"/>
      <c r="AW8144"/>
      <c r="BE8144"/>
      <c r="BF8144"/>
    </row>
    <row r="8145" spans="10:58">
      <c r="J8145"/>
      <c r="K8145"/>
      <c r="S8145"/>
      <c r="T8145"/>
      <c r="AC8145"/>
      <c r="AD8145"/>
      <c r="AM8145"/>
      <c r="AN8145"/>
      <c r="AV8145"/>
      <c r="AW8145"/>
      <c r="BE8145"/>
      <c r="BF8145"/>
    </row>
    <row r="8146" spans="10:58">
      <c r="J8146"/>
      <c r="K8146"/>
      <c r="S8146"/>
      <c r="T8146"/>
      <c r="AC8146"/>
      <c r="AD8146"/>
      <c r="AM8146"/>
      <c r="AN8146"/>
      <c r="AV8146"/>
      <c r="AW8146"/>
      <c r="BE8146"/>
      <c r="BF8146"/>
    </row>
    <row r="8147" spans="10:58">
      <c r="J8147"/>
      <c r="K8147"/>
      <c r="S8147"/>
      <c r="T8147"/>
      <c r="AC8147"/>
      <c r="AD8147"/>
      <c r="AM8147"/>
      <c r="AN8147"/>
      <c r="AV8147"/>
      <c r="AW8147"/>
      <c r="BE8147"/>
      <c r="BF8147"/>
    </row>
    <row r="8148" spans="10:58">
      <c r="J8148"/>
      <c r="K8148"/>
      <c r="S8148"/>
      <c r="T8148"/>
      <c r="AC8148"/>
      <c r="AD8148"/>
      <c r="AM8148"/>
      <c r="AN8148"/>
      <c r="AV8148"/>
      <c r="AW8148"/>
      <c r="BE8148"/>
      <c r="BF8148"/>
    </row>
    <row r="8149" spans="10:58">
      <c r="J8149"/>
      <c r="K8149"/>
      <c r="S8149"/>
      <c r="T8149"/>
      <c r="AC8149"/>
      <c r="AD8149"/>
      <c r="AM8149"/>
      <c r="AN8149"/>
      <c r="AV8149"/>
      <c r="AW8149"/>
      <c r="BE8149"/>
      <c r="BF8149"/>
    </row>
    <row r="8150" spans="10:58">
      <c r="J8150"/>
      <c r="K8150"/>
      <c r="S8150"/>
      <c r="T8150"/>
      <c r="AC8150"/>
      <c r="AD8150"/>
      <c r="AM8150"/>
      <c r="AN8150"/>
      <c r="AV8150"/>
      <c r="AW8150"/>
      <c r="BE8150"/>
      <c r="BF8150"/>
    </row>
    <row r="8151" spans="10:58">
      <c r="J8151"/>
      <c r="K8151"/>
      <c r="S8151"/>
      <c r="T8151"/>
      <c r="AC8151"/>
      <c r="AD8151"/>
      <c r="AM8151"/>
      <c r="AN8151"/>
      <c r="AV8151"/>
      <c r="AW8151"/>
      <c r="BE8151"/>
      <c r="BF8151"/>
    </row>
    <row r="8152" spans="10:58">
      <c r="J8152"/>
      <c r="K8152"/>
      <c r="S8152"/>
      <c r="T8152"/>
      <c r="AC8152"/>
      <c r="AD8152"/>
      <c r="AM8152"/>
      <c r="AN8152"/>
      <c r="AV8152"/>
      <c r="AW8152"/>
      <c r="BE8152"/>
      <c r="BF8152"/>
    </row>
    <row r="8153" spans="10:58">
      <c r="J8153"/>
      <c r="K8153"/>
      <c r="S8153"/>
      <c r="T8153"/>
      <c r="AC8153"/>
      <c r="AD8153"/>
      <c r="AM8153"/>
      <c r="AN8153"/>
      <c r="AV8153"/>
      <c r="AW8153"/>
      <c r="BE8153"/>
      <c r="BF8153"/>
    </row>
    <row r="8154" spans="10:58">
      <c r="J8154"/>
      <c r="K8154"/>
      <c r="S8154"/>
      <c r="T8154"/>
      <c r="AC8154"/>
      <c r="AD8154"/>
      <c r="AM8154"/>
      <c r="AN8154"/>
      <c r="AV8154"/>
      <c r="AW8154"/>
      <c r="BE8154"/>
      <c r="BF8154"/>
    </row>
    <row r="8155" spans="10:58">
      <c r="J8155"/>
      <c r="K8155"/>
      <c r="S8155"/>
      <c r="T8155"/>
      <c r="AC8155"/>
      <c r="AD8155"/>
      <c r="AM8155"/>
      <c r="AN8155"/>
      <c r="AV8155"/>
      <c r="AW8155"/>
      <c r="BE8155"/>
      <c r="BF8155"/>
    </row>
    <row r="8156" spans="10:58">
      <c r="J8156"/>
      <c r="K8156"/>
      <c r="S8156"/>
      <c r="T8156"/>
      <c r="AC8156"/>
      <c r="AD8156"/>
      <c r="AM8156"/>
      <c r="AN8156"/>
      <c r="AV8156"/>
      <c r="AW8156"/>
      <c r="BE8156"/>
      <c r="BF8156"/>
    </row>
    <row r="8157" spans="10:58">
      <c r="J8157"/>
      <c r="K8157"/>
      <c r="S8157"/>
      <c r="T8157"/>
      <c r="AC8157"/>
      <c r="AD8157"/>
      <c r="AM8157"/>
      <c r="AN8157"/>
      <c r="AV8157"/>
      <c r="AW8157"/>
      <c r="BE8157"/>
      <c r="BF8157"/>
    </row>
    <row r="8158" spans="10:58">
      <c r="J8158"/>
      <c r="K8158"/>
      <c r="S8158"/>
      <c r="T8158"/>
      <c r="AC8158"/>
      <c r="AD8158"/>
      <c r="AM8158"/>
      <c r="AN8158"/>
      <c r="AV8158"/>
      <c r="AW8158"/>
      <c r="BE8158"/>
      <c r="BF8158"/>
    </row>
    <row r="8159" spans="10:58">
      <c r="J8159"/>
      <c r="K8159"/>
      <c r="S8159"/>
      <c r="T8159"/>
      <c r="AC8159"/>
      <c r="AD8159"/>
      <c r="AM8159"/>
      <c r="AN8159"/>
      <c r="AV8159"/>
      <c r="AW8159"/>
      <c r="BE8159"/>
      <c r="BF8159"/>
    </row>
    <row r="8160" spans="10:58">
      <c r="J8160"/>
      <c r="K8160"/>
      <c r="S8160"/>
      <c r="T8160"/>
      <c r="AC8160"/>
      <c r="AD8160"/>
      <c r="AM8160"/>
      <c r="AN8160"/>
      <c r="AV8160"/>
      <c r="AW8160"/>
      <c r="BE8160"/>
      <c r="BF8160"/>
    </row>
    <row r="8161" spans="10:58">
      <c r="J8161"/>
      <c r="K8161"/>
      <c r="S8161"/>
      <c r="T8161"/>
      <c r="AC8161"/>
      <c r="AD8161"/>
      <c r="AM8161"/>
      <c r="AN8161"/>
      <c r="AV8161"/>
      <c r="AW8161"/>
      <c r="BE8161"/>
      <c r="BF8161"/>
    </row>
    <row r="8162" spans="10:58">
      <c r="J8162"/>
      <c r="K8162"/>
      <c r="S8162"/>
      <c r="T8162"/>
      <c r="AC8162"/>
      <c r="AD8162"/>
      <c r="AM8162"/>
      <c r="AN8162"/>
      <c r="AV8162"/>
      <c r="AW8162"/>
      <c r="BE8162"/>
      <c r="BF8162"/>
    </row>
    <row r="8163" spans="10:58">
      <c r="J8163"/>
      <c r="K8163"/>
      <c r="S8163"/>
      <c r="T8163"/>
      <c r="AC8163"/>
      <c r="AD8163"/>
      <c r="AM8163"/>
      <c r="AN8163"/>
      <c r="AV8163"/>
      <c r="AW8163"/>
      <c r="BE8163"/>
      <c r="BF8163"/>
    </row>
    <row r="8164" spans="10:58">
      <c r="J8164"/>
      <c r="K8164"/>
      <c r="S8164"/>
      <c r="T8164"/>
      <c r="AC8164"/>
      <c r="AD8164"/>
      <c r="AM8164"/>
      <c r="AN8164"/>
      <c r="AV8164"/>
      <c r="AW8164"/>
      <c r="BE8164"/>
      <c r="BF8164"/>
    </row>
    <row r="8165" spans="10:58">
      <c r="J8165"/>
      <c r="K8165"/>
      <c r="S8165"/>
      <c r="T8165"/>
      <c r="AC8165"/>
      <c r="AD8165"/>
      <c r="AM8165"/>
      <c r="AN8165"/>
      <c r="AV8165"/>
      <c r="AW8165"/>
      <c r="BE8165"/>
      <c r="BF8165"/>
    </row>
    <row r="8166" spans="10:58">
      <c r="J8166"/>
      <c r="K8166"/>
      <c r="S8166"/>
      <c r="T8166"/>
      <c r="AC8166"/>
      <c r="AD8166"/>
      <c r="AM8166"/>
      <c r="AN8166"/>
      <c r="AV8166"/>
      <c r="AW8166"/>
      <c r="BE8166"/>
      <c r="BF8166"/>
    </row>
    <row r="8167" spans="10:58">
      <c r="J8167"/>
      <c r="K8167"/>
      <c r="S8167"/>
      <c r="T8167"/>
      <c r="AC8167"/>
      <c r="AD8167"/>
      <c r="AM8167"/>
      <c r="AN8167"/>
      <c r="AV8167"/>
      <c r="AW8167"/>
      <c r="BE8167"/>
      <c r="BF8167"/>
    </row>
    <row r="8168" spans="10:58">
      <c r="J8168"/>
      <c r="K8168"/>
      <c r="S8168"/>
      <c r="T8168"/>
      <c r="AC8168"/>
      <c r="AD8168"/>
      <c r="AM8168"/>
      <c r="AN8168"/>
      <c r="AV8168"/>
      <c r="AW8168"/>
      <c r="BE8168"/>
      <c r="BF8168"/>
    </row>
    <row r="8169" spans="10:58">
      <c r="J8169"/>
      <c r="K8169"/>
      <c r="S8169"/>
      <c r="T8169"/>
      <c r="AC8169"/>
      <c r="AD8169"/>
      <c r="AM8169"/>
      <c r="AN8169"/>
      <c r="AV8169"/>
      <c r="AW8169"/>
      <c r="BE8169"/>
      <c r="BF8169"/>
    </row>
    <row r="8170" spans="10:58">
      <c r="J8170"/>
      <c r="K8170"/>
      <c r="S8170"/>
      <c r="T8170"/>
      <c r="AC8170"/>
      <c r="AD8170"/>
      <c r="AM8170"/>
      <c r="AN8170"/>
      <c r="AV8170"/>
      <c r="AW8170"/>
      <c r="BE8170"/>
      <c r="BF8170"/>
    </row>
    <row r="8171" spans="10:58">
      <c r="J8171"/>
      <c r="K8171"/>
      <c r="S8171"/>
      <c r="T8171"/>
      <c r="AC8171"/>
      <c r="AD8171"/>
      <c r="AM8171"/>
      <c r="AN8171"/>
      <c r="AV8171"/>
      <c r="AW8171"/>
      <c r="BE8171"/>
      <c r="BF8171"/>
    </row>
    <row r="8172" spans="10:58">
      <c r="J8172"/>
      <c r="K8172"/>
      <c r="S8172"/>
      <c r="T8172"/>
      <c r="AC8172"/>
      <c r="AD8172"/>
      <c r="AM8172"/>
      <c r="AN8172"/>
      <c r="AV8172"/>
      <c r="AW8172"/>
      <c r="BE8172"/>
      <c r="BF8172"/>
    </row>
    <row r="8173" spans="10:58">
      <c r="J8173"/>
      <c r="K8173"/>
      <c r="S8173"/>
      <c r="T8173"/>
      <c r="AC8173"/>
      <c r="AD8173"/>
      <c r="AM8173"/>
      <c r="AN8173"/>
      <c r="AV8173"/>
      <c r="AW8173"/>
      <c r="BE8173"/>
      <c r="BF8173"/>
    </row>
    <row r="8174" spans="10:58">
      <c r="J8174"/>
      <c r="K8174"/>
      <c r="S8174"/>
      <c r="T8174"/>
      <c r="AC8174"/>
      <c r="AD8174"/>
      <c r="AM8174"/>
      <c r="AN8174"/>
      <c r="AV8174"/>
      <c r="AW8174"/>
      <c r="BE8174"/>
      <c r="BF8174"/>
    </row>
    <row r="8175" spans="10:58">
      <c r="J8175"/>
      <c r="K8175"/>
      <c r="S8175"/>
      <c r="T8175"/>
      <c r="AC8175"/>
      <c r="AD8175"/>
      <c r="AM8175"/>
      <c r="AN8175"/>
      <c r="AV8175"/>
      <c r="AW8175"/>
      <c r="BE8175"/>
      <c r="BF8175"/>
    </row>
    <row r="8176" spans="10:58">
      <c r="J8176"/>
      <c r="K8176"/>
      <c r="S8176"/>
      <c r="T8176"/>
      <c r="AC8176"/>
      <c r="AD8176"/>
      <c r="AM8176"/>
      <c r="AN8176"/>
      <c r="AV8176"/>
      <c r="AW8176"/>
      <c r="BE8176"/>
      <c r="BF8176"/>
    </row>
    <row r="8177" spans="10:58">
      <c r="J8177"/>
      <c r="K8177"/>
      <c r="S8177"/>
      <c r="T8177"/>
      <c r="AC8177"/>
      <c r="AD8177"/>
      <c r="AM8177"/>
      <c r="AN8177"/>
      <c r="AV8177"/>
      <c r="AW8177"/>
      <c r="BE8177"/>
      <c r="BF8177"/>
    </row>
    <row r="8178" spans="10:58">
      <c r="J8178"/>
      <c r="K8178"/>
      <c r="S8178"/>
      <c r="T8178"/>
      <c r="AC8178"/>
      <c r="AD8178"/>
      <c r="AM8178"/>
      <c r="AN8178"/>
      <c r="AV8178"/>
      <c r="AW8178"/>
      <c r="BE8178"/>
      <c r="BF8178"/>
    </row>
    <row r="8179" spans="10:58">
      <c r="J8179"/>
      <c r="K8179"/>
      <c r="S8179"/>
      <c r="T8179"/>
      <c r="AC8179"/>
      <c r="AD8179"/>
      <c r="AM8179"/>
      <c r="AN8179"/>
      <c r="AV8179"/>
      <c r="AW8179"/>
      <c r="BE8179"/>
      <c r="BF8179"/>
    </row>
    <row r="8180" spans="10:58">
      <c r="J8180"/>
      <c r="K8180"/>
      <c r="S8180"/>
      <c r="T8180"/>
      <c r="AC8180"/>
      <c r="AD8180"/>
      <c r="AM8180"/>
      <c r="AN8180"/>
      <c r="AV8180"/>
      <c r="AW8180"/>
      <c r="BE8180"/>
      <c r="BF8180"/>
    </row>
    <row r="8181" spans="10:58">
      <c r="J8181"/>
      <c r="K8181"/>
      <c r="S8181"/>
      <c r="T8181"/>
      <c r="AC8181"/>
      <c r="AD8181"/>
      <c r="AM8181"/>
      <c r="AN8181"/>
      <c r="AV8181"/>
      <c r="AW8181"/>
      <c r="BE8181"/>
      <c r="BF8181"/>
    </row>
    <row r="8182" spans="10:58">
      <c r="J8182"/>
      <c r="K8182"/>
      <c r="S8182"/>
      <c r="T8182"/>
      <c r="AC8182"/>
      <c r="AD8182"/>
      <c r="AM8182"/>
      <c r="AN8182"/>
      <c r="AV8182"/>
      <c r="AW8182"/>
      <c r="BE8182"/>
      <c r="BF8182"/>
    </row>
    <row r="8183" spans="10:58">
      <c r="J8183"/>
      <c r="K8183"/>
      <c r="S8183"/>
      <c r="T8183"/>
      <c r="AC8183"/>
      <c r="AD8183"/>
      <c r="AM8183"/>
      <c r="AN8183"/>
      <c r="AV8183"/>
      <c r="AW8183"/>
      <c r="BE8183"/>
      <c r="BF8183"/>
    </row>
    <row r="8184" spans="10:58">
      <c r="J8184"/>
      <c r="K8184"/>
      <c r="S8184"/>
      <c r="T8184"/>
      <c r="AC8184"/>
      <c r="AD8184"/>
      <c r="AM8184"/>
      <c r="AN8184"/>
      <c r="AV8184"/>
      <c r="AW8184"/>
      <c r="BE8184"/>
      <c r="BF8184"/>
    </row>
    <row r="8185" spans="10:58">
      <c r="J8185"/>
      <c r="K8185"/>
      <c r="S8185"/>
      <c r="T8185"/>
      <c r="AC8185"/>
      <c r="AD8185"/>
      <c r="AM8185"/>
      <c r="AN8185"/>
      <c r="AV8185"/>
      <c r="AW8185"/>
      <c r="BE8185"/>
      <c r="BF8185"/>
    </row>
    <row r="8186" spans="10:58">
      <c r="J8186"/>
      <c r="K8186"/>
      <c r="S8186"/>
      <c r="T8186"/>
      <c r="AC8186"/>
      <c r="AD8186"/>
      <c r="AM8186"/>
      <c r="AN8186"/>
      <c r="AV8186"/>
      <c r="AW8186"/>
      <c r="BE8186"/>
      <c r="BF8186"/>
    </row>
    <row r="8187" spans="10:58">
      <c r="J8187"/>
      <c r="K8187"/>
      <c r="S8187"/>
      <c r="T8187"/>
      <c r="AC8187"/>
      <c r="AD8187"/>
      <c r="AM8187"/>
      <c r="AN8187"/>
      <c r="AV8187"/>
      <c r="AW8187"/>
      <c r="BE8187"/>
      <c r="BF8187"/>
    </row>
    <row r="8188" spans="10:58">
      <c r="J8188"/>
      <c r="K8188"/>
      <c r="S8188"/>
      <c r="T8188"/>
      <c r="AC8188"/>
      <c r="AD8188"/>
      <c r="AM8188"/>
      <c r="AN8188"/>
      <c r="AV8188"/>
      <c r="AW8188"/>
      <c r="BE8188"/>
      <c r="BF8188"/>
    </row>
    <row r="8189" spans="10:58">
      <c r="J8189"/>
      <c r="K8189"/>
      <c r="S8189"/>
      <c r="T8189"/>
      <c r="AC8189"/>
      <c r="AD8189"/>
      <c r="AM8189"/>
      <c r="AN8189"/>
      <c r="AV8189"/>
      <c r="AW8189"/>
      <c r="BE8189"/>
      <c r="BF8189"/>
    </row>
    <row r="8190" spans="10:58">
      <c r="J8190"/>
      <c r="K8190"/>
      <c r="S8190"/>
      <c r="T8190"/>
      <c r="AC8190"/>
      <c r="AD8190"/>
      <c r="AM8190"/>
      <c r="AN8190"/>
      <c r="AV8190"/>
      <c r="AW8190"/>
      <c r="BE8190"/>
      <c r="BF8190"/>
    </row>
    <row r="8191" spans="10:58">
      <c r="J8191"/>
      <c r="K8191"/>
      <c r="S8191"/>
      <c r="T8191"/>
      <c r="AC8191"/>
      <c r="AD8191"/>
      <c r="AM8191"/>
      <c r="AN8191"/>
      <c r="AV8191"/>
      <c r="AW8191"/>
      <c r="BE8191"/>
      <c r="BF8191"/>
    </row>
    <row r="8192" spans="10:58">
      <c r="J8192"/>
      <c r="K8192"/>
      <c r="S8192"/>
      <c r="T8192"/>
      <c r="AC8192"/>
      <c r="AD8192"/>
      <c r="AM8192"/>
      <c r="AN8192"/>
      <c r="AV8192"/>
      <c r="AW8192"/>
      <c r="BE8192"/>
      <c r="BF8192"/>
    </row>
    <row r="8193" spans="10:58">
      <c r="J8193"/>
      <c r="K8193"/>
      <c r="S8193"/>
      <c r="T8193"/>
      <c r="AC8193"/>
      <c r="AD8193"/>
      <c r="AM8193"/>
      <c r="AN8193"/>
      <c r="AV8193"/>
      <c r="AW8193"/>
      <c r="BE8193"/>
      <c r="BF8193"/>
    </row>
    <row r="8194" spans="10:58">
      <c r="J8194"/>
      <c r="K8194"/>
      <c r="S8194"/>
      <c r="T8194"/>
      <c r="AC8194"/>
      <c r="AD8194"/>
      <c r="AM8194"/>
      <c r="AN8194"/>
      <c r="AV8194"/>
      <c r="AW8194"/>
      <c r="BE8194"/>
      <c r="BF8194"/>
    </row>
    <row r="8195" spans="10:58">
      <c r="J8195"/>
      <c r="K8195"/>
      <c r="S8195"/>
      <c r="T8195"/>
      <c r="AC8195"/>
      <c r="AD8195"/>
      <c r="AM8195"/>
      <c r="AN8195"/>
      <c r="AV8195"/>
      <c r="AW8195"/>
      <c r="BE8195"/>
      <c r="BF8195"/>
    </row>
    <row r="8196" spans="10:58">
      <c r="J8196"/>
      <c r="K8196"/>
      <c r="S8196"/>
      <c r="T8196"/>
      <c r="AC8196"/>
      <c r="AD8196"/>
      <c r="AM8196"/>
      <c r="AN8196"/>
      <c r="AV8196"/>
      <c r="AW8196"/>
      <c r="BE8196"/>
      <c r="BF8196"/>
    </row>
    <row r="8197" spans="10:58">
      <c r="J8197"/>
      <c r="K8197"/>
      <c r="S8197"/>
      <c r="T8197"/>
      <c r="AC8197"/>
      <c r="AD8197"/>
      <c r="AM8197"/>
      <c r="AN8197"/>
      <c r="AV8197"/>
      <c r="AW8197"/>
      <c r="BE8197"/>
      <c r="BF8197"/>
    </row>
    <row r="8198" spans="10:58">
      <c r="J8198"/>
      <c r="K8198"/>
      <c r="S8198"/>
      <c r="T8198"/>
      <c r="AC8198"/>
      <c r="AD8198"/>
      <c r="AM8198"/>
      <c r="AN8198"/>
      <c r="AV8198"/>
      <c r="AW8198"/>
      <c r="BE8198"/>
      <c r="BF8198"/>
    </row>
    <row r="8199" spans="10:58">
      <c r="J8199"/>
      <c r="K8199"/>
      <c r="S8199"/>
      <c r="T8199"/>
      <c r="AC8199"/>
      <c r="AD8199"/>
      <c r="AM8199"/>
      <c r="AN8199"/>
      <c r="AV8199"/>
      <c r="AW8199"/>
      <c r="BE8199"/>
      <c r="BF8199"/>
    </row>
    <row r="8200" spans="10:58">
      <c r="J8200"/>
      <c r="K8200"/>
      <c r="S8200"/>
      <c r="T8200"/>
      <c r="AC8200"/>
      <c r="AD8200"/>
      <c r="AM8200"/>
      <c r="AN8200"/>
      <c r="AV8200"/>
      <c r="AW8200"/>
      <c r="BE8200"/>
      <c r="BF8200"/>
    </row>
    <row r="8201" spans="10:58">
      <c r="J8201"/>
      <c r="K8201"/>
      <c r="S8201"/>
      <c r="T8201"/>
      <c r="AC8201"/>
      <c r="AD8201"/>
      <c r="AM8201"/>
      <c r="AN8201"/>
      <c r="AV8201"/>
      <c r="AW8201"/>
      <c r="BE8201"/>
      <c r="BF8201"/>
    </row>
    <row r="8202" spans="10:58">
      <c r="J8202"/>
      <c r="K8202"/>
      <c r="S8202"/>
      <c r="T8202"/>
      <c r="AC8202"/>
      <c r="AD8202"/>
      <c r="AM8202"/>
      <c r="AN8202"/>
      <c r="AV8202"/>
      <c r="AW8202"/>
      <c r="BE8202"/>
      <c r="BF8202"/>
    </row>
    <row r="8203" spans="10:58">
      <c r="J8203"/>
      <c r="K8203"/>
      <c r="S8203"/>
      <c r="T8203"/>
      <c r="AC8203"/>
      <c r="AD8203"/>
      <c r="AM8203"/>
      <c r="AN8203"/>
      <c r="AV8203"/>
      <c r="AW8203"/>
      <c r="BE8203"/>
      <c r="BF8203"/>
    </row>
    <row r="8204" spans="10:58">
      <c r="J8204"/>
      <c r="K8204"/>
      <c r="S8204"/>
      <c r="T8204"/>
      <c r="AC8204"/>
      <c r="AD8204"/>
      <c r="AM8204"/>
      <c r="AN8204"/>
      <c r="AV8204"/>
      <c r="AW8204"/>
      <c r="BE8204"/>
      <c r="BF8204"/>
    </row>
    <row r="8205" spans="10:58">
      <c r="J8205"/>
      <c r="K8205"/>
      <c r="S8205"/>
      <c r="T8205"/>
      <c r="AC8205"/>
      <c r="AD8205"/>
      <c r="AM8205"/>
      <c r="AN8205"/>
      <c r="AV8205"/>
      <c r="AW8205"/>
      <c r="BE8205"/>
      <c r="BF8205"/>
    </row>
    <row r="8206" spans="10:58">
      <c r="J8206"/>
      <c r="K8206"/>
      <c r="S8206"/>
      <c r="T8206"/>
      <c r="AC8206"/>
      <c r="AD8206"/>
      <c r="AM8206"/>
      <c r="AN8206"/>
      <c r="AV8206"/>
      <c r="AW8206"/>
      <c r="BE8206"/>
      <c r="BF8206"/>
    </row>
    <row r="8207" spans="10:58">
      <c r="J8207"/>
      <c r="K8207"/>
      <c r="S8207"/>
      <c r="T8207"/>
      <c r="AC8207"/>
      <c r="AD8207"/>
      <c r="AM8207"/>
      <c r="AN8207"/>
      <c r="AV8207"/>
      <c r="AW8207"/>
      <c r="BE8207"/>
      <c r="BF8207"/>
    </row>
    <row r="8208" spans="10:58">
      <c r="J8208"/>
      <c r="K8208"/>
      <c r="S8208"/>
      <c r="T8208"/>
      <c r="AC8208"/>
      <c r="AD8208"/>
      <c r="AM8208"/>
      <c r="AN8208"/>
      <c r="AV8208"/>
      <c r="AW8208"/>
      <c r="BE8208"/>
      <c r="BF8208"/>
    </row>
    <row r="8209" spans="10:58">
      <c r="J8209"/>
      <c r="K8209"/>
      <c r="S8209"/>
      <c r="T8209"/>
      <c r="AC8209"/>
      <c r="AD8209"/>
      <c r="AM8209"/>
      <c r="AN8209"/>
      <c r="AV8209"/>
      <c r="AW8209"/>
      <c r="BE8209"/>
      <c r="BF8209"/>
    </row>
    <row r="8210" spans="10:58">
      <c r="J8210"/>
      <c r="K8210"/>
      <c r="S8210"/>
      <c r="T8210"/>
      <c r="AC8210"/>
      <c r="AD8210"/>
      <c r="AM8210"/>
      <c r="AN8210"/>
      <c r="AV8210"/>
      <c r="AW8210"/>
      <c r="BE8210"/>
      <c r="BF8210"/>
    </row>
    <row r="8211" spans="10:58">
      <c r="J8211"/>
      <c r="K8211"/>
      <c r="S8211"/>
      <c r="T8211"/>
      <c r="AC8211"/>
      <c r="AD8211"/>
      <c r="AM8211"/>
      <c r="AN8211"/>
      <c r="AV8211"/>
      <c r="AW8211"/>
      <c r="BE8211"/>
      <c r="BF8211"/>
    </row>
    <row r="8212" spans="10:58">
      <c r="J8212"/>
      <c r="K8212"/>
      <c r="S8212"/>
      <c r="T8212"/>
      <c r="AC8212"/>
      <c r="AD8212"/>
      <c r="AM8212"/>
      <c r="AN8212"/>
      <c r="AV8212"/>
      <c r="AW8212"/>
      <c r="BE8212"/>
      <c r="BF8212"/>
    </row>
    <row r="8213" spans="10:58">
      <c r="J8213"/>
      <c r="K8213"/>
      <c r="S8213"/>
      <c r="T8213"/>
      <c r="AC8213"/>
      <c r="AD8213"/>
      <c r="AM8213"/>
      <c r="AN8213"/>
      <c r="AV8213"/>
      <c r="AW8213"/>
      <c r="BE8213"/>
      <c r="BF8213"/>
    </row>
    <row r="8214" spans="10:58">
      <c r="J8214"/>
      <c r="K8214"/>
      <c r="S8214"/>
      <c r="T8214"/>
      <c r="AC8214"/>
      <c r="AD8214"/>
      <c r="AM8214"/>
      <c r="AN8214"/>
      <c r="AV8214"/>
      <c r="AW8214"/>
      <c r="BE8214"/>
      <c r="BF8214"/>
    </row>
    <row r="8215" spans="10:58">
      <c r="J8215"/>
      <c r="K8215"/>
      <c r="S8215"/>
      <c r="T8215"/>
      <c r="AC8215"/>
      <c r="AD8215"/>
      <c r="AM8215"/>
      <c r="AN8215"/>
      <c r="AV8215"/>
      <c r="AW8215"/>
      <c r="BE8215"/>
      <c r="BF8215"/>
    </row>
    <row r="8216" spans="10:58">
      <c r="J8216"/>
      <c r="K8216"/>
      <c r="S8216"/>
      <c r="T8216"/>
      <c r="AC8216"/>
      <c r="AD8216"/>
      <c r="AM8216"/>
      <c r="AN8216"/>
      <c r="AV8216"/>
      <c r="AW8216"/>
      <c r="BE8216"/>
      <c r="BF8216"/>
    </row>
    <row r="8217" spans="10:58">
      <c r="J8217"/>
      <c r="K8217"/>
      <c r="S8217"/>
      <c r="T8217"/>
      <c r="AC8217"/>
      <c r="AD8217"/>
      <c r="AM8217"/>
      <c r="AN8217"/>
      <c r="AV8217"/>
      <c r="AW8217"/>
      <c r="BE8217"/>
      <c r="BF8217"/>
    </row>
    <row r="8218" spans="10:58">
      <c r="J8218"/>
      <c r="K8218"/>
      <c r="S8218"/>
      <c r="T8218"/>
      <c r="AC8218"/>
      <c r="AD8218"/>
      <c r="AM8218"/>
      <c r="AN8218"/>
      <c r="AV8218"/>
      <c r="AW8218"/>
      <c r="BE8218"/>
      <c r="BF8218"/>
    </row>
    <row r="8219" spans="10:58">
      <c r="J8219"/>
      <c r="K8219"/>
      <c r="S8219"/>
      <c r="T8219"/>
      <c r="AC8219"/>
      <c r="AD8219"/>
      <c r="AM8219"/>
      <c r="AN8219"/>
      <c r="AV8219"/>
      <c r="AW8219"/>
      <c r="BE8219"/>
      <c r="BF8219"/>
    </row>
    <row r="8220" spans="10:58">
      <c r="J8220"/>
      <c r="K8220"/>
      <c r="S8220"/>
      <c r="T8220"/>
      <c r="AC8220"/>
      <c r="AD8220"/>
      <c r="AM8220"/>
      <c r="AN8220"/>
      <c r="AV8220"/>
      <c r="AW8220"/>
      <c r="BE8220"/>
      <c r="BF8220"/>
    </row>
    <row r="8221" spans="10:58">
      <c r="J8221"/>
      <c r="K8221"/>
      <c r="S8221"/>
      <c r="T8221"/>
      <c r="AC8221"/>
      <c r="AD8221"/>
      <c r="AM8221"/>
      <c r="AN8221"/>
      <c r="AV8221"/>
      <c r="AW8221"/>
      <c r="BE8221"/>
      <c r="BF8221"/>
    </row>
    <row r="8222" spans="10:58">
      <c r="J8222"/>
      <c r="K8222"/>
      <c r="S8222"/>
      <c r="T8222"/>
      <c r="AC8222"/>
      <c r="AD8222"/>
      <c r="AM8222"/>
      <c r="AN8222"/>
      <c r="AV8222"/>
      <c r="AW8222"/>
      <c r="BE8222"/>
      <c r="BF8222"/>
    </row>
    <row r="8223" spans="10:58">
      <c r="J8223"/>
      <c r="K8223"/>
      <c r="S8223"/>
      <c r="T8223"/>
      <c r="AC8223"/>
      <c r="AD8223"/>
      <c r="AM8223"/>
      <c r="AN8223"/>
      <c r="AV8223"/>
      <c r="AW8223"/>
      <c r="BE8223"/>
      <c r="BF8223"/>
    </row>
    <row r="8224" spans="10:58">
      <c r="J8224"/>
      <c r="K8224"/>
      <c r="S8224"/>
      <c r="T8224"/>
      <c r="AC8224"/>
      <c r="AD8224"/>
      <c r="AM8224"/>
      <c r="AN8224"/>
      <c r="AV8224"/>
      <c r="AW8224"/>
      <c r="BE8224"/>
      <c r="BF8224"/>
    </row>
    <row r="8225" spans="10:58">
      <c r="J8225"/>
      <c r="K8225"/>
      <c r="S8225"/>
      <c r="T8225"/>
      <c r="AC8225"/>
      <c r="AD8225"/>
      <c r="AM8225"/>
      <c r="AN8225"/>
      <c r="AV8225"/>
      <c r="AW8225"/>
      <c r="BE8225"/>
      <c r="BF8225"/>
    </row>
    <row r="8226" spans="10:58">
      <c r="J8226"/>
      <c r="K8226"/>
      <c r="S8226"/>
      <c r="T8226"/>
      <c r="AC8226"/>
      <c r="AD8226"/>
      <c r="AM8226"/>
      <c r="AN8226"/>
      <c r="AV8226"/>
      <c r="AW8226"/>
      <c r="BE8226"/>
      <c r="BF8226"/>
    </row>
    <row r="8227" spans="10:58">
      <c r="J8227"/>
      <c r="K8227"/>
      <c r="S8227"/>
      <c r="T8227"/>
      <c r="AC8227"/>
      <c r="AD8227"/>
      <c r="AM8227"/>
      <c r="AN8227"/>
      <c r="AV8227"/>
      <c r="AW8227"/>
      <c r="BE8227"/>
      <c r="BF8227"/>
    </row>
    <row r="8228" spans="10:58">
      <c r="J8228"/>
      <c r="K8228"/>
      <c r="S8228"/>
      <c r="T8228"/>
      <c r="AC8228"/>
      <c r="AD8228"/>
      <c r="AM8228"/>
      <c r="AN8228"/>
      <c r="AV8228"/>
      <c r="AW8228"/>
      <c r="BE8228"/>
      <c r="BF8228"/>
    </row>
    <row r="8229" spans="10:58">
      <c r="J8229"/>
      <c r="K8229"/>
      <c r="S8229"/>
      <c r="T8229"/>
      <c r="AC8229"/>
      <c r="AD8229"/>
      <c r="AM8229"/>
      <c r="AN8229"/>
      <c r="AV8229"/>
      <c r="AW8229"/>
      <c r="BE8229"/>
      <c r="BF8229"/>
    </row>
    <row r="8230" spans="10:58">
      <c r="J8230"/>
      <c r="K8230"/>
      <c r="S8230"/>
      <c r="T8230"/>
      <c r="AC8230"/>
      <c r="AD8230"/>
      <c r="AM8230"/>
      <c r="AN8230"/>
      <c r="AV8230"/>
      <c r="AW8230"/>
      <c r="BE8230"/>
      <c r="BF8230"/>
    </row>
    <row r="8231" spans="10:58">
      <c r="J8231"/>
      <c r="K8231"/>
      <c r="S8231"/>
      <c r="T8231"/>
      <c r="AC8231"/>
      <c r="AD8231"/>
      <c r="AM8231"/>
      <c r="AN8231"/>
      <c r="AV8231"/>
      <c r="AW8231"/>
      <c r="BE8231"/>
      <c r="BF8231"/>
    </row>
    <row r="8232" spans="10:58">
      <c r="J8232"/>
      <c r="K8232"/>
      <c r="S8232"/>
      <c r="T8232"/>
      <c r="AC8232"/>
      <c r="AD8232"/>
      <c r="AM8232"/>
      <c r="AN8232"/>
      <c r="AV8232"/>
      <c r="AW8232"/>
      <c r="BE8232"/>
      <c r="BF8232"/>
    </row>
    <row r="8233" spans="10:58">
      <c r="J8233"/>
      <c r="K8233"/>
      <c r="S8233"/>
      <c r="T8233"/>
      <c r="AC8233"/>
      <c r="AD8233"/>
      <c r="AM8233"/>
      <c r="AN8233"/>
      <c r="AV8233"/>
      <c r="AW8233"/>
      <c r="BE8233"/>
      <c r="BF8233"/>
    </row>
    <row r="8234" spans="10:58">
      <c r="J8234"/>
      <c r="K8234"/>
      <c r="S8234"/>
      <c r="T8234"/>
      <c r="AC8234"/>
      <c r="AD8234"/>
      <c r="AM8234"/>
      <c r="AN8234"/>
      <c r="AV8234"/>
      <c r="AW8234"/>
      <c r="BE8234"/>
      <c r="BF8234"/>
    </row>
    <row r="8235" spans="10:58">
      <c r="J8235"/>
      <c r="K8235"/>
      <c r="S8235"/>
      <c r="T8235"/>
      <c r="AC8235"/>
      <c r="AD8235"/>
      <c r="AM8235"/>
      <c r="AN8235"/>
      <c r="AV8235"/>
      <c r="AW8235"/>
      <c r="BE8235"/>
      <c r="BF8235"/>
    </row>
    <row r="8236" spans="10:58">
      <c r="J8236"/>
      <c r="K8236"/>
      <c r="S8236"/>
      <c r="T8236"/>
      <c r="AC8236"/>
      <c r="AD8236"/>
      <c r="AM8236"/>
      <c r="AN8236"/>
      <c r="AV8236"/>
      <c r="AW8236"/>
      <c r="BE8236"/>
      <c r="BF8236"/>
    </row>
    <row r="8237" spans="10:58">
      <c r="J8237"/>
      <c r="K8237"/>
      <c r="S8237"/>
      <c r="T8237"/>
      <c r="AC8237"/>
      <c r="AD8237"/>
      <c r="AM8237"/>
      <c r="AN8237"/>
      <c r="AV8237"/>
      <c r="AW8237"/>
      <c r="BE8237"/>
      <c r="BF8237"/>
    </row>
    <row r="8238" spans="10:58">
      <c r="J8238"/>
      <c r="K8238"/>
      <c r="S8238"/>
      <c r="T8238"/>
      <c r="AC8238"/>
      <c r="AD8238"/>
      <c r="AM8238"/>
      <c r="AN8238"/>
      <c r="AV8238"/>
      <c r="AW8238"/>
      <c r="BE8238"/>
      <c r="BF8238"/>
    </row>
    <row r="8239" spans="10:58">
      <c r="J8239"/>
      <c r="K8239"/>
      <c r="S8239"/>
      <c r="T8239"/>
      <c r="AC8239"/>
      <c r="AD8239"/>
      <c r="AM8239"/>
      <c r="AN8239"/>
      <c r="AV8239"/>
      <c r="AW8239"/>
      <c r="BE8239"/>
      <c r="BF8239"/>
    </row>
    <row r="8240" spans="10:58">
      <c r="J8240"/>
      <c r="K8240"/>
      <c r="S8240"/>
      <c r="T8240"/>
      <c r="AC8240"/>
      <c r="AD8240"/>
      <c r="AM8240"/>
      <c r="AN8240"/>
      <c r="AV8240"/>
      <c r="AW8240"/>
      <c r="BE8240"/>
      <c r="BF8240"/>
    </row>
    <row r="8241" spans="10:58">
      <c r="J8241"/>
      <c r="K8241"/>
      <c r="S8241"/>
      <c r="T8241"/>
      <c r="AC8241"/>
      <c r="AD8241"/>
      <c r="AM8241"/>
      <c r="AN8241"/>
      <c r="AV8241"/>
      <c r="AW8241"/>
      <c r="BE8241"/>
      <c r="BF8241"/>
    </row>
    <row r="8242" spans="10:58">
      <c r="J8242"/>
      <c r="K8242"/>
      <c r="S8242"/>
      <c r="T8242"/>
      <c r="AC8242"/>
      <c r="AD8242"/>
      <c r="AM8242"/>
      <c r="AN8242"/>
      <c r="AV8242"/>
      <c r="AW8242"/>
      <c r="BE8242"/>
      <c r="BF8242"/>
    </row>
    <row r="8243" spans="10:58">
      <c r="J8243"/>
      <c r="K8243"/>
      <c r="S8243"/>
      <c r="T8243"/>
      <c r="AC8243"/>
      <c r="AD8243"/>
      <c r="AM8243"/>
      <c r="AN8243"/>
      <c r="AV8243"/>
      <c r="AW8243"/>
      <c r="BE8243"/>
      <c r="BF8243"/>
    </row>
    <row r="8244" spans="10:58">
      <c r="J8244"/>
      <c r="K8244"/>
      <c r="S8244"/>
      <c r="T8244"/>
      <c r="AC8244"/>
      <c r="AD8244"/>
      <c r="AM8244"/>
      <c r="AN8244"/>
      <c r="AV8244"/>
      <c r="AW8244"/>
      <c r="BE8244"/>
      <c r="BF8244"/>
    </row>
    <row r="8245" spans="10:58">
      <c r="J8245"/>
      <c r="K8245"/>
      <c r="S8245"/>
      <c r="T8245"/>
      <c r="AC8245"/>
      <c r="AD8245"/>
      <c r="AM8245"/>
      <c r="AN8245"/>
      <c r="AV8245"/>
      <c r="AW8245"/>
      <c r="BE8245"/>
      <c r="BF8245"/>
    </row>
    <row r="8246" spans="10:58">
      <c r="J8246"/>
      <c r="K8246"/>
      <c r="S8246"/>
      <c r="T8246"/>
      <c r="AC8246"/>
      <c r="AD8246"/>
      <c r="AM8246"/>
      <c r="AN8246"/>
      <c r="AV8246"/>
      <c r="AW8246"/>
      <c r="BE8246"/>
      <c r="BF8246"/>
    </row>
    <row r="8247" spans="10:58">
      <c r="J8247"/>
      <c r="K8247"/>
      <c r="S8247"/>
      <c r="T8247"/>
      <c r="AC8247"/>
      <c r="AD8247"/>
      <c r="AM8247"/>
      <c r="AN8247"/>
      <c r="AV8247"/>
      <c r="AW8247"/>
      <c r="BE8247"/>
      <c r="BF8247"/>
    </row>
    <row r="8248" spans="10:58">
      <c r="J8248"/>
      <c r="K8248"/>
      <c r="S8248"/>
      <c r="T8248"/>
      <c r="AC8248"/>
      <c r="AD8248"/>
      <c r="AM8248"/>
      <c r="AN8248"/>
      <c r="AV8248"/>
      <c r="AW8248"/>
      <c r="BE8248"/>
      <c r="BF8248"/>
    </row>
    <row r="8249" spans="10:58">
      <c r="J8249"/>
      <c r="K8249"/>
      <c r="S8249"/>
      <c r="T8249"/>
      <c r="AC8249"/>
      <c r="AD8249"/>
      <c r="AM8249"/>
      <c r="AN8249"/>
      <c r="AV8249"/>
      <c r="AW8249"/>
      <c r="BE8249"/>
      <c r="BF8249"/>
    </row>
    <row r="8250" spans="10:58">
      <c r="J8250"/>
      <c r="K8250"/>
      <c r="S8250"/>
      <c r="T8250"/>
      <c r="AC8250"/>
      <c r="AD8250"/>
      <c r="AM8250"/>
      <c r="AN8250"/>
      <c r="AV8250"/>
      <c r="AW8250"/>
      <c r="BE8250"/>
      <c r="BF8250"/>
    </row>
    <row r="8251" spans="10:58">
      <c r="J8251"/>
      <c r="K8251"/>
      <c r="S8251"/>
      <c r="T8251"/>
      <c r="AC8251"/>
      <c r="AD8251"/>
      <c r="AM8251"/>
      <c r="AN8251"/>
      <c r="AV8251"/>
      <c r="AW8251"/>
      <c r="BE8251"/>
      <c r="BF8251"/>
    </row>
    <row r="8252" spans="10:58">
      <c r="J8252"/>
      <c r="K8252"/>
      <c r="S8252"/>
      <c r="T8252"/>
      <c r="AC8252"/>
      <c r="AD8252"/>
      <c r="AM8252"/>
      <c r="AN8252"/>
      <c r="AV8252"/>
      <c r="AW8252"/>
      <c r="BE8252"/>
      <c r="BF8252"/>
    </row>
    <row r="8253" spans="10:58">
      <c r="J8253"/>
      <c r="K8253"/>
      <c r="S8253"/>
      <c r="T8253"/>
      <c r="AC8253"/>
      <c r="AD8253"/>
      <c r="AM8253"/>
      <c r="AN8253"/>
      <c r="AV8253"/>
      <c r="AW8253"/>
      <c r="BE8253"/>
      <c r="BF8253"/>
    </row>
    <row r="8254" spans="10:58">
      <c r="J8254"/>
      <c r="K8254"/>
      <c r="S8254"/>
      <c r="T8254"/>
      <c r="AC8254"/>
      <c r="AD8254"/>
      <c r="AM8254"/>
      <c r="AN8254"/>
      <c r="AV8254"/>
      <c r="AW8254"/>
      <c r="BE8254"/>
      <c r="BF8254"/>
    </row>
    <row r="8255" spans="10:58">
      <c r="J8255"/>
      <c r="K8255"/>
      <c r="S8255"/>
      <c r="T8255"/>
      <c r="AC8255"/>
      <c r="AD8255"/>
      <c r="AM8255"/>
      <c r="AN8255"/>
      <c r="AV8255"/>
      <c r="AW8255"/>
      <c r="BE8255"/>
      <c r="BF8255"/>
    </row>
    <row r="8256" spans="10:58">
      <c r="J8256"/>
      <c r="K8256"/>
      <c r="S8256"/>
      <c r="T8256"/>
      <c r="AC8256"/>
      <c r="AD8256"/>
      <c r="AM8256"/>
      <c r="AN8256"/>
      <c r="AV8256"/>
      <c r="AW8256"/>
      <c r="BE8256"/>
      <c r="BF8256"/>
    </row>
    <row r="8257" spans="10:58">
      <c r="J8257"/>
      <c r="K8257"/>
      <c r="S8257"/>
      <c r="T8257"/>
      <c r="AC8257"/>
      <c r="AD8257"/>
      <c r="AM8257"/>
      <c r="AN8257"/>
      <c r="AV8257"/>
      <c r="AW8257"/>
      <c r="BE8257"/>
      <c r="BF8257"/>
    </row>
    <row r="8258" spans="10:58">
      <c r="J8258"/>
      <c r="K8258"/>
      <c r="S8258"/>
      <c r="T8258"/>
      <c r="AC8258"/>
      <c r="AD8258"/>
      <c r="AM8258"/>
      <c r="AN8258"/>
      <c r="AV8258"/>
      <c r="AW8258"/>
      <c r="BE8258"/>
      <c r="BF8258"/>
    </row>
    <row r="8259" spans="10:58">
      <c r="J8259"/>
      <c r="K8259"/>
      <c r="S8259"/>
      <c r="T8259"/>
      <c r="AC8259"/>
      <c r="AD8259"/>
      <c r="AM8259"/>
      <c r="AN8259"/>
      <c r="AV8259"/>
      <c r="AW8259"/>
      <c r="BE8259"/>
      <c r="BF8259"/>
    </row>
    <row r="8260" spans="10:58">
      <c r="J8260"/>
      <c r="K8260"/>
      <c r="S8260"/>
      <c r="T8260"/>
      <c r="AC8260"/>
      <c r="AD8260"/>
      <c r="AM8260"/>
      <c r="AN8260"/>
      <c r="AV8260"/>
      <c r="AW8260"/>
      <c r="BE8260"/>
      <c r="BF8260"/>
    </row>
    <row r="8261" spans="10:58">
      <c r="J8261"/>
      <c r="K8261"/>
      <c r="S8261"/>
      <c r="T8261"/>
      <c r="AC8261"/>
      <c r="AD8261"/>
      <c r="AM8261"/>
      <c r="AN8261"/>
      <c r="AV8261"/>
      <c r="AW8261"/>
      <c r="BE8261"/>
      <c r="BF8261"/>
    </row>
    <row r="8262" spans="10:58">
      <c r="J8262"/>
      <c r="K8262"/>
      <c r="S8262"/>
      <c r="T8262"/>
      <c r="AC8262"/>
      <c r="AD8262"/>
      <c r="AM8262"/>
      <c r="AN8262"/>
      <c r="AV8262"/>
      <c r="AW8262"/>
      <c r="BE8262"/>
      <c r="BF8262"/>
    </row>
    <row r="8263" spans="10:58">
      <c r="J8263"/>
      <c r="K8263"/>
      <c r="S8263"/>
      <c r="T8263"/>
      <c r="AC8263"/>
      <c r="AD8263"/>
      <c r="AM8263"/>
      <c r="AN8263"/>
      <c r="AV8263"/>
      <c r="AW8263"/>
      <c r="BE8263"/>
      <c r="BF8263"/>
    </row>
    <row r="8264" spans="10:58">
      <c r="J8264"/>
      <c r="K8264"/>
      <c r="S8264"/>
      <c r="T8264"/>
      <c r="AC8264"/>
      <c r="AD8264"/>
      <c r="AM8264"/>
      <c r="AN8264"/>
      <c r="AV8264"/>
      <c r="AW8264"/>
      <c r="BE8264"/>
      <c r="BF8264"/>
    </row>
    <row r="8265" spans="10:58">
      <c r="J8265"/>
      <c r="K8265"/>
      <c r="S8265"/>
      <c r="T8265"/>
      <c r="AC8265"/>
      <c r="AD8265"/>
      <c r="AM8265"/>
      <c r="AN8265"/>
      <c r="AV8265"/>
      <c r="AW8265"/>
      <c r="BE8265"/>
      <c r="BF8265"/>
    </row>
    <row r="8266" spans="10:58">
      <c r="J8266"/>
      <c r="K8266"/>
      <c r="S8266"/>
      <c r="T8266"/>
      <c r="AC8266"/>
      <c r="AD8266"/>
      <c r="AM8266"/>
      <c r="AN8266"/>
      <c r="AV8266"/>
      <c r="AW8266"/>
      <c r="BE8266"/>
      <c r="BF8266"/>
    </row>
    <row r="8267" spans="10:58">
      <c r="J8267"/>
      <c r="K8267"/>
      <c r="S8267"/>
      <c r="T8267"/>
      <c r="AC8267"/>
      <c r="AD8267"/>
      <c r="AM8267"/>
      <c r="AN8267"/>
      <c r="AV8267"/>
      <c r="AW8267"/>
      <c r="BE8267"/>
      <c r="BF8267"/>
    </row>
    <row r="8268" spans="10:58">
      <c r="J8268"/>
      <c r="K8268"/>
      <c r="S8268"/>
      <c r="T8268"/>
      <c r="AC8268"/>
      <c r="AD8268"/>
      <c r="AM8268"/>
      <c r="AN8268"/>
      <c r="AV8268"/>
      <c r="AW8268"/>
      <c r="BE8268"/>
      <c r="BF8268"/>
    </row>
    <row r="8269" spans="10:58">
      <c r="J8269"/>
      <c r="K8269"/>
      <c r="S8269"/>
      <c r="T8269"/>
      <c r="AC8269"/>
      <c r="AD8269"/>
      <c r="AM8269"/>
      <c r="AN8269"/>
      <c r="AV8269"/>
      <c r="AW8269"/>
      <c r="BE8269"/>
      <c r="BF8269"/>
    </row>
    <row r="8270" spans="10:58">
      <c r="J8270"/>
      <c r="K8270"/>
      <c r="S8270"/>
      <c r="T8270"/>
      <c r="AC8270"/>
      <c r="AD8270"/>
      <c r="AM8270"/>
      <c r="AN8270"/>
      <c r="AV8270"/>
      <c r="AW8270"/>
      <c r="BE8270"/>
      <c r="BF8270"/>
    </row>
    <row r="8271" spans="10:58">
      <c r="J8271"/>
      <c r="K8271"/>
      <c r="S8271"/>
      <c r="T8271"/>
      <c r="AC8271"/>
      <c r="AD8271"/>
      <c r="AM8271"/>
      <c r="AN8271"/>
      <c r="AV8271"/>
      <c r="AW8271"/>
      <c r="BE8271"/>
      <c r="BF8271"/>
    </row>
    <row r="8272" spans="10:58">
      <c r="J8272"/>
      <c r="K8272"/>
      <c r="S8272"/>
      <c r="T8272"/>
      <c r="AC8272"/>
      <c r="AD8272"/>
      <c r="AM8272"/>
      <c r="AN8272"/>
      <c r="AV8272"/>
      <c r="AW8272"/>
      <c r="BE8272"/>
      <c r="BF8272"/>
    </row>
    <row r="8273" spans="10:58">
      <c r="J8273"/>
      <c r="K8273"/>
      <c r="S8273"/>
      <c r="T8273"/>
      <c r="AC8273"/>
      <c r="AD8273"/>
      <c r="AM8273"/>
      <c r="AN8273"/>
      <c r="AV8273"/>
      <c r="AW8273"/>
      <c r="BE8273"/>
      <c r="BF8273"/>
    </row>
    <row r="8274" spans="10:58">
      <c r="J8274"/>
      <c r="K8274"/>
      <c r="S8274"/>
      <c r="T8274"/>
      <c r="AC8274"/>
      <c r="AD8274"/>
      <c r="AM8274"/>
      <c r="AN8274"/>
      <c r="AV8274"/>
      <c r="AW8274"/>
      <c r="BE8274"/>
      <c r="BF8274"/>
    </row>
    <row r="8275" spans="10:58">
      <c r="J8275"/>
      <c r="K8275"/>
      <c r="S8275"/>
      <c r="T8275"/>
      <c r="AC8275"/>
      <c r="AD8275"/>
      <c r="AM8275"/>
      <c r="AN8275"/>
      <c r="AV8275"/>
      <c r="AW8275"/>
      <c r="BE8275"/>
      <c r="BF8275"/>
    </row>
    <row r="8276" spans="10:58">
      <c r="J8276"/>
      <c r="K8276"/>
      <c r="S8276"/>
      <c r="T8276"/>
      <c r="AC8276"/>
      <c r="AD8276"/>
      <c r="AM8276"/>
      <c r="AN8276"/>
      <c r="AV8276"/>
      <c r="AW8276"/>
      <c r="BE8276"/>
      <c r="BF8276"/>
    </row>
    <row r="8277" spans="10:58">
      <c r="J8277"/>
      <c r="K8277"/>
      <c r="S8277"/>
      <c r="T8277"/>
      <c r="AC8277"/>
      <c r="AD8277"/>
      <c r="AM8277"/>
      <c r="AN8277"/>
      <c r="AV8277"/>
      <c r="AW8277"/>
      <c r="BE8277"/>
      <c r="BF8277"/>
    </row>
    <row r="8278" spans="10:58">
      <c r="J8278"/>
      <c r="K8278"/>
      <c r="S8278"/>
      <c r="T8278"/>
      <c r="AC8278"/>
      <c r="AD8278"/>
      <c r="AM8278"/>
      <c r="AN8278"/>
      <c r="AV8278"/>
      <c r="AW8278"/>
      <c r="BE8278"/>
      <c r="BF8278"/>
    </row>
    <row r="8279" spans="10:58">
      <c r="J8279"/>
      <c r="K8279"/>
      <c r="S8279"/>
      <c r="T8279"/>
      <c r="AC8279"/>
      <c r="AD8279"/>
      <c r="AM8279"/>
      <c r="AN8279"/>
      <c r="AV8279"/>
      <c r="AW8279"/>
      <c r="BE8279"/>
      <c r="BF8279"/>
    </row>
    <row r="8280" spans="10:58">
      <c r="J8280"/>
      <c r="K8280"/>
      <c r="S8280"/>
      <c r="T8280"/>
      <c r="AC8280"/>
      <c r="AD8280"/>
      <c r="AM8280"/>
      <c r="AN8280"/>
      <c r="AV8280"/>
      <c r="AW8280"/>
      <c r="BE8280"/>
      <c r="BF8280"/>
    </row>
    <row r="8281" spans="10:58">
      <c r="J8281"/>
      <c r="K8281"/>
      <c r="S8281"/>
      <c r="T8281"/>
      <c r="AC8281"/>
      <c r="AD8281"/>
      <c r="AM8281"/>
      <c r="AN8281"/>
      <c r="AV8281"/>
      <c r="AW8281"/>
      <c r="BE8281"/>
      <c r="BF8281"/>
    </row>
    <row r="8282" spans="10:58">
      <c r="J8282"/>
      <c r="K8282"/>
      <c r="S8282"/>
      <c r="T8282"/>
      <c r="AC8282"/>
      <c r="AD8282"/>
      <c r="AM8282"/>
      <c r="AN8282"/>
      <c r="AV8282"/>
      <c r="AW8282"/>
      <c r="BE8282"/>
      <c r="BF8282"/>
    </row>
    <row r="8283" spans="10:58">
      <c r="J8283"/>
      <c r="K8283"/>
      <c r="S8283"/>
      <c r="T8283"/>
      <c r="AC8283"/>
      <c r="AD8283"/>
      <c r="AM8283"/>
      <c r="AN8283"/>
      <c r="AV8283"/>
      <c r="AW8283"/>
      <c r="BE8283"/>
      <c r="BF8283"/>
    </row>
    <row r="8284" spans="10:58">
      <c r="J8284"/>
      <c r="K8284"/>
      <c r="S8284"/>
      <c r="T8284"/>
      <c r="AC8284"/>
      <c r="AD8284"/>
      <c r="AM8284"/>
      <c r="AN8284"/>
      <c r="AV8284"/>
      <c r="AW8284"/>
      <c r="BE8284"/>
      <c r="BF8284"/>
    </row>
    <row r="8285" spans="10:58">
      <c r="J8285"/>
      <c r="K8285"/>
      <c r="S8285"/>
      <c r="T8285"/>
      <c r="AC8285"/>
      <c r="AD8285"/>
      <c r="AM8285"/>
      <c r="AN8285"/>
      <c r="AV8285"/>
      <c r="AW8285"/>
      <c r="BE8285"/>
      <c r="BF8285"/>
    </row>
    <row r="8286" spans="10:58">
      <c r="J8286"/>
      <c r="K8286"/>
      <c r="S8286"/>
      <c r="T8286"/>
      <c r="AC8286"/>
      <c r="AD8286"/>
      <c r="AM8286"/>
      <c r="AN8286"/>
      <c r="AV8286"/>
      <c r="AW8286"/>
      <c r="BE8286"/>
      <c r="BF8286"/>
    </row>
    <row r="8287" spans="10:58">
      <c r="J8287"/>
      <c r="K8287"/>
      <c r="S8287"/>
      <c r="T8287"/>
      <c r="AC8287"/>
      <c r="AD8287"/>
      <c r="AM8287"/>
      <c r="AN8287"/>
      <c r="AV8287"/>
      <c r="AW8287"/>
      <c r="BE8287"/>
      <c r="BF8287"/>
    </row>
    <row r="8288" spans="10:58">
      <c r="J8288"/>
      <c r="K8288"/>
      <c r="S8288"/>
      <c r="T8288"/>
      <c r="AC8288"/>
      <c r="AD8288"/>
      <c r="AM8288"/>
      <c r="AN8288"/>
      <c r="AV8288"/>
      <c r="AW8288"/>
      <c r="BE8288"/>
      <c r="BF8288"/>
    </row>
    <row r="8289" spans="10:58">
      <c r="J8289"/>
      <c r="K8289"/>
      <c r="S8289"/>
      <c r="T8289"/>
      <c r="AC8289"/>
      <c r="AD8289"/>
      <c r="AM8289"/>
      <c r="AN8289"/>
      <c r="AV8289"/>
      <c r="AW8289"/>
      <c r="BE8289"/>
      <c r="BF8289"/>
    </row>
    <row r="8290" spans="10:58">
      <c r="J8290"/>
      <c r="K8290"/>
      <c r="S8290"/>
      <c r="T8290"/>
      <c r="AC8290"/>
      <c r="AD8290"/>
      <c r="AM8290"/>
      <c r="AN8290"/>
      <c r="AV8290"/>
      <c r="AW8290"/>
      <c r="BE8290"/>
      <c r="BF8290"/>
    </row>
    <row r="8291" spans="10:58">
      <c r="J8291"/>
      <c r="K8291"/>
      <c r="S8291"/>
      <c r="T8291"/>
      <c r="AC8291"/>
      <c r="AD8291"/>
      <c r="AM8291"/>
      <c r="AN8291"/>
      <c r="AV8291"/>
      <c r="AW8291"/>
      <c r="BE8291"/>
      <c r="BF8291"/>
    </row>
    <row r="8292" spans="10:58">
      <c r="J8292"/>
      <c r="K8292"/>
      <c r="S8292"/>
      <c r="T8292"/>
      <c r="AC8292"/>
      <c r="AD8292"/>
      <c r="AM8292"/>
      <c r="AN8292"/>
      <c r="AV8292"/>
      <c r="AW8292"/>
      <c r="BE8292"/>
      <c r="BF8292"/>
    </row>
    <row r="8293" spans="10:58">
      <c r="J8293"/>
      <c r="K8293"/>
      <c r="S8293"/>
      <c r="T8293"/>
      <c r="AC8293"/>
      <c r="AD8293"/>
      <c r="AM8293"/>
      <c r="AN8293"/>
      <c r="AV8293"/>
      <c r="AW8293"/>
      <c r="BE8293"/>
      <c r="BF8293"/>
    </row>
    <row r="8294" spans="10:58">
      <c r="J8294"/>
      <c r="K8294"/>
      <c r="S8294"/>
      <c r="T8294"/>
      <c r="AC8294"/>
      <c r="AD8294"/>
      <c r="AM8294"/>
      <c r="AN8294"/>
      <c r="AV8294"/>
      <c r="AW8294"/>
      <c r="BE8294"/>
      <c r="BF8294"/>
    </row>
    <row r="8295" spans="10:58">
      <c r="J8295"/>
      <c r="K8295"/>
      <c r="S8295"/>
      <c r="T8295"/>
      <c r="AC8295"/>
      <c r="AD8295"/>
      <c r="AM8295"/>
      <c r="AN8295"/>
      <c r="AV8295"/>
      <c r="AW8295"/>
      <c r="BE8295"/>
      <c r="BF8295"/>
    </row>
    <row r="8296" spans="10:58">
      <c r="J8296"/>
      <c r="K8296"/>
      <c r="S8296"/>
      <c r="T8296"/>
      <c r="AC8296"/>
      <c r="AD8296"/>
      <c r="AM8296"/>
      <c r="AN8296"/>
      <c r="AV8296"/>
      <c r="AW8296"/>
      <c r="BE8296"/>
      <c r="BF8296"/>
    </row>
    <row r="8297" spans="10:58">
      <c r="J8297"/>
      <c r="K8297"/>
      <c r="S8297"/>
      <c r="T8297"/>
      <c r="AC8297"/>
      <c r="AD8297"/>
      <c r="AM8297"/>
      <c r="AN8297"/>
      <c r="AV8297"/>
      <c r="AW8297"/>
      <c r="BE8297"/>
      <c r="BF8297"/>
    </row>
    <row r="8298" spans="10:58">
      <c r="J8298"/>
      <c r="K8298"/>
      <c r="S8298"/>
      <c r="T8298"/>
      <c r="AC8298"/>
      <c r="AD8298"/>
      <c r="AM8298"/>
      <c r="AN8298"/>
      <c r="AV8298"/>
      <c r="AW8298"/>
      <c r="BE8298"/>
      <c r="BF8298"/>
    </row>
    <row r="8299" spans="10:58">
      <c r="J8299"/>
      <c r="K8299"/>
      <c r="S8299"/>
      <c r="T8299"/>
      <c r="AC8299"/>
      <c r="AD8299"/>
      <c r="AM8299"/>
      <c r="AN8299"/>
      <c r="AV8299"/>
      <c r="AW8299"/>
      <c r="BE8299"/>
      <c r="BF8299"/>
    </row>
    <row r="8300" spans="10:58">
      <c r="J8300"/>
      <c r="K8300"/>
      <c r="S8300"/>
      <c r="T8300"/>
      <c r="AC8300"/>
      <c r="AD8300"/>
      <c r="AM8300"/>
      <c r="AN8300"/>
      <c r="AV8300"/>
      <c r="AW8300"/>
      <c r="BE8300"/>
      <c r="BF8300"/>
    </row>
    <row r="8301" spans="10:58">
      <c r="J8301"/>
      <c r="K8301"/>
      <c r="S8301"/>
      <c r="T8301"/>
      <c r="AC8301"/>
      <c r="AD8301"/>
      <c r="AM8301"/>
      <c r="AN8301"/>
      <c r="AV8301"/>
      <c r="AW8301"/>
      <c r="BE8301"/>
      <c r="BF8301"/>
    </row>
    <row r="8302" spans="10:58">
      <c r="J8302"/>
      <c r="K8302"/>
      <c r="S8302"/>
      <c r="T8302"/>
      <c r="AC8302"/>
      <c r="AD8302"/>
      <c r="AM8302"/>
      <c r="AN8302"/>
      <c r="AV8302"/>
      <c r="AW8302"/>
      <c r="BE8302"/>
      <c r="BF8302"/>
    </row>
    <row r="8303" spans="10:58">
      <c r="J8303"/>
      <c r="K8303"/>
      <c r="S8303"/>
      <c r="T8303"/>
      <c r="AC8303"/>
      <c r="AD8303"/>
      <c r="AM8303"/>
      <c r="AN8303"/>
      <c r="AV8303"/>
      <c r="AW8303"/>
      <c r="BE8303"/>
      <c r="BF8303"/>
    </row>
    <row r="8304" spans="10:58">
      <c r="J8304"/>
      <c r="K8304"/>
      <c r="S8304"/>
      <c r="T8304"/>
      <c r="AC8304"/>
      <c r="AD8304"/>
      <c r="AM8304"/>
      <c r="AN8304"/>
      <c r="AV8304"/>
      <c r="AW8304"/>
      <c r="BE8304"/>
      <c r="BF8304"/>
    </row>
    <row r="8305" spans="10:58">
      <c r="J8305"/>
      <c r="K8305"/>
      <c r="S8305"/>
      <c r="T8305"/>
      <c r="AC8305"/>
      <c r="AD8305"/>
      <c r="AM8305"/>
      <c r="AN8305"/>
      <c r="AV8305"/>
      <c r="AW8305"/>
      <c r="BE8305"/>
      <c r="BF8305"/>
    </row>
    <row r="8306" spans="10:58">
      <c r="J8306"/>
      <c r="K8306"/>
      <c r="S8306"/>
      <c r="T8306"/>
      <c r="AC8306"/>
      <c r="AD8306"/>
      <c r="AM8306"/>
      <c r="AN8306"/>
      <c r="AV8306"/>
      <c r="AW8306"/>
      <c r="BE8306"/>
      <c r="BF8306"/>
    </row>
    <row r="8307" spans="10:58">
      <c r="J8307"/>
      <c r="K8307"/>
      <c r="S8307"/>
      <c r="T8307"/>
      <c r="AC8307"/>
      <c r="AD8307"/>
      <c r="AM8307"/>
      <c r="AN8307"/>
      <c r="AV8307"/>
      <c r="AW8307"/>
      <c r="BE8307"/>
      <c r="BF8307"/>
    </row>
    <row r="8308" spans="10:58">
      <c r="J8308"/>
      <c r="K8308"/>
      <c r="S8308"/>
      <c r="T8308"/>
      <c r="AC8308"/>
      <c r="AD8308"/>
      <c r="AM8308"/>
      <c r="AN8308"/>
      <c r="AV8308"/>
      <c r="AW8308"/>
      <c r="BE8308"/>
      <c r="BF8308"/>
    </row>
    <row r="8309" spans="10:58">
      <c r="J8309"/>
      <c r="K8309"/>
      <c r="S8309"/>
      <c r="T8309"/>
      <c r="AC8309"/>
      <c r="AD8309"/>
      <c r="AM8309"/>
      <c r="AN8309"/>
      <c r="AV8309"/>
      <c r="AW8309"/>
      <c r="BE8309"/>
      <c r="BF8309"/>
    </row>
    <row r="8310" spans="10:58">
      <c r="J8310"/>
      <c r="K8310"/>
      <c r="S8310"/>
      <c r="T8310"/>
      <c r="AC8310"/>
      <c r="AD8310"/>
      <c r="AM8310"/>
      <c r="AN8310"/>
      <c r="AV8310"/>
      <c r="AW8310"/>
      <c r="BE8310"/>
      <c r="BF8310"/>
    </row>
    <row r="8311" spans="10:58">
      <c r="J8311"/>
      <c r="K8311"/>
      <c r="S8311"/>
      <c r="T8311"/>
      <c r="AC8311"/>
      <c r="AD8311"/>
      <c r="AM8311"/>
      <c r="AN8311"/>
      <c r="AV8311"/>
      <c r="AW8311"/>
      <c r="BE8311"/>
      <c r="BF8311"/>
    </row>
    <row r="8312" spans="10:58">
      <c r="J8312"/>
      <c r="K8312"/>
      <c r="S8312"/>
      <c r="T8312"/>
      <c r="AC8312"/>
      <c r="AD8312"/>
      <c r="AM8312"/>
      <c r="AN8312"/>
      <c r="AV8312"/>
      <c r="AW8312"/>
      <c r="BE8312"/>
      <c r="BF8312"/>
    </row>
    <row r="8313" spans="10:58">
      <c r="J8313"/>
      <c r="K8313"/>
      <c r="S8313"/>
      <c r="T8313"/>
      <c r="AC8313"/>
      <c r="AD8313"/>
      <c r="AM8313"/>
      <c r="AN8313"/>
      <c r="AV8313"/>
      <c r="AW8313"/>
      <c r="BE8313"/>
      <c r="BF8313"/>
    </row>
    <row r="8314" spans="10:58">
      <c r="J8314"/>
      <c r="K8314"/>
      <c r="S8314"/>
      <c r="T8314"/>
      <c r="AC8314"/>
      <c r="AD8314"/>
      <c r="AM8314"/>
      <c r="AN8314"/>
      <c r="AV8314"/>
      <c r="AW8314"/>
      <c r="BE8314"/>
      <c r="BF8314"/>
    </row>
    <row r="8315" spans="10:58">
      <c r="J8315"/>
      <c r="K8315"/>
      <c r="S8315"/>
      <c r="T8315"/>
      <c r="AC8315"/>
      <c r="AD8315"/>
      <c r="AM8315"/>
      <c r="AN8315"/>
      <c r="AV8315"/>
      <c r="AW8315"/>
      <c r="BE8315"/>
      <c r="BF8315"/>
    </row>
    <row r="8316" spans="10:58">
      <c r="J8316"/>
      <c r="K8316"/>
      <c r="S8316"/>
      <c r="T8316"/>
      <c r="AC8316"/>
      <c r="AD8316"/>
      <c r="AM8316"/>
      <c r="AN8316"/>
      <c r="AV8316"/>
      <c r="AW8316"/>
      <c r="BE8316"/>
      <c r="BF8316"/>
    </row>
    <row r="8317" spans="10:58">
      <c r="J8317"/>
      <c r="K8317"/>
      <c r="S8317"/>
      <c r="T8317"/>
      <c r="AC8317"/>
      <c r="AD8317"/>
      <c r="AM8317"/>
      <c r="AN8317"/>
      <c r="AV8317"/>
      <c r="AW8317"/>
      <c r="BE8317"/>
      <c r="BF8317"/>
    </row>
    <row r="8318" spans="10:58">
      <c r="J8318"/>
      <c r="K8318"/>
      <c r="S8318"/>
      <c r="T8318"/>
      <c r="AC8318"/>
      <c r="AD8318"/>
      <c r="AM8318"/>
      <c r="AN8318"/>
      <c r="AV8318"/>
      <c r="AW8318"/>
      <c r="BE8318"/>
      <c r="BF8318"/>
    </row>
    <row r="8319" spans="10:58">
      <c r="J8319"/>
      <c r="K8319"/>
      <c r="S8319"/>
      <c r="T8319"/>
      <c r="AC8319"/>
      <c r="AD8319"/>
      <c r="AM8319"/>
      <c r="AN8319"/>
      <c r="AV8319"/>
      <c r="AW8319"/>
      <c r="BE8319"/>
      <c r="BF8319"/>
    </row>
    <row r="8320" spans="10:58">
      <c r="J8320"/>
      <c r="K8320"/>
      <c r="S8320"/>
      <c r="T8320"/>
      <c r="AC8320"/>
      <c r="AD8320"/>
      <c r="AM8320"/>
      <c r="AN8320"/>
      <c r="AV8320"/>
      <c r="AW8320"/>
      <c r="BE8320"/>
      <c r="BF8320"/>
    </row>
    <row r="8321" spans="10:58">
      <c r="J8321"/>
      <c r="K8321"/>
      <c r="S8321"/>
      <c r="T8321"/>
      <c r="AC8321"/>
      <c r="AD8321"/>
      <c r="AM8321"/>
      <c r="AN8321"/>
      <c r="AV8321"/>
      <c r="AW8321"/>
      <c r="BE8321"/>
      <c r="BF8321"/>
    </row>
    <row r="8322" spans="10:58">
      <c r="J8322"/>
      <c r="K8322"/>
      <c r="S8322"/>
      <c r="T8322"/>
      <c r="AC8322"/>
      <c r="AD8322"/>
      <c r="AM8322"/>
      <c r="AN8322"/>
      <c r="AV8322"/>
      <c r="AW8322"/>
      <c r="BE8322"/>
      <c r="BF8322"/>
    </row>
    <row r="8323" spans="10:58">
      <c r="J8323"/>
      <c r="K8323"/>
      <c r="S8323"/>
      <c r="T8323"/>
      <c r="AC8323"/>
      <c r="AD8323"/>
      <c r="AM8323"/>
      <c r="AN8323"/>
      <c r="AV8323"/>
      <c r="AW8323"/>
      <c r="BE8323"/>
      <c r="BF8323"/>
    </row>
    <row r="8324" spans="10:58">
      <c r="J8324"/>
      <c r="K8324"/>
      <c r="S8324"/>
      <c r="T8324"/>
      <c r="AC8324"/>
      <c r="AD8324"/>
      <c r="AM8324"/>
      <c r="AN8324"/>
      <c r="AV8324"/>
      <c r="AW8324"/>
      <c r="BE8324"/>
      <c r="BF8324"/>
    </row>
    <row r="8325" spans="10:58">
      <c r="J8325"/>
      <c r="K8325"/>
      <c r="S8325"/>
      <c r="T8325"/>
      <c r="AC8325"/>
      <c r="AD8325"/>
      <c r="AM8325"/>
      <c r="AN8325"/>
      <c r="AV8325"/>
      <c r="AW8325"/>
      <c r="BE8325"/>
      <c r="BF8325"/>
    </row>
    <row r="8326" spans="10:58">
      <c r="J8326"/>
      <c r="K8326"/>
      <c r="S8326"/>
      <c r="T8326"/>
      <c r="AC8326"/>
      <c r="AD8326"/>
      <c r="AM8326"/>
      <c r="AN8326"/>
      <c r="AV8326"/>
      <c r="AW8326"/>
      <c r="BE8326"/>
      <c r="BF8326"/>
    </row>
    <row r="8327" spans="10:58">
      <c r="J8327"/>
      <c r="K8327"/>
      <c r="S8327"/>
      <c r="T8327"/>
      <c r="AC8327"/>
      <c r="AD8327"/>
      <c r="AM8327"/>
      <c r="AN8327"/>
      <c r="AV8327"/>
      <c r="AW8327"/>
      <c r="BE8327"/>
      <c r="BF8327"/>
    </row>
    <row r="8328" spans="10:58">
      <c r="J8328"/>
      <c r="K8328"/>
      <c r="S8328"/>
      <c r="T8328"/>
      <c r="AC8328"/>
      <c r="AD8328"/>
      <c r="AM8328"/>
      <c r="AN8328"/>
      <c r="AV8328"/>
      <c r="AW8328"/>
      <c r="BE8328"/>
      <c r="BF8328"/>
    </row>
    <row r="8329" spans="10:58">
      <c r="J8329"/>
      <c r="K8329"/>
      <c r="S8329"/>
      <c r="T8329"/>
      <c r="AC8329"/>
      <c r="AD8329"/>
      <c r="AM8329"/>
      <c r="AN8329"/>
      <c r="AV8329"/>
      <c r="AW8329"/>
      <c r="BE8329"/>
      <c r="BF8329"/>
    </row>
    <row r="8330" spans="10:58">
      <c r="J8330"/>
      <c r="K8330"/>
      <c r="S8330"/>
      <c r="T8330"/>
      <c r="AC8330"/>
      <c r="AD8330"/>
      <c r="AM8330"/>
      <c r="AN8330"/>
      <c r="AV8330"/>
      <c r="AW8330"/>
      <c r="BE8330"/>
      <c r="BF8330"/>
    </row>
    <row r="8331" spans="10:58">
      <c r="J8331"/>
      <c r="K8331"/>
      <c r="S8331"/>
      <c r="T8331"/>
      <c r="AC8331"/>
      <c r="AD8331"/>
      <c r="AM8331"/>
      <c r="AN8331"/>
      <c r="AV8331"/>
      <c r="AW8331"/>
      <c r="BE8331"/>
      <c r="BF8331"/>
    </row>
    <row r="8332" spans="10:58">
      <c r="J8332"/>
      <c r="K8332"/>
      <c r="S8332"/>
      <c r="T8332"/>
      <c r="AC8332"/>
      <c r="AD8332"/>
      <c r="AM8332"/>
      <c r="AN8332"/>
      <c r="AV8332"/>
      <c r="AW8332"/>
      <c r="BE8332"/>
      <c r="BF8332"/>
    </row>
    <row r="8333" spans="10:58">
      <c r="J8333"/>
      <c r="K8333"/>
      <c r="S8333"/>
      <c r="T8333"/>
      <c r="AC8333"/>
      <c r="AD8333"/>
      <c r="AM8333"/>
      <c r="AN8333"/>
      <c r="AV8333"/>
      <c r="AW8333"/>
      <c r="BE8333"/>
      <c r="BF8333"/>
    </row>
    <row r="8334" spans="10:58">
      <c r="J8334"/>
      <c r="K8334"/>
      <c r="S8334"/>
      <c r="T8334"/>
      <c r="AC8334"/>
      <c r="AD8334"/>
      <c r="AM8334"/>
      <c r="AN8334"/>
      <c r="AV8334"/>
      <c r="AW8334"/>
      <c r="BE8334"/>
      <c r="BF8334"/>
    </row>
    <row r="8335" spans="10:58">
      <c r="J8335"/>
      <c r="K8335"/>
      <c r="S8335"/>
      <c r="T8335"/>
      <c r="AC8335"/>
      <c r="AD8335"/>
      <c r="AM8335"/>
      <c r="AN8335"/>
      <c r="AV8335"/>
      <c r="AW8335"/>
      <c r="BE8335"/>
      <c r="BF8335"/>
    </row>
    <row r="8336" spans="10:58">
      <c r="J8336"/>
      <c r="K8336"/>
      <c r="S8336"/>
      <c r="T8336"/>
      <c r="AC8336"/>
      <c r="AD8336"/>
      <c r="AM8336"/>
      <c r="AN8336"/>
      <c r="AV8336"/>
      <c r="AW8336"/>
      <c r="BE8336"/>
      <c r="BF8336"/>
    </row>
    <row r="8337" spans="10:58">
      <c r="J8337"/>
      <c r="K8337"/>
      <c r="S8337"/>
      <c r="T8337"/>
      <c r="AC8337"/>
      <c r="AD8337"/>
      <c r="AM8337"/>
      <c r="AN8337"/>
      <c r="AV8337"/>
      <c r="AW8337"/>
      <c r="BE8337"/>
      <c r="BF8337"/>
    </row>
    <row r="8338" spans="10:58">
      <c r="J8338"/>
      <c r="K8338"/>
      <c r="S8338"/>
      <c r="T8338"/>
      <c r="AC8338"/>
      <c r="AD8338"/>
      <c r="AM8338"/>
      <c r="AN8338"/>
      <c r="AV8338"/>
      <c r="AW8338"/>
      <c r="BE8338"/>
      <c r="BF8338"/>
    </row>
    <row r="8339" spans="10:58">
      <c r="J8339"/>
      <c r="K8339"/>
      <c r="S8339"/>
      <c r="T8339"/>
      <c r="AC8339"/>
      <c r="AD8339"/>
      <c r="AM8339"/>
      <c r="AN8339"/>
      <c r="AV8339"/>
      <c r="AW8339"/>
      <c r="BE8339"/>
      <c r="BF8339"/>
    </row>
    <row r="8340" spans="10:58">
      <c r="J8340"/>
      <c r="K8340"/>
      <c r="S8340"/>
      <c r="T8340"/>
      <c r="AC8340"/>
      <c r="AD8340"/>
      <c r="AM8340"/>
      <c r="AN8340"/>
      <c r="AV8340"/>
      <c r="AW8340"/>
      <c r="BE8340"/>
      <c r="BF8340"/>
    </row>
    <row r="8341" spans="10:58">
      <c r="J8341"/>
      <c r="K8341"/>
      <c r="S8341"/>
      <c r="T8341"/>
      <c r="AC8341"/>
      <c r="AD8341"/>
      <c r="AM8341"/>
      <c r="AN8341"/>
      <c r="AV8341"/>
      <c r="AW8341"/>
      <c r="BE8341"/>
      <c r="BF8341"/>
    </row>
    <row r="8342" spans="10:58">
      <c r="J8342"/>
      <c r="K8342"/>
      <c r="S8342"/>
      <c r="T8342"/>
      <c r="AC8342"/>
      <c r="AD8342"/>
      <c r="AM8342"/>
      <c r="AN8342"/>
      <c r="AV8342"/>
      <c r="AW8342"/>
      <c r="BE8342"/>
      <c r="BF8342"/>
    </row>
    <row r="8343" spans="10:58">
      <c r="J8343"/>
      <c r="K8343"/>
      <c r="S8343"/>
      <c r="T8343"/>
      <c r="AC8343"/>
      <c r="AD8343"/>
      <c r="AM8343"/>
      <c r="AN8343"/>
      <c r="AV8343"/>
      <c r="AW8343"/>
      <c r="BE8343"/>
      <c r="BF8343"/>
    </row>
    <row r="8344" spans="10:58">
      <c r="J8344"/>
      <c r="K8344"/>
      <c r="S8344"/>
      <c r="T8344"/>
      <c r="AC8344"/>
      <c r="AD8344"/>
      <c r="AM8344"/>
      <c r="AN8344"/>
      <c r="AV8344"/>
      <c r="AW8344"/>
      <c r="BE8344"/>
      <c r="BF8344"/>
    </row>
    <row r="8345" spans="10:58">
      <c r="J8345"/>
      <c r="K8345"/>
      <c r="S8345"/>
      <c r="T8345"/>
      <c r="AC8345"/>
      <c r="AD8345"/>
      <c r="AM8345"/>
      <c r="AN8345"/>
      <c r="AV8345"/>
      <c r="AW8345"/>
      <c r="BE8345"/>
      <c r="BF8345"/>
    </row>
    <row r="8346" spans="10:58">
      <c r="J8346"/>
      <c r="K8346"/>
      <c r="S8346"/>
      <c r="T8346"/>
      <c r="AC8346"/>
      <c r="AD8346"/>
      <c r="AM8346"/>
      <c r="AN8346"/>
      <c r="AV8346"/>
      <c r="AW8346"/>
      <c r="BE8346"/>
      <c r="BF8346"/>
    </row>
    <row r="8347" spans="10:58">
      <c r="J8347"/>
      <c r="K8347"/>
      <c r="S8347"/>
      <c r="T8347"/>
      <c r="AC8347"/>
      <c r="AD8347"/>
      <c r="AM8347"/>
      <c r="AN8347"/>
      <c r="AV8347"/>
      <c r="AW8347"/>
      <c r="BE8347"/>
      <c r="BF8347"/>
    </row>
    <row r="8348" spans="10:58">
      <c r="J8348"/>
      <c r="K8348"/>
      <c r="S8348"/>
      <c r="T8348"/>
      <c r="AC8348"/>
      <c r="AD8348"/>
      <c r="AM8348"/>
      <c r="AN8348"/>
      <c r="AV8348"/>
      <c r="AW8348"/>
      <c r="BE8348"/>
      <c r="BF8348"/>
    </row>
    <row r="8349" spans="10:58">
      <c r="J8349"/>
      <c r="K8349"/>
      <c r="S8349"/>
      <c r="T8349"/>
      <c r="AC8349"/>
      <c r="AD8349"/>
      <c r="AM8349"/>
      <c r="AN8349"/>
      <c r="AV8349"/>
      <c r="AW8349"/>
      <c r="BE8349"/>
      <c r="BF8349"/>
    </row>
    <row r="8350" spans="10:58">
      <c r="J8350"/>
      <c r="K8350"/>
      <c r="S8350"/>
      <c r="T8350"/>
      <c r="AC8350"/>
      <c r="AD8350"/>
      <c r="AM8350"/>
      <c r="AN8350"/>
      <c r="AV8350"/>
      <c r="AW8350"/>
      <c r="BE8350"/>
      <c r="BF8350"/>
    </row>
    <row r="8351" spans="10:58">
      <c r="J8351"/>
      <c r="K8351"/>
      <c r="S8351"/>
      <c r="T8351"/>
      <c r="AC8351"/>
      <c r="AD8351"/>
      <c r="AM8351"/>
      <c r="AN8351"/>
      <c r="AV8351"/>
      <c r="AW8351"/>
      <c r="BE8351"/>
      <c r="BF8351"/>
    </row>
    <row r="8352" spans="10:58">
      <c r="J8352"/>
      <c r="K8352"/>
      <c r="S8352"/>
      <c r="T8352"/>
      <c r="AC8352"/>
      <c r="AD8352"/>
      <c r="AM8352"/>
      <c r="AN8352"/>
      <c r="AV8352"/>
      <c r="AW8352"/>
      <c r="BE8352"/>
      <c r="BF8352"/>
    </row>
    <row r="8353" spans="10:58">
      <c r="J8353"/>
      <c r="K8353"/>
      <c r="S8353"/>
      <c r="T8353"/>
      <c r="AC8353"/>
      <c r="AD8353"/>
      <c r="AM8353"/>
      <c r="AN8353"/>
      <c r="AV8353"/>
      <c r="AW8353"/>
      <c r="BE8353"/>
      <c r="BF8353"/>
    </row>
    <row r="8354" spans="10:58">
      <c r="J8354"/>
      <c r="K8354"/>
      <c r="S8354"/>
      <c r="T8354"/>
      <c r="AC8354"/>
      <c r="AD8354"/>
      <c r="AM8354"/>
      <c r="AN8354"/>
      <c r="AV8354"/>
      <c r="AW8354"/>
      <c r="BE8354"/>
      <c r="BF8354"/>
    </row>
    <row r="8355" spans="10:58">
      <c r="J8355"/>
      <c r="K8355"/>
      <c r="S8355"/>
      <c r="T8355"/>
      <c r="AC8355"/>
      <c r="AD8355"/>
      <c r="AM8355"/>
      <c r="AN8355"/>
      <c r="AV8355"/>
      <c r="AW8355"/>
      <c r="BE8355"/>
      <c r="BF8355"/>
    </row>
    <row r="8356" spans="10:58">
      <c r="J8356"/>
      <c r="K8356"/>
      <c r="S8356"/>
      <c r="T8356"/>
      <c r="AC8356"/>
      <c r="AD8356"/>
      <c r="AM8356"/>
      <c r="AN8356"/>
      <c r="AV8356"/>
      <c r="AW8356"/>
      <c r="BE8356"/>
      <c r="BF8356"/>
    </row>
    <row r="8357" spans="10:58">
      <c r="J8357"/>
      <c r="K8357"/>
      <c r="S8357"/>
      <c r="T8357"/>
      <c r="AC8357"/>
      <c r="AD8357"/>
      <c r="AM8357"/>
      <c r="AN8357"/>
      <c r="AV8357"/>
      <c r="AW8357"/>
      <c r="BE8357"/>
      <c r="BF8357"/>
    </row>
    <row r="8358" spans="10:58">
      <c r="J8358"/>
      <c r="K8358"/>
      <c r="S8358"/>
      <c r="T8358"/>
      <c r="AC8358"/>
      <c r="AD8358"/>
      <c r="AM8358"/>
      <c r="AN8358"/>
      <c r="AV8358"/>
      <c r="AW8358"/>
      <c r="BE8358"/>
      <c r="BF8358"/>
    </row>
    <row r="8359" spans="10:58">
      <c r="J8359"/>
      <c r="K8359"/>
      <c r="S8359"/>
      <c r="T8359"/>
      <c r="AC8359"/>
      <c r="AD8359"/>
      <c r="AM8359"/>
      <c r="AN8359"/>
      <c r="AV8359"/>
      <c r="AW8359"/>
      <c r="BE8359"/>
      <c r="BF8359"/>
    </row>
    <row r="8360" spans="10:58">
      <c r="J8360"/>
      <c r="K8360"/>
      <c r="S8360"/>
      <c r="T8360"/>
      <c r="AC8360"/>
      <c r="AD8360"/>
      <c r="AM8360"/>
      <c r="AN8360"/>
      <c r="AV8360"/>
      <c r="AW8360"/>
      <c r="BE8360"/>
      <c r="BF8360"/>
    </row>
    <row r="8361" spans="10:58">
      <c r="J8361"/>
      <c r="K8361"/>
      <c r="S8361"/>
      <c r="T8361"/>
      <c r="AC8361"/>
      <c r="AD8361"/>
      <c r="AM8361"/>
      <c r="AN8361"/>
      <c r="AV8361"/>
      <c r="AW8361"/>
      <c r="BE8361"/>
      <c r="BF8361"/>
    </row>
    <row r="8362" spans="10:58">
      <c r="J8362"/>
      <c r="K8362"/>
      <c r="S8362"/>
      <c r="T8362"/>
      <c r="AC8362"/>
      <c r="AD8362"/>
      <c r="AM8362"/>
      <c r="AN8362"/>
      <c r="AV8362"/>
      <c r="AW8362"/>
      <c r="BE8362"/>
      <c r="BF8362"/>
    </row>
    <row r="8363" spans="10:58">
      <c r="J8363"/>
      <c r="K8363"/>
      <c r="S8363"/>
      <c r="T8363"/>
      <c r="AC8363"/>
      <c r="AD8363"/>
      <c r="AM8363"/>
      <c r="AN8363"/>
      <c r="AV8363"/>
      <c r="AW8363"/>
      <c r="BE8363"/>
      <c r="BF8363"/>
    </row>
    <row r="8364" spans="10:58">
      <c r="J8364"/>
      <c r="K8364"/>
      <c r="S8364"/>
      <c r="T8364"/>
      <c r="AC8364"/>
      <c r="AD8364"/>
      <c r="AM8364"/>
      <c r="AN8364"/>
      <c r="AV8364"/>
      <c r="AW8364"/>
      <c r="BE8364"/>
      <c r="BF8364"/>
    </row>
    <row r="8365" spans="10:58">
      <c r="J8365"/>
      <c r="K8365"/>
      <c r="S8365"/>
      <c r="T8365"/>
      <c r="AC8365"/>
      <c r="AD8365"/>
      <c r="AM8365"/>
      <c r="AN8365"/>
      <c r="AV8365"/>
      <c r="AW8365"/>
      <c r="BE8365"/>
      <c r="BF8365"/>
    </row>
    <row r="8366" spans="10:58">
      <c r="J8366"/>
      <c r="K8366"/>
      <c r="S8366"/>
      <c r="T8366"/>
      <c r="AC8366"/>
      <c r="AD8366"/>
      <c r="AM8366"/>
      <c r="AN8366"/>
      <c r="AV8366"/>
      <c r="AW8366"/>
      <c r="BE8366"/>
      <c r="BF8366"/>
    </row>
    <row r="8367" spans="10:58">
      <c r="J8367"/>
      <c r="K8367"/>
      <c r="S8367"/>
      <c r="T8367"/>
      <c r="AC8367"/>
      <c r="AD8367"/>
      <c r="AM8367"/>
      <c r="AN8367"/>
      <c r="AV8367"/>
      <c r="AW8367"/>
      <c r="BE8367"/>
      <c r="BF8367"/>
    </row>
    <row r="8368" spans="10:58">
      <c r="J8368"/>
      <c r="K8368"/>
      <c r="S8368"/>
      <c r="T8368"/>
      <c r="AC8368"/>
      <c r="AD8368"/>
      <c r="AM8368"/>
      <c r="AN8368"/>
      <c r="AV8368"/>
      <c r="AW8368"/>
      <c r="BE8368"/>
      <c r="BF8368"/>
    </row>
    <row r="8369" spans="10:58">
      <c r="J8369"/>
      <c r="K8369"/>
      <c r="S8369"/>
      <c r="T8369"/>
      <c r="AC8369"/>
      <c r="AD8369"/>
      <c r="AM8369"/>
      <c r="AN8369"/>
      <c r="AV8369"/>
      <c r="AW8369"/>
      <c r="BE8369"/>
      <c r="BF8369"/>
    </row>
    <row r="8370" spans="10:58">
      <c r="J8370"/>
      <c r="K8370"/>
      <c r="S8370"/>
      <c r="T8370"/>
      <c r="AC8370"/>
      <c r="AD8370"/>
      <c r="AM8370"/>
      <c r="AN8370"/>
      <c r="AV8370"/>
      <c r="AW8370"/>
      <c r="BE8370"/>
      <c r="BF8370"/>
    </row>
    <row r="8371" spans="10:58">
      <c r="J8371"/>
      <c r="K8371"/>
      <c r="S8371"/>
      <c r="T8371"/>
      <c r="AC8371"/>
      <c r="AD8371"/>
      <c r="AM8371"/>
      <c r="AN8371"/>
      <c r="AV8371"/>
      <c r="AW8371"/>
      <c r="BE8371"/>
      <c r="BF8371"/>
    </row>
    <row r="8372" spans="10:58">
      <c r="J8372"/>
      <c r="K8372"/>
      <c r="S8372"/>
      <c r="T8372"/>
      <c r="AC8372"/>
      <c r="AD8372"/>
      <c r="AM8372"/>
      <c r="AN8372"/>
      <c r="AV8372"/>
      <c r="AW8372"/>
      <c r="BE8372"/>
      <c r="BF8372"/>
    </row>
    <row r="8373" spans="10:58">
      <c r="J8373"/>
      <c r="K8373"/>
      <c r="S8373"/>
      <c r="T8373"/>
      <c r="AC8373"/>
      <c r="AD8373"/>
      <c r="AM8373"/>
      <c r="AN8373"/>
      <c r="AV8373"/>
      <c r="AW8373"/>
      <c r="BE8373"/>
      <c r="BF8373"/>
    </row>
    <row r="8374" spans="10:58">
      <c r="J8374"/>
      <c r="K8374"/>
      <c r="S8374"/>
      <c r="T8374"/>
      <c r="AC8374"/>
      <c r="AD8374"/>
      <c r="AM8374"/>
      <c r="AN8374"/>
      <c r="AV8374"/>
      <c r="AW8374"/>
      <c r="BE8374"/>
      <c r="BF8374"/>
    </row>
    <row r="8375" spans="10:58">
      <c r="J8375"/>
      <c r="K8375"/>
      <c r="S8375"/>
      <c r="T8375"/>
      <c r="AC8375"/>
      <c r="AD8375"/>
      <c r="AM8375"/>
      <c r="AN8375"/>
      <c r="AV8375"/>
      <c r="AW8375"/>
      <c r="BE8375"/>
      <c r="BF8375"/>
    </row>
    <row r="8376" spans="10:58">
      <c r="J8376"/>
      <c r="K8376"/>
      <c r="S8376"/>
      <c r="T8376"/>
      <c r="AC8376"/>
      <c r="AD8376"/>
      <c r="AM8376"/>
      <c r="AN8376"/>
      <c r="AV8376"/>
      <c r="AW8376"/>
      <c r="BE8376"/>
      <c r="BF8376"/>
    </row>
    <row r="8377" spans="10:58">
      <c r="J8377"/>
      <c r="K8377"/>
      <c r="S8377"/>
      <c r="T8377"/>
      <c r="AC8377"/>
      <c r="AD8377"/>
      <c r="AM8377"/>
      <c r="AN8377"/>
      <c r="AV8377"/>
      <c r="AW8377"/>
      <c r="BE8377"/>
      <c r="BF8377"/>
    </row>
    <row r="8378" spans="10:58">
      <c r="J8378"/>
      <c r="K8378"/>
      <c r="S8378"/>
      <c r="T8378"/>
      <c r="AC8378"/>
      <c r="AD8378"/>
      <c r="AM8378"/>
      <c r="AN8378"/>
      <c r="AV8378"/>
      <c r="AW8378"/>
      <c r="BE8378"/>
      <c r="BF8378"/>
    </row>
    <row r="8379" spans="10:58">
      <c r="J8379"/>
      <c r="K8379"/>
      <c r="S8379"/>
      <c r="T8379"/>
      <c r="AC8379"/>
      <c r="AD8379"/>
      <c r="AM8379"/>
      <c r="AN8379"/>
      <c r="AV8379"/>
      <c r="AW8379"/>
      <c r="BE8379"/>
      <c r="BF8379"/>
    </row>
    <row r="8380" spans="10:58">
      <c r="J8380"/>
      <c r="K8380"/>
      <c r="S8380"/>
      <c r="T8380"/>
      <c r="AC8380"/>
      <c r="AD8380"/>
      <c r="AM8380"/>
      <c r="AN8380"/>
      <c r="AV8380"/>
      <c r="AW8380"/>
      <c r="BE8380"/>
      <c r="BF8380"/>
    </row>
    <row r="8381" spans="10:58">
      <c r="J8381"/>
      <c r="K8381"/>
      <c r="S8381"/>
      <c r="T8381"/>
      <c r="AC8381"/>
      <c r="AD8381"/>
      <c r="AM8381"/>
      <c r="AN8381"/>
      <c r="AV8381"/>
      <c r="AW8381"/>
      <c r="BE8381"/>
      <c r="BF8381"/>
    </row>
    <row r="8382" spans="10:58">
      <c r="J8382"/>
      <c r="K8382"/>
      <c r="S8382"/>
      <c r="T8382"/>
      <c r="AC8382"/>
      <c r="AD8382"/>
      <c r="AM8382"/>
      <c r="AN8382"/>
      <c r="AV8382"/>
      <c r="AW8382"/>
      <c r="BE8382"/>
      <c r="BF8382"/>
    </row>
    <row r="8383" spans="10:58">
      <c r="J8383"/>
      <c r="K8383"/>
      <c r="S8383"/>
      <c r="T8383"/>
      <c r="AC8383"/>
      <c r="AD8383"/>
      <c r="AM8383"/>
      <c r="AN8383"/>
      <c r="AV8383"/>
      <c r="AW8383"/>
      <c r="BE8383"/>
      <c r="BF8383"/>
    </row>
    <row r="8384" spans="10:58">
      <c r="J8384"/>
      <c r="K8384"/>
      <c r="S8384"/>
      <c r="T8384"/>
      <c r="AC8384"/>
      <c r="AD8384"/>
      <c r="AM8384"/>
      <c r="AN8384"/>
      <c r="AV8384"/>
      <c r="AW8384"/>
      <c r="BE8384"/>
      <c r="BF8384"/>
    </row>
    <row r="8385" spans="10:58">
      <c r="J8385"/>
      <c r="K8385"/>
      <c r="S8385"/>
      <c r="T8385"/>
      <c r="AC8385"/>
      <c r="AD8385"/>
      <c r="AM8385"/>
      <c r="AN8385"/>
      <c r="AV8385"/>
      <c r="AW8385"/>
      <c r="BE8385"/>
      <c r="BF8385"/>
    </row>
    <row r="8386" spans="10:58">
      <c r="J8386"/>
      <c r="K8386"/>
      <c r="S8386"/>
      <c r="T8386"/>
      <c r="AC8386"/>
      <c r="AD8386"/>
      <c r="AM8386"/>
      <c r="AN8386"/>
      <c r="AV8386"/>
      <c r="AW8386"/>
      <c r="BE8386"/>
      <c r="BF8386"/>
    </row>
    <row r="8387" spans="10:58">
      <c r="J8387"/>
      <c r="K8387"/>
      <c r="S8387"/>
      <c r="T8387"/>
      <c r="AC8387"/>
      <c r="AD8387"/>
      <c r="AM8387"/>
      <c r="AN8387"/>
      <c r="AV8387"/>
      <c r="AW8387"/>
      <c r="BE8387"/>
      <c r="BF8387"/>
    </row>
    <row r="8388" spans="10:58">
      <c r="J8388"/>
      <c r="K8388"/>
      <c r="S8388"/>
      <c r="T8388"/>
      <c r="AC8388"/>
      <c r="AD8388"/>
      <c r="AM8388"/>
      <c r="AN8388"/>
      <c r="AV8388"/>
      <c r="AW8388"/>
      <c r="BE8388"/>
      <c r="BF8388"/>
    </row>
    <row r="8389" spans="10:58">
      <c r="J8389"/>
      <c r="K8389"/>
      <c r="S8389"/>
      <c r="T8389"/>
      <c r="AC8389"/>
      <c r="AD8389"/>
      <c r="AM8389"/>
      <c r="AN8389"/>
      <c r="AV8389"/>
      <c r="AW8389"/>
      <c r="BE8389"/>
      <c r="BF8389"/>
    </row>
    <row r="8390" spans="10:58">
      <c r="J8390"/>
      <c r="K8390"/>
      <c r="S8390"/>
      <c r="T8390"/>
      <c r="AC8390"/>
      <c r="AD8390"/>
      <c r="AM8390"/>
      <c r="AN8390"/>
      <c r="AV8390"/>
      <c r="AW8390"/>
      <c r="BE8390"/>
      <c r="BF8390"/>
    </row>
    <row r="8391" spans="10:58">
      <c r="J8391"/>
      <c r="K8391"/>
      <c r="S8391"/>
      <c r="T8391"/>
      <c r="AC8391"/>
      <c r="AD8391"/>
      <c r="AM8391"/>
      <c r="AN8391"/>
      <c r="AV8391"/>
      <c r="AW8391"/>
      <c r="BE8391"/>
      <c r="BF8391"/>
    </row>
    <row r="8392" spans="10:58">
      <c r="J8392"/>
      <c r="K8392"/>
      <c r="S8392"/>
      <c r="T8392"/>
      <c r="AC8392"/>
      <c r="AD8392"/>
      <c r="AM8392"/>
      <c r="AN8392"/>
      <c r="AV8392"/>
      <c r="AW8392"/>
      <c r="BE8392"/>
      <c r="BF8392"/>
    </row>
    <row r="8393" spans="10:58">
      <c r="J8393"/>
      <c r="K8393"/>
      <c r="S8393"/>
      <c r="T8393"/>
      <c r="AC8393"/>
      <c r="AD8393"/>
      <c r="AM8393"/>
      <c r="AN8393"/>
      <c r="AV8393"/>
      <c r="AW8393"/>
      <c r="BE8393"/>
      <c r="BF8393"/>
    </row>
    <row r="8394" spans="10:58">
      <c r="J8394"/>
      <c r="K8394"/>
      <c r="S8394"/>
      <c r="T8394"/>
      <c r="AC8394"/>
      <c r="AD8394"/>
      <c r="AM8394"/>
      <c r="AN8394"/>
      <c r="AV8394"/>
      <c r="AW8394"/>
      <c r="BE8394"/>
      <c r="BF8394"/>
    </row>
    <row r="8395" spans="10:58">
      <c r="J8395"/>
      <c r="K8395"/>
      <c r="S8395"/>
      <c r="T8395"/>
      <c r="AC8395"/>
      <c r="AD8395"/>
      <c r="AM8395"/>
      <c r="AN8395"/>
      <c r="AV8395"/>
      <c r="AW8395"/>
      <c r="BE8395"/>
      <c r="BF8395"/>
    </row>
    <row r="8396" spans="10:58">
      <c r="J8396"/>
      <c r="K8396"/>
      <c r="S8396"/>
      <c r="T8396"/>
      <c r="AC8396"/>
      <c r="AD8396"/>
      <c r="AM8396"/>
      <c r="AN8396"/>
      <c r="AV8396"/>
      <c r="AW8396"/>
      <c r="BE8396"/>
      <c r="BF8396"/>
    </row>
    <row r="8397" spans="10:58">
      <c r="J8397"/>
      <c r="K8397"/>
      <c r="S8397"/>
      <c r="T8397"/>
      <c r="AC8397"/>
      <c r="AD8397"/>
      <c r="AM8397"/>
      <c r="AN8397"/>
      <c r="AV8397"/>
      <c r="AW8397"/>
      <c r="BE8397"/>
      <c r="BF8397"/>
    </row>
    <row r="8398" spans="10:58">
      <c r="J8398"/>
      <c r="K8398"/>
      <c r="S8398"/>
      <c r="T8398"/>
      <c r="AC8398"/>
      <c r="AD8398"/>
      <c r="AM8398"/>
      <c r="AN8398"/>
      <c r="AV8398"/>
      <c r="AW8398"/>
      <c r="BE8398"/>
      <c r="BF8398"/>
    </row>
    <row r="8399" spans="10:58">
      <c r="J8399"/>
      <c r="K8399"/>
      <c r="S8399"/>
      <c r="T8399"/>
      <c r="AC8399"/>
      <c r="AD8399"/>
      <c r="AM8399"/>
      <c r="AN8399"/>
      <c r="AV8399"/>
      <c r="AW8399"/>
      <c r="BE8399"/>
      <c r="BF8399"/>
    </row>
    <row r="8400" spans="10:58">
      <c r="J8400"/>
      <c r="K8400"/>
      <c r="S8400"/>
      <c r="T8400"/>
      <c r="AC8400"/>
      <c r="AD8400"/>
      <c r="AM8400"/>
      <c r="AN8400"/>
      <c r="AV8400"/>
      <c r="AW8400"/>
      <c r="BE8400"/>
      <c r="BF8400"/>
    </row>
    <row r="8401" spans="10:58">
      <c r="J8401"/>
      <c r="K8401"/>
      <c r="S8401"/>
      <c r="T8401"/>
      <c r="AC8401"/>
      <c r="AD8401"/>
      <c r="AM8401"/>
      <c r="AN8401"/>
      <c r="AV8401"/>
      <c r="AW8401"/>
      <c r="BE8401"/>
      <c r="BF8401"/>
    </row>
    <row r="8402" spans="10:58">
      <c r="J8402"/>
      <c r="K8402"/>
      <c r="S8402"/>
      <c r="T8402"/>
      <c r="AC8402"/>
      <c r="AD8402"/>
      <c r="AM8402"/>
      <c r="AN8402"/>
      <c r="AV8402"/>
      <c r="AW8402"/>
      <c r="BE8402"/>
      <c r="BF8402"/>
    </row>
    <row r="8403" spans="10:58">
      <c r="J8403"/>
      <c r="K8403"/>
      <c r="S8403"/>
      <c r="T8403"/>
      <c r="AC8403"/>
      <c r="AD8403"/>
      <c r="AM8403"/>
      <c r="AN8403"/>
      <c r="AV8403"/>
      <c r="AW8403"/>
      <c r="BE8403"/>
      <c r="BF8403"/>
    </row>
    <row r="8404" spans="10:58">
      <c r="J8404"/>
      <c r="K8404"/>
      <c r="S8404"/>
      <c r="T8404"/>
      <c r="AC8404"/>
      <c r="AD8404"/>
      <c r="AM8404"/>
      <c r="AN8404"/>
      <c r="AV8404"/>
      <c r="AW8404"/>
      <c r="BE8404"/>
      <c r="BF8404"/>
    </row>
    <row r="8405" spans="10:58">
      <c r="J8405"/>
      <c r="K8405"/>
      <c r="S8405"/>
      <c r="T8405"/>
      <c r="AC8405"/>
      <c r="AD8405"/>
      <c r="AM8405"/>
      <c r="AN8405"/>
      <c r="AV8405"/>
      <c r="AW8405"/>
      <c r="BE8405"/>
      <c r="BF8405"/>
    </row>
    <row r="8406" spans="10:58">
      <c r="J8406"/>
      <c r="K8406"/>
      <c r="S8406"/>
      <c r="T8406"/>
      <c r="AC8406"/>
      <c r="AD8406"/>
      <c r="AM8406"/>
      <c r="AN8406"/>
      <c r="AV8406"/>
      <c r="AW8406"/>
      <c r="BE8406"/>
      <c r="BF8406"/>
    </row>
    <row r="8407" spans="10:58">
      <c r="J8407"/>
      <c r="K8407"/>
      <c r="S8407"/>
      <c r="T8407"/>
      <c r="AC8407"/>
      <c r="AD8407"/>
      <c r="AM8407"/>
      <c r="AN8407"/>
      <c r="AV8407"/>
      <c r="AW8407"/>
      <c r="BE8407"/>
      <c r="BF8407"/>
    </row>
    <row r="8408" spans="10:58">
      <c r="J8408"/>
      <c r="K8408"/>
      <c r="S8408"/>
      <c r="T8408"/>
      <c r="AC8408"/>
      <c r="AD8408"/>
      <c r="AM8408"/>
      <c r="AN8408"/>
      <c r="AV8408"/>
      <c r="AW8408"/>
      <c r="BE8408"/>
      <c r="BF8408"/>
    </row>
    <row r="8409" spans="10:58">
      <c r="J8409"/>
      <c r="K8409"/>
      <c r="S8409"/>
      <c r="T8409"/>
      <c r="AC8409"/>
      <c r="AD8409"/>
      <c r="AM8409"/>
      <c r="AN8409"/>
      <c r="AV8409"/>
      <c r="AW8409"/>
      <c r="BE8409"/>
      <c r="BF8409"/>
    </row>
    <row r="8410" spans="10:58">
      <c r="J8410"/>
      <c r="K8410"/>
      <c r="S8410"/>
      <c r="T8410"/>
      <c r="AC8410"/>
      <c r="AD8410"/>
      <c r="AM8410"/>
      <c r="AN8410"/>
      <c r="AV8410"/>
      <c r="AW8410"/>
      <c r="BE8410"/>
      <c r="BF8410"/>
    </row>
    <row r="8411" spans="10:58">
      <c r="J8411"/>
      <c r="K8411"/>
      <c r="S8411"/>
      <c r="T8411"/>
      <c r="AC8411"/>
      <c r="AD8411"/>
      <c r="AM8411"/>
      <c r="AN8411"/>
      <c r="AV8411"/>
      <c r="AW8411"/>
      <c r="BE8411"/>
      <c r="BF8411"/>
    </row>
    <row r="8412" spans="10:58">
      <c r="J8412"/>
      <c r="K8412"/>
      <c r="S8412"/>
      <c r="T8412"/>
      <c r="AC8412"/>
      <c r="AD8412"/>
      <c r="AM8412"/>
      <c r="AN8412"/>
      <c r="AV8412"/>
      <c r="AW8412"/>
      <c r="BE8412"/>
      <c r="BF8412"/>
    </row>
    <row r="8413" spans="10:58">
      <c r="J8413"/>
      <c r="K8413"/>
      <c r="S8413"/>
      <c r="T8413"/>
      <c r="AC8413"/>
      <c r="AD8413"/>
      <c r="AM8413"/>
      <c r="AN8413"/>
      <c r="AV8413"/>
      <c r="AW8413"/>
      <c r="BE8413"/>
      <c r="BF8413"/>
    </row>
    <row r="8414" spans="10:58">
      <c r="J8414"/>
      <c r="K8414"/>
      <c r="S8414"/>
      <c r="T8414"/>
      <c r="AC8414"/>
      <c r="AD8414"/>
      <c r="AM8414"/>
      <c r="AN8414"/>
      <c r="AV8414"/>
      <c r="AW8414"/>
      <c r="BE8414"/>
      <c r="BF8414"/>
    </row>
    <row r="8415" spans="10:58">
      <c r="J8415"/>
      <c r="K8415"/>
      <c r="S8415"/>
      <c r="T8415"/>
      <c r="AC8415"/>
      <c r="AD8415"/>
      <c r="AM8415"/>
      <c r="AN8415"/>
      <c r="AV8415"/>
      <c r="AW8415"/>
      <c r="BE8415"/>
      <c r="BF8415"/>
    </row>
    <row r="8416" spans="10:58">
      <c r="J8416"/>
      <c r="K8416"/>
      <c r="S8416"/>
      <c r="T8416"/>
      <c r="AC8416"/>
      <c r="AD8416"/>
      <c r="AM8416"/>
      <c r="AN8416"/>
      <c r="AV8416"/>
      <c r="AW8416"/>
      <c r="BE8416"/>
      <c r="BF8416"/>
    </row>
    <row r="8417" spans="10:58">
      <c r="J8417"/>
      <c r="K8417"/>
      <c r="S8417"/>
      <c r="T8417"/>
      <c r="AC8417"/>
      <c r="AD8417"/>
      <c r="AM8417"/>
      <c r="AN8417"/>
      <c r="AV8417"/>
      <c r="AW8417"/>
      <c r="BE8417"/>
      <c r="BF8417"/>
    </row>
    <row r="8418" spans="10:58">
      <c r="J8418"/>
      <c r="K8418"/>
      <c r="S8418"/>
      <c r="T8418"/>
      <c r="AC8418"/>
      <c r="AD8418"/>
      <c r="AM8418"/>
      <c r="AN8418"/>
      <c r="AV8418"/>
      <c r="AW8418"/>
      <c r="BE8418"/>
      <c r="BF8418"/>
    </row>
    <row r="8419" spans="10:58">
      <c r="J8419"/>
      <c r="K8419"/>
      <c r="S8419"/>
      <c r="T8419"/>
      <c r="AC8419"/>
      <c r="AD8419"/>
      <c r="AM8419"/>
      <c r="AN8419"/>
      <c r="AV8419"/>
      <c r="AW8419"/>
      <c r="BE8419"/>
      <c r="BF8419"/>
    </row>
    <row r="8420" spans="10:58">
      <c r="J8420"/>
      <c r="K8420"/>
      <c r="S8420"/>
      <c r="T8420"/>
      <c r="AC8420"/>
      <c r="AD8420"/>
      <c r="AM8420"/>
      <c r="AN8420"/>
      <c r="AV8420"/>
      <c r="AW8420"/>
      <c r="BE8420"/>
      <c r="BF8420"/>
    </row>
    <row r="8421" spans="10:58">
      <c r="J8421"/>
      <c r="K8421"/>
      <c r="S8421"/>
      <c r="T8421"/>
      <c r="AC8421"/>
      <c r="AD8421"/>
      <c r="AM8421"/>
      <c r="AN8421"/>
      <c r="AV8421"/>
      <c r="AW8421"/>
      <c r="BE8421"/>
      <c r="BF8421"/>
    </row>
    <row r="8422" spans="10:58">
      <c r="J8422"/>
      <c r="K8422"/>
      <c r="S8422"/>
      <c r="T8422"/>
      <c r="AC8422"/>
      <c r="AD8422"/>
      <c r="AM8422"/>
      <c r="AN8422"/>
      <c r="AV8422"/>
      <c r="AW8422"/>
      <c r="BE8422"/>
      <c r="BF8422"/>
    </row>
    <row r="8423" spans="10:58">
      <c r="J8423"/>
      <c r="K8423"/>
      <c r="S8423"/>
      <c r="T8423"/>
      <c r="AC8423"/>
      <c r="AD8423"/>
      <c r="AM8423"/>
      <c r="AN8423"/>
      <c r="AV8423"/>
      <c r="AW8423"/>
      <c r="BE8423"/>
      <c r="BF8423"/>
    </row>
    <row r="8424" spans="10:58">
      <c r="J8424"/>
      <c r="K8424"/>
      <c r="S8424"/>
      <c r="T8424"/>
      <c r="AC8424"/>
      <c r="AD8424"/>
      <c r="AM8424"/>
      <c r="AN8424"/>
      <c r="AV8424"/>
      <c r="AW8424"/>
      <c r="BE8424"/>
      <c r="BF8424"/>
    </row>
    <row r="8425" spans="10:58">
      <c r="J8425"/>
      <c r="K8425"/>
      <c r="S8425"/>
      <c r="T8425"/>
      <c r="AC8425"/>
      <c r="AD8425"/>
      <c r="AM8425"/>
      <c r="AN8425"/>
      <c r="AV8425"/>
      <c r="AW8425"/>
      <c r="BE8425"/>
      <c r="BF8425"/>
    </row>
    <row r="8426" spans="10:58">
      <c r="J8426"/>
      <c r="K8426"/>
      <c r="S8426"/>
      <c r="T8426"/>
      <c r="AC8426"/>
      <c r="AD8426"/>
      <c r="AM8426"/>
      <c r="AN8426"/>
      <c r="AV8426"/>
      <c r="AW8426"/>
      <c r="BE8426"/>
      <c r="BF8426"/>
    </row>
    <row r="8427" spans="10:58">
      <c r="J8427"/>
      <c r="K8427"/>
      <c r="S8427"/>
      <c r="T8427"/>
      <c r="AC8427"/>
      <c r="AD8427"/>
      <c r="AM8427"/>
      <c r="AN8427"/>
      <c r="AV8427"/>
      <c r="AW8427"/>
      <c r="BE8427"/>
      <c r="BF8427"/>
    </row>
    <row r="8428" spans="10:58">
      <c r="J8428"/>
      <c r="K8428"/>
      <c r="S8428"/>
      <c r="T8428"/>
      <c r="AC8428"/>
      <c r="AD8428"/>
      <c r="AM8428"/>
      <c r="AN8428"/>
      <c r="AV8428"/>
      <c r="AW8428"/>
      <c r="BE8428"/>
      <c r="BF8428"/>
    </row>
    <row r="8429" spans="10:58">
      <c r="J8429"/>
      <c r="K8429"/>
      <c r="S8429"/>
      <c r="T8429"/>
      <c r="AC8429"/>
      <c r="AD8429"/>
      <c r="AM8429"/>
      <c r="AN8429"/>
      <c r="AV8429"/>
      <c r="AW8429"/>
      <c r="BE8429"/>
      <c r="BF8429"/>
    </row>
    <row r="8430" spans="10:58">
      <c r="J8430"/>
      <c r="K8430"/>
      <c r="S8430"/>
      <c r="T8430"/>
      <c r="AC8430"/>
      <c r="AD8430"/>
      <c r="AM8430"/>
      <c r="AN8430"/>
      <c r="AV8430"/>
      <c r="AW8430"/>
      <c r="BE8430"/>
      <c r="BF8430"/>
    </row>
    <row r="8431" spans="10:58">
      <c r="J8431"/>
      <c r="K8431"/>
      <c r="S8431"/>
      <c r="T8431"/>
      <c r="AC8431"/>
      <c r="AD8431"/>
      <c r="AM8431"/>
      <c r="AN8431"/>
      <c r="AV8431"/>
      <c r="AW8431"/>
      <c r="BE8431"/>
      <c r="BF8431"/>
    </row>
    <row r="8432" spans="10:58">
      <c r="J8432"/>
      <c r="K8432"/>
      <c r="S8432"/>
      <c r="T8432"/>
      <c r="AC8432"/>
      <c r="AD8432"/>
      <c r="AM8432"/>
      <c r="AN8432"/>
      <c r="AV8432"/>
      <c r="AW8432"/>
      <c r="BE8432"/>
      <c r="BF8432"/>
    </row>
    <row r="8433" spans="10:58">
      <c r="J8433"/>
      <c r="K8433"/>
      <c r="S8433"/>
      <c r="T8433"/>
      <c r="AC8433"/>
      <c r="AD8433"/>
      <c r="AM8433"/>
      <c r="AN8433"/>
      <c r="AV8433"/>
      <c r="AW8433"/>
      <c r="BE8433"/>
      <c r="BF8433"/>
    </row>
    <row r="8434" spans="10:58">
      <c r="J8434"/>
      <c r="K8434"/>
      <c r="S8434"/>
      <c r="T8434"/>
      <c r="AC8434"/>
      <c r="AD8434"/>
      <c r="AM8434"/>
      <c r="AN8434"/>
      <c r="AV8434"/>
      <c r="AW8434"/>
      <c r="BE8434"/>
      <c r="BF8434"/>
    </row>
    <row r="8435" spans="10:58">
      <c r="J8435"/>
      <c r="K8435"/>
      <c r="S8435"/>
      <c r="T8435"/>
      <c r="AC8435"/>
      <c r="AD8435"/>
      <c r="AM8435"/>
      <c r="AN8435"/>
      <c r="AV8435"/>
      <c r="AW8435"/>
      <c r="BE8435"/>
      <c r="BF8435"/>
    </row>
    <row r="8436" spans="10:58">
      <c r="J8436"/>
      <c r="K8436"/>
      <c r="S8436"/>
      <c r="T8436"/>
      <c r="AC8436"/>
      <c r="AD8436"/>
      <c r="AM8436"/>
      <c r="AN8436"/>
      <c r="AV8436"/>
      <c r="AW8436"/>
      <c r="BE8436"/>
      <c r="BF8436"/>
    </row>
    <row r="8437" spans="10:58">
      <c r="J8437"/>
      <c r="K8437"/>
      <c r="S8437"/>
      <c r="T8437"/>
      <c r="AC8437"/>
      <c r="AD8437"/>
      <c r="AM8437"/>
      <c r="AN8437"/>
      <c r="AV8437"/>
      <c r="AW8437"/>
      <c r="BE8437"/>
      <c r="BF8437"/>
    </row>
    <row r="8438" spans="10:58">
      <c r="J8438"/>
      <c r="K8438"/>
      <c r="S8438"/>
      <c r="T8438"/>
      <c r="AC8438"/>
      <c r="AD8438"/>
      <c r="AM8438"/>
      <c r="AN8438"/>
      <c r="AV8438"/>
      <c r="AW8438"/>
      <c r="BE8438"/>
      <c r="BF8438"/>
    </row>
    <row r="8439" spans="10:58">
      <c r="J8439"/>
      <c r="K8439"/>
      <c r="S8439"/>
      <c r="T8439"/>
      <c r="AC8439"/>
      <c r="AD8439"/>
      <c r="AM8439"/>
      <c r="AN8439"/>
      <c r="AV8439"/>
      <c r="AW8439"/>
      <c r="BE8439"/>
      <c r="BF8439"/>
    </row>
    <row r="8440" spans="10:58">
      <c r="J8440"/>
      <c r="K8440"/>
      <c r="S8440"/>
      <c r="T8440"/>
      <c r="AC8440"/>
      <c r="AD8440"/>
      <c r="AM8440"/>
      <c r="AN8440"/>
      <c r="AV8440"/>
      <c r="AW8440"/>
      <c r="BE8440"/>
      <c r="BF8440"/>
    </row>
    <row r="8441" spans="10:58">
      <c r="J8441"/>
      <c r="K8441"/>
      <c r="S8441"/>
      <c r="T8441"/>
      <c r="AC8441"/>
      <c r="AD8441"/>
      <c r="AM8441"/>
      <c r="AN8441"/>
      <c r="AV8441"/>
      <c r="AW8441"/>
      <c r="BE8441"/>
      <c r="BF8441"/>
    </row>
    <row r="8442" spans="10:58">
      <c r="J8442"/>
      <c r="K8442"/>
      <c r="S8442"/>
      <c r="T8442"/>
      <c r="AC8442"/>
      <c r="AD8442"/>
      <c r="AM8442"/>
      <c r="AN8442"/>
      <c r="AV8442"/>
      <c r="AW8442"/>
      <c r="BE8442"/>
      <c r="BF8442"/>
    </row>
    <row r="8443" spans="10:58">
      <c r="J8443"/>
      <c r="K8443"/>
      <c r="S8443"/>
      <c r="T8443"/>
      <c r="AC8443"/>
      <c r="AD8443"/>
      <c r="AM8443"/>
      <c r="AN8443"/>
      <c r="AV8443"/>
      <c r="AW8443"/>
      <c r="BE8443"/>
      <c r="BF8443"/>
    </row>
    <row r="8444" spans="10:58">
      <c r="J8444"/>
      <c r="K8444"/>
      <c r="S8444"/>
      <c r="T8444"/>
      <c r="AC8444"/>
      <c r="AD8444"/>
      <c r="AM8444"/>
      <c r="AN8444"/>
      <c r="AV8444"/>
      <c r="AW8444"/>
      <c r="BE8444"/>
      <c r="BF8444"/>
    </row>
    <row r="8445" spans="10:58">
      <c r="J8445"/>
      <c r="K8445"/>
      <c r="S8445"/>
      <c r="T8445"/>
      <c r="AC8445"/>
      <c r="AD8445"/>
      <c r="AM8445"/>
      <c r="AN8445"/>
      <c r="AV8445"/>
      <c r="AW8445"/>
      <c r="BE8445"/>
      <c r="BF8445"/>
    </row>
    <row r="8446" spans="10:58">
      <c r="J8446"/>
      <c r="K8446"/>
      <c r="S8446"/>
      <c r="T8446"/>
      <c r="AC8446"/>
      <c r="AD8446"/>
      <c r="AM8446"/>
      <c r="AN8446"/>
      <c r="AV8446"/>
      <c r="AW8446"/>
      <c r="BE8446"/>
      <c r="BF8446"/>
    </row>
    <row r="8447" spans="10:58">
      <c r="J8447"/>
      <c r="K8447"/>
      <c r="S8447"/>
      <c r="T8447"/>
      <c r="AC8447"/>
      <c r="AD8447"/>
      <c r="AM8447"/>
      <c r="AN8447"/>
      <c r="AV8447"/>
      <c r="AW8447"/>
      <c r="BE8447"/>
      <c r="BF8447"/>
    </row>
    <row r="8448" spans="10:58">
      <c r="J8448"/>
      <c r="K8448"/>
      <c r="S8448"/>
      <c r="T8448"/>
      <c r="AC8448"/>
      <c r="AD8448"/>
      <c r="AM8448"/>
      <c r="AN8448"/>
      <c r="AV8448"/>
      <c r="AW8448"/>
      <c r="BE8448"/>
      <c r="BF8448"/>
    </row>
    <row r="8449" spans="10:58">
      <c r="J8449"/>
      <c r="K8449"/>
      <c r="S8449"/>
      <c r="T8449"/>
      <c r="AC8449"/>
      <c r="AD8449"/>
      <c r="AM8449"/>
      <c r="AN8449"/>
      <c r="AV8449"/>
      <c r="AW8449"/>
      <c r="BE8449"/>
      <c r="BF8449"/>
    </row>
    <row r="8450" spans="10:58">
      <c r="J8450"/>
      <c r="K8450"/>
      <c r="S8450"/>
      <c r="T8450"/>
      <c r="AC8450"/>
      <c r="AD8450"/>
      <c r="AM8450"/>
      <c r="AN8450"/>
      <c r="AV8450"/>
      <c r="AW8450"/>
      <c r="BE8450"/>
      <c r="BF8450"/>
    </row>
    <row r="8451" spans="10:58">
      <c r="J8451"/>
      <c r="K8451"/>
      <c r="S8451"/>
      <c r="T8451"/>
      <c r="AC8451"/>
      <c r="AD8451"/>
      <c r="AM8451"/>
      <c r="AN8451"/>
      <c r="AV8451"/>
      <c r="AW8451"/>
      <c r="BE8451"/>
      <c r="BF8451"/>
    </row>
    <row r="8452" spans="10:58">
      <c r="J8452"/>
      <c r="K8452"/>
      <c r="S8452"/>
      <c r="T8452"/>
      <c r="AC8452"/>
      <c r="AD8452"/>
      <c r="AM8452"/>
      <c r="AN8452"/>
      <c r="AV8452"/>
      <c r="AW8452"/>
      <c r="BE8452"/>
      <c r="BF8452"/>
    </row>
    <row r="8453" spans="10:58">
      <c r="J8453"/>
      <c r="K8453"/>
      <c r="S8453"/>
      <c r="T8453"/>
      <c r="AC8453"/>
      <c r="AD8453"/>
      <c r="AM8453"/>
      <c r="AN8453"/>
      <c r="AV8453"/>
      <c r="AW8453"/>
      <c r="BE8453"/>
      <c r="BF8453"/>
    </row>
    <row r="8454" spans="10:58">
      <c r="J8454"/>
      <c r="K8454"/>
      <c r="S8454"/>
      <c r="T8454"/>
      <c r="AC8454"/>
      <c r="AD8454"/>
      <c r="AM8454"/>
      <c r="AN8454"/>
      <c r="AV8454"/>
      <c r="AW8454"/>
      <c r="BE8454"/>
      <c r="BF8454"/>
    </row>
    <row r="8455" spans="10:58">
      <c r="J8455"/>
      <c r="K8455"/>
      <c r="S8455"/>
      <c r="T8455"/>
      <c r="AC8455"/>
      <c r="AD8455"/>
      <c r="AM8455"/>
      <c r="AN8455"/>
      <c r="AV8455"/>
      <c r="AW8455"/>
      <c r="BE8455"/>
      <c r="BF8455"/>
    </row>
    <row r="8456" spans="10:58">
      <c r="J8456"/>
      <c r="K8456"/>
      <c r="S8456"/>
      <c r="T8456"/>
      <c r="AC8456"/>
      <c r="AD8456"/>
      <c r="AM8456"/>
      <c r="AN8456"/>
      <c r="AV8456"/>
      <c r="AW8456"/>
      <c r="BE8456"/>
      <c r="BF8456"/>
    </row>
    <row r="8457" spans="10:58">
      <c r="J8457"/>
      <c r="K8457"/>
      <c r="S8457"/>
      <c r="T8457"/>
      <c r="AC8457"/>
      <c r="AD8457"/>
      <c r="AM8457"/>
      <c r="AN8457"/>
      <c r="AV8457"/>
      <c r="AW8457"/>
      <c r="BE8457"/>
      <c r="BF8457"/>
    </row>
    <row r="8458" spans="10:58">
      <c r="J8458"/>
      <c r="K8458"/>
      <c r="S8458"/>
      <c r="T8458"/>
      <c r="AC8458"/>
      <c r="AD8458"/>
      <c r="AM8458"/>
      <c r="AN8458"/>
      <c r="AV8458"/>
      <c r="AW8458"/>
      <c r="BE8458"/>
      <c r="BF8458"/>
    </row>
    <row r="8459" spans="10:58">
      <c r="J8459"/>
      <c r="K8459"/>
      <c r="S8459"/>
      <c r="T8459"/>
      <c r="AC8459"/>
      <c r="AD8459"/>
      <c r="AM8459"/>
      <c r="AN8459"/>
      <c r="AV8459"/>
      <c r="AW8459"/>
      <c r="BE8459"/>
      <c r="BF8459"/>
    </row>
    <row r="8460" spans="10:58">
      <c r="J8460"/>
      <c r="K8460"/>
      <c r="S8460"/>
      <c r="T8460"/>
      <c r="AC8460"/>
      <c r="AD8460"/>
      <c r="AM8460"/>
      <c r="AN8460"/>
      <c r="AV8460"/>
      <c r="AW8460"/>
      <c r="BE8460"/>
      <c r="BF8460"/>
    </row>
    <row r="8461" spans="10:58">
      <c r="J8461"/>
      <c r="K8461"/>
      <c r="S8461"/>
      <c r="T8461"/>
      <c r="AC8461"/>
      <c r="AD8461"/>
      <c r="AM8461"/>
      <c r="AN8461"/>
      <c r="AV8461"/>
      <c r="AW8461"/>
      <c r="BE8461"/>
      <c r="BF8461"/>
    </row>
    <row r="8462" spans="10:58">
      <c r="J8462"/>
      <c r="K8462"/>
      <c r="S8462"/>
      <c r="T8462"/>
      <c r="AC8462"/>
      <c r="AD8462"/>
      <c r="AM8462"/>
      <c r="AN8462"/>
      <c r="AV8462"/>
      <c r="AW8462"/>
      <c r="BE8462"/>
      <c r="BF8462"/>
    </row>
    <row r="8463" spans="10:58">
      <c r="J8463"/>
      <c r="K8463"/>
      <c r="S8463"/>
      <c r="T8463"/>
      <c r="AC8463"/>
      <c r="AD8463"/>
      <c r="AM8463"/>
      <c r="AN8463"/>
      <c r="AV8463"/>
      <c r="AW8463"/>
      <c r="BE8463"/>
      <c r="BF8463"/>
    </row>
    <row r="8464" spans="10:58">
      <c r="J8464"/>
      <c r="K8464"/>
      <c r="S8464"/>
      <c r="T8464"/>
      <c r="AC8464"/>
      <c r="AD8464"/>
      <c r="AM8464"/>
      <c r="AN8464"/>
      <c r="AV8464"/>
      <c r="AW8464"/>
      <c r="BE8464"/>
      <c r="BF8464"/>
    </row>
    <row r="8465" spans="10:58">
      <c r="J8465"/>
      <c r="K8465"/>
      <c r="S8465"/>
      <c r="T8465"/>
      <c r="AC8465"/>
      <c r="AD8465"/>
      <c r="AM8465"/>
      <c r="AN8465"/>
      <c r="AV8465"/>
      <c r="AW8465"/>
      <c r="BE8465"/>
      <c r="BF8465"/>
    </row>
    <row r="8466" spans="10:58">
      <c r="J8466"/>
      <c r="K8466"/>
      <c r="S8466"/>
      <c r="T8466"/>
      <c r="AC8466"/>
      <c r="AD8466"/>
      <c r="AM8466"/>
      <c r="AN8466"/>
      <c r="AV8466"/>
      <c r="AW8466"/>
      <c r="BE8466"/>
      <c r="BF8466"/>
    </row>
    <row r="8467" spans="10:58">
      <c r="J8467"/>
      <c r="K8467"/>
      <c r="S8467"/>
      <c r="T8467"/>
      <c r="AC8467"/>
      <c r="AD8467"/>
      <c r="AM8467"/>
      <c r="AN8467"/>
      <c r="AV8467"/>
      <c r="AW8467"/>
      <c r="BE8467"/>
      <c r="BF8467"/>
    </row>
    <row r="8468" spans="10:58">
      <c r="J8468"/>
      <c r="K8468"/>
      <c r="S8468"/>
      <c r="T8468"/>
      <c r="AC8468"/>
      <c r="AD8468"/>
      <c r="AM8468"/>
      <c r="AN8468"/>
      <c r="AV8468"/>
      <c r="AW8468"/>
      <c r="BE8468"/>
      <c r="BF8468"/>
    </row>
    <row r="8469" spans="10:58">
      <c r="J8469"/>
      <c r="K8469"/>
      <c r="S8469"/>
      <c r="T8469"/>
      <c r="AC8469"/>
      <c r="AD8469"/>
      <c r="AM8469"/>
      <c r="AN8469"/>
      <c r="AV8469"/>
      <c r="AW8469"/>
      <c r="BE8469"/>
      <c r="BF8469"/>
    </row>
    <row r="8470" spans="10:58">
      <c r="J8470"/>
      <c r="K8470"/>
      <c r="S8470"/>
      <c r="T8470"/>
      <c r="AC8470"/>
      <c r="AD8470"/>
      <c r="AM8470"/>
      <c r="AN8470"/>
      <c r="AV8470"/>
      <c r="AW8470"/>
      <c r="BE8470"/>
      <c r="BF8470"/>
    </row>
    <row r="8471" spans="10:58">
      <c r="J8471"/>
      <c r="K8471"/>
      <c r="S8471"/>
      <c r="T8471"/>
      <c r="AC8471"/>
      <c r="AD8471"/>
      <c r="AM8471"/>
      <c r="AN8471"/>
      <c r="AV8471"/>
      <c r="AW8471"/>
      <c r="BE8471"/>
      <c r="BF8471"/>
    </row>
    <row r="8472" spans="10:58">
      <c r="J8472"/>
      <c r="K8472"/>
      <c r="S8472"/>
      <c r="T8472"/>
      <c r="AC8472"/>
      <c r="AD8472"/>
      <c r="AM8472"/>
      <c r="AN8472"/>
      <c r="AV8472"/>
      <c r="AW8472"/>
      <c r="BE8472"/>
      <c r="BF8472"/>
    </row>
    <row r="8473" spans="10:58">
      <c r="J8473"/>
      <c r="K8473"/>
      <c r="S8473"/>
      <c r="T8473"/>
      <c r="AC8473"/>
      <c r="AD8473"/>
      <c r="AM8473"/>
      <c r="AN8473"/>
      <c r="AV8473"/>
      <c r="AW8473"/>
      <c r="BE8473"/>
      <c r="BF8473"/>
    </row>
    <row r="8474" spans="10:58">
      <c r="J8474"/>
      <c r="K8474"/>
      <c r="S8474"/>
      <c r="T8474"/>
      <c r="AC8474"/>
      <c r="AD8474"/>
      <c r="AM8474"/>
      <c r="AN8474"/>
      <c r="AV8474"/>
      <c r="AW8474"/>
      <c r="BE8474"/>
      <c r="BF8474"/>
    </row>
    <row r="8475" spans="10:58">
      <c r="J8475"/>
      <c r="K8475"/>
      <c r="S8475"/>
      <c r="T8475"/>
      <c r="AC8475"/>
      <c r="AD8475"/>
      <c r="AM8475"/>
      <c r="AN8475"/>
      <c r="AV8475"/>
      <c r="AW8475"/>
      <c r="BE8475"/>
      <c r="BF8475"/>
    </row>
    <row r="8476" spans="10:58">
      <c r="J8476"/>
      <c r="K8476"/>
      <c r="S8476"/>
      <c r="T8476"/>
      <c r="AC8476"/>
      <c r="AD8476"/>
      <c r="AM8476"/>
      <c r="AN8476"/>
      <c r="AV8476"/>
      <c r="AW8476"/>
      <c r="BE8476"/>
      <c r="BF8476"/>
    </row>
    <row r="8477" spans="10:58">
      <c r="J8477"/>
      <c r="K8477"/>
      <c r="S8477"/>
      <c r="T8477"/>
      <c r="AC8477"/>
      <c r="AD8477"/>
      <c r="AM8477"/>
      <c r="AN8477"/>
      <c r="AV8477"/>
      <c r="AW8477"/>
      <c r="BE8477"/>
      <c r="BF8477"/>
    </row>
    <row r="8478" spans="10:58">
      <c r="J8478"/>
      <c r="K8478"/>
      <c r="S8478"/>
      <c r="T8478"/>
      <c r="AC8478"/>
      <c r="AD8478"/>
      <c r="AM8478"/>
      <c r="AN8478"/>
      <c r="AV8478"/>
      <c r="AW8478"/>
      <c r="BE8478"/>
      <c r="BF8478"/>
    </row>
    <row r="8479" spans="10:58">
      <c r="J8479"/>
      <c r="K8479"/>
      <c r="S8479"/>
      <c r="T8479"/>
      <c r="AC8479"/>
      <c r="AD8479"/>
      <c r="AM8479"/>
      <c r="AN8479"/>
      <c r="AV8479"/>
      <c r="AW8479"/>
      <c r="BE8479"/>
      <c r="BF8479"/>
    </row>
    <row r="8480" spans="10:58">
      <c r="J8480"/>
      <c r="K8480"/>
      <c r="S8480"/>
      <c r="T8480"/>
      <c r="AC8480"/>
      <c r="AD8480"/>
      <c r="AM8480"/>
      <c r="AN8480"/>
      <c r="AV8480"/>
      <c r="AW8480"/>
      <c r="BE8480"/>
      <c r="BF8480"/>
    </row>
    <row r="8481" spans="10:58">
      <c r="J8481"/>
      <c r="K8481"/>
      <c r="S8481"/>
      <c r="T8481"/>
      <c r="AC8481"/>
      <c r="AD8481"/>
      <c r="AM8481"/>
      <c r="AN8481"/>
      <c r="AV8481"/>
      <c r="AW8481"/>
      <c r="BE8481"/>
      <c r="BF8481"/>
    </row>
    <row r="8482" spans="10:58">
      <c r="J8482"/>
      <c r="K8482"/>
      <c r="S8482"/>
      <c r="T8482"/>
      <c r="AC8482"/>
      <c r="AD8482"/>
      <c r="AM8482"/>
      <c r="AN8482"/>
      <c r="AV8482"/>
      <c r="AW8482"/>
      <c r="BE8482"/>
      <c r="BF8482"/>
    </row>
    <row r="8483" spans="10:58">
      <c r="J8483"/>
      <c r="K8483"/>
      <c r="S8483"/>
      <c r="T8483"/>
      <c r="AC8483"/>
      <c r="AD8483"/>
      <c r="AM8483"/>
      <c r="AN8483"/>
      <c r="AV8483"/>
      <c r="AW8483"/>
      <c r="BE8483"/>
      <c r="BF8483"/>
    </row>
    <row r="8484" spans="10:58">
      <c r="J8484"/>
      <c r="K8484"/>
      <c r="S8484"/>
      <c r="T8484"/>
      <c r="AC8484"/>
      <c r="AD8484"/>
      <c r="AM8484"/>
      <c r="AN8484"/>
      <c r="AV8484"/>
      <c r="AW8484"/>
      <c r="BE8484"/>
      <c r="BF8484"/>
    </row>
    <row r="8485" spans="10:58">
      <c r="J8485"/>
      <c r="K8485"/>
      <c r="S8485"/>
      <c r="T8485"/>
      <c r="AC8485"/>
      <c r="AD8485"/>
      <c r="AM8485"/>
      <c r="AN8485"/>
      <c r="AV8485"/>
      <c r="AW8485"/>
      <c r="BE8485"/>
      <c r="BF8485"/>
    </row>
    <row r="8486" spans="10:58">
      <c r="J8486"/>
      <c r="K8486"/>
      <c r="S8486"/>
      <c r="T8486"/>
      <c r="AC8486"/>
      <c r="AD8486"/>
      <c r="AM8486"/>
      <c r="AN8486"/>
      <c r="AV8486"/>
      <c r="AW8486"/>
      <c r="BE8486"/>
      <c r="BF8486"/>
    </row>
    <row r="8487" spans="10:58">
      <c r="J8487"/>
      <c r="K8487"/>
      <c r="S8487"/>
      <c r="T8487"/>
      <c r="AC8487"/>
      <c r="AD8487"/>
      <c r="AM8487"/>
      <c r="AN8487"/>
      <c r="AV8487"/>
      <c r="AW8487"/>
      <c r="BE8487"/>
      <c r="BF8487"/>
    </row>
    <row r="8488" spans="10:58">
      <c r="J8488"/>
      <c r="K8488"/>
      <c r="S8488"/>
      <c r="T8488"/>
      <c r="AC8488"/>
      <c r="AD8488"/>
      <c r="AM8488"/>
      <c r="AN8488"/>
      <c r="AV8488"/>
      <c r="AW8488"/>
      <c r="BE8488"/>
      <c r="BF8488"/>
    </row>
    <row r="8489" spans="10:58">
      <c r="J8489"/>
      <c r="K8489"/>
      <c r="S8489"/>
      <c r="T8489"/>
      <c r="AC8489"/>
      <c r="AD8489"/>
      <c r="AM8489"/>
      <c r="AN8489"/>
      <c r="AV8489"/>
      <c r="AW8489"/>
      <c r="BE8489"/>
      <c r="BF8489"/>
    </row>
    <row r="8490" spans="10:58">
      <c r="J8490"/>
      <c r="K8490"/>
      <c r="S8490"/>
      <c r="T8490"/>
      <c r="AC8490"/>
      <c r="AD8490"/>
      <c r="AM8490"/>
      <c r="AN8490"/>
      <c r="AV8490"/>
      <c r="AW8490"/>
      <c r="BE8490"/>
      <c r="BF8490"/>
    </row>
    <row r="8491" spans="10:58">
      <c r="J8491"/>
      <c r="K8491"/>
      <c r="S8491"/>
      <c r="T8491"/>
      <c r="AC8491"/>
      <c r="AD8491"/>
      <c r="AM8491"/>
      <c r="AN8491"/>
      <c r="AV8491"/>
      <c r="AW8491"/>
      <c r="BE8491"/>
      <c r="BF8491"/>
    </row>
    <row r="8492" spans="10:58">
      <c r="J8492"/>
      <c r="K8492"/>
      <c r="S8492"/>
      <c r="T8492"/>
      <c r="AC8492"/>
      <c r="AD8492"/>
      <c r="AM8492"/>
      <c r="AN8492"/>
      <c r="AV8492"/>
      <c r="AW8492"/>
      <c r="BE8492"/>
      <c r="BF8492"/>
    </row>
    <row r="8493" spans="10:58">
      <c r="J8493"/>
      <c r="K8493"/>
      <c r="S8493"/>
      <c r="T8493"/>
      <c r="AC8493"/>
      <c r="AD8493"/>
      <c r="AM8493"/>
      <c r="AN8493"/>
      <c r="AV8493"/>
      <c r="AW8493"/>
      <c r="BE8493"/>
      <c r="BF8493"/>
    </row>
    <row r="8494" spans="10:58">
      <c r="J8494"/>
      <c r="K8494"/>
      <c r="S8494"/>
      <c r="T8494"/>
      <c r="AC8494"/>
      <c r="AD8494"/>
      <c r="AM8494"/>
      <c r="AN8494"/>
      <c r="AV8494"/>
      <c r="AW8494"/>
      <c r="BE8494"/>
      <c r="BF8494"/>
    </row>
    <row r="8495" spans="10:58">
      <c r="J8495"/>
      <c r="K8495"/>
      <c r="S8495"/>
      <c r="T8495"/>
      <c r="AC8495"/>
      <c r="AD8495"/>
      <c r="AM8495"/>
      <c r="AN8495"/>
      <c r="AV8495"/>
      <c r="AW8495"/>
      <c r="BE8495"/>
      <c r="BF8495"/>
    </row>
    <row r="8496" spans="10:58">
      <c r="J8496"/>
      <c r="K8496"/>
      <c r="S8496"/>
      <c r="T8496"/>
      <c r="AC8496"/>
      <c r="AD8496"/>
      <c r="AM8496"/>
      <c r="AN8496"/>
      <c r="AV8496"/>
      <c r="AW8496"/>
      <c r="BE8496"/>
      <c r="BF8496"/>
    </row>
    <row r="8497" spans="10:58">
      <c r="J8497"/>
      <c r="K8497"/>
      <c r="S8497"/>
      <c r="T8497"/>
      <c r="AC8497"/>
      <c r="AD8497"/>
      <c r="AM8497"/>
      <c r="AN8497"/>
      <c r="AV8497"/>
      <c r="AW8497"/>
      <c r="BE8497"/>
      <c r="BF8497"/>
    </row>
    <row r="8498" spans="10:58">
      <c r="J8498"/>
      <c r="K8498"/>
      <c r="S8498"/>
      <c r="T8498"/>
      <c r="AC8498"/>
      <c r="AD8498"/>
      <c r="AM8498"/>
      <c r="AN8498"/>
      <c r="AV8498"/>
      <c r="AW8498"/>
      <c r="BE8498"/>
      <c r="BF8498"/>
    </row>
    <row r="8499" spans="10:58">
      <c r="J8499"/>
      <c r="K8499"/>
      <c r="S8499"/>
      <c r="T8499"/>
      <c r="AC8499"/>
      <c r="AD8499"/>
      <c r="AM8499"/>
      <c r="AN8499"/>
      <c r="AV8499"/>
      <c r="AW8499"/>
      <c r="BE8499"/>
      <c r="BF8499"/>
    </row>
    <row r="8500" spans="10:58">
      <c r="J8500"/>
      <c r="K8500"/>
      <c r="S8500"/>
      <c r="T8500"/>
      <c r="AC8500"/>
      <c r="AD8500"/>
      <c r="AM8500"/>
      <c r="AN8500"/>
      <c r="AV8500"/>
      <c r="AW8500"/>
      <c r="BE8500"/>
      <c r="BF8500"/>
    </row>
    <row r="8501" spans="10:58">
      <c r="J8501"/>
      <c r="K8501"/>
      <c r="S8501"/>
      <c r="T8501"/>
      <c r="AC8501"/>
      <c r="AD8501"/>
      <c r="AM8501"/>
      <c r="AN8501"/>
      <c r="AV8501"/>
      <c r="AW8501"/>
      <c r="BE8501"/>
      <c r="BF8501"/>
    </row>
    <row r="8502" spans="10:58">
      <c r="J8502"/>
      <c r="K8502"/>
      <c r="S8502"/>
      <c r="T8502"/>
      <c r="AC8502"/>
      <c r="AD8502"/>
      <c r="AM8502"/>
      <c r="AN8502"/>
      <c r="AV8502"/>
      <c r="AW8502"/>
      <c r="BE8502"/>
      <c r="BF8502"/>
    </row>
    <row r="8503" spans="10:58">
      <c r="J8503"/>
      <c r="K8503"/>
      <c r="S8503"/>
      <c r="T8503"/>
      <c r="AC8503"/>
      <c r="AD8503"/>
      <c r="AM8503"/>
      <c r="AN8503"/>
      <c r="AV8503"/>
      <c r="AW8503"/>
      <c r="BE8503"/>
      <c r="BF8503"/>
    </row>
    <row r="8504" spans="10:58">
      <c r="J8504"/>
      <c r="K8504"/>
      <c r="S8504"/>
      <c r="T8504"/>
      <c r="AC8504"/>
      <c r="AD8504"/>
      <c r="AM8504"/>
      <c r="AN8504"/>
      <c r="AV8504"/>
      <c r="AW8504"/>
      <c r="BE8504"/>
      <c r="BF8504"/>
    </row>
    <row r="8505" spans="10:58">
      <c r="J8505"/>
      <c r="K8505"/>
      <c r="S8505"/>
      <c r="T8505"/>
      <c r="AC8505"/>
      <c r="AD8505"/>
      <c r="AM8505"/>
      <c r="AN8505"/>
      <c r="AV8505"/>
      <c r="AW8505"/>
      <c r="BE8505"/>
      <c r="BF8505"/>
    </row>
    <row r="8506" spans="10:58">
      <c r="J8506"/>
      <c r="K8506"/>
      <c r="S8506"/>
      <c r="T8506"/>
      <c r="AC8506"/>
      <c r="AD8506"/>
      <c r="AM8506"/>
      <c r="AN8506"/>
      <c r="AV8506"/>
      <c r="AW8506"/>
      <c r="BE8506"/>
      <c r="BF8506"/>
    </row>
    <row r="8507" spans="10:58">
      <c r="J8507"/>
      <c r="K8507"/>
      <c r="S8507"/>
      <c r="T8507"/>
      <c r="AC8507"/>
      <c r="AD8507"/>
      <c r="AM8507"/>
      <c r="AN8507"/>
      <c r="AV8507"/>
      <c r="AW8507"/>
      <c r="BE8507"/>
      <c r="BF8507"/>
    </row>
    <row r="8508" spans="10:58">
      <c r="J8508"/>
      <c r="K8508"/>
      <c r="S8508"/>
      <c r="T8508"/>
      <c r="AC8508"/>
      <c r="AD8508"/>
      <c r="AM8508"/>
      <c r="AN8508"/>
      <c r="AV8508"/>
      <c r="AW8508"/>
      <c r="BE8508"/>
      <c r="BF8508"/>
    </row>
    <row r="8509" spans="10:58">
      <c r="J8509"/>
      <c r="K8509"/>
      <c r="S8509"/>
      <c r="T8509"/>
      <c r="AC8509"/>
      <c r="AD8509"/>
      <c r="AM8509"/>
      <c r="AN8509"/>
      <c r="AV8509"/>
      <c r="AW8509"/>
      <c r="BE8509"/>
      <c r="BF8509"/>
    </row>
    <row r="8510" spans="10:58">
      <c r="J8510"/>
      <c r="K8510"/>
      <c r="S8510"/>
      <c r="T8510"/>
      <c r="AC8510"/>
      <c r="AD8510"/>
      <c r="AM8510"/>
      <c r="AN8510"/>
      <c r="AV8510"/>
      <c r="AW8510"/>
      <c r="BE8510"/>
      <c r="BF8510"/>
    </row>
    <row r="8511" spans="10:58">
      <c r="J8511"/>
      <c r="K8511"/>
      <c r="S8511"/>
      <c r="T8511"/>
      <c r="AC8511"/>
      <c r="AD8511"/>
      <c r="AM8511"/>
      <c r="AN8511"/>
      <c r="AV8511"/>
      <c r="AW8511"/>
      <c r="BE8511"/>
      <c r="BF8511"/>
    </row>
    <row r="8512" spans="10:58">
      <c r="J8512"/>
      <c r="K8512"/>
      <c r="S8512"/>
      <c r="T8512"/>
      <c r="AC8512"/>
      <c r="AD8512"/>
      <c r="AM8512"/>
      <c r="AN8512"/>
      <c r="AV8512"/>
      <c r="AW8512"/>
      <c r="BE8512"/>
      <c r="BF8512"/>
    </row>
    <row r="8513" spans="10:58">
      <c r="J8513"/>
      <c r="K8513"/>
      <c r="S8513"/>
      <c r="T8513"/>
      <c r="AC8513"/>
      <c r="AD8513"/>
      <c r="AM8513"/>
      <c r="AN8513"/>
      <c r="AV8513"/>
      <c r="AW8513"/>
      <c r="BE8513"/>
      <c r="BF8513"/>
    </row>
    <row r="8514" spans="10:58">
      <c r="J8514"/>
      <c r="K8514"/>
      <c r="S8514"/>
      <c r="T8514"/>
      <c r="AC8514"/>
      <c r="AD8514"/>
      <c r="AM8514"/>
      <c r="AN8514"/>
      <c r="AV8514"/>
      <c r="AW8514"/>
      <c r="BE8514"/>
      <c r="BF8514"/>
    </row>
    <row r="8515" spans="10:58">
      <c r="J8515"/>
      <c r="K8515"/>
      <c r="S8515"/>
      <c r="T8515"/>
      <c r="AC8515"/>
      <c r="AD8515"/>
      <c r="AM8515"/>
      <c r="AN8515"/>
      <c r="AV8515"/>
      <c r="AW8515"/>
      <c r="BE8515"/>
      <c r="BF8515"/>
    </row>
    <row r="8516" spans="10:58">
      <c r="J8516"/>
      <c r="K8516"/>
      <c r="S8516"/>
      <c r="T8516"/>
      <c r="AC8516"/>
      <c r="AD8516"/>
      <c r="AM8516"/>
      <c r="AN8516"/>
      <c r="AV8516"/>
      <c r="AW8516"/>
      <c r="BE8516"/>
      <c r="BF8516"/>
    </row>
    <row r="8517" spans="10:58">
      <c r="J8517"/>
      <c r="K8517"/>
      <c r="S8517"/>
      <c r="T8517"/>
      <c r="AC8517"/>
      <c r="AD8517"/>
      <c r="AM8517"/>
      <c r="AN8517"/>
      <c r="AV8517"/>
      <c r="AW8517"/>
      <c r="BE8517"/>
      <c r="BF8517"/>
    </row>
    <row r="8518" spans="10:58">
      <c r="J8518"/>
      <c r="K8518"/>
      <c r="S8518"/>
      <c r="T8518"/>
      <c r="AC8518"/>
      <c r="AD8518"/>
      <c r="AM8518"/>
      <c r="AN8518"/>
      <c r="AV8518"/>
      <c r="AW8518"/>
      <c r="BE8518"/>
      <c r="BF8518"/>
    </row>
    <row r="8519" spans="10:58">
      <c r="J8519"/>
      <c r="K8519"/>
      <c r="S8519"/>
      <c r="T8519"/>
      <c r="AC8519"/>
      <c r="AD8519"/>
      <c r="AM8519"/>
      <c r="AN8519"/>
      <c r="AV8519"/>
      <c r="AW8519"/>
      <c r="BE8519"/>
      <c r="BF8519"/>
    </row>
    <row r="8520" spans="10:58">
      <c r="J8520"/>
      <c r="K8520"/>
      <c r="S8520"/>
      <c r="T8520"/>
      <c r="AC8520"/>
      <c r="AD8520"/>
      <c r="AM8520"/>
      <c r="AN8520"/>
      <c r="AV8520"/>
      <c r="AW8520"/>
      <c r="BE8520"/>
      <c r="BF8520"/>
    </row>
    <row r="8521" spans="10:58">
      <c r="J8521"/>
      <c r="K8521"/>
      <c r="S8521"/>
      <c r="T8521"/>
      <c r="AC8521"/>
      <c r="AD8521"/>
      <c r="AM8521"/>
      <c r="AN8521"/>
      <c r="AV8521"/>
      <c r="AW8521"/>
      <c r="BE8521"/>
      <c r="BF8521"/>
    </row>
    <row r="8522" spans="10:58">
      <c r="J8522"/>
      <c r="K8522"/>
      <c r="S8522"/>
      <c r="T8522"/>
      <c r="AC8522"/>
      <c r="AD8522"/>
      <c r="AM8522"/>
      <c r="AN8522"/>
      <c r="AV8522"/>
      <c r="AW8522"/>
      <c r="BE8522"/>
      <c r="BF8522"/>
    </row>
    <row r="8523" spans="10:58">
      <c r="J8523"/>
      <c r="K8523"/>
      <c r="S8523"/>
      <c r="T8523"/>
      <c r="AC8523"/>
      <c r="AD8523"/>
      <c r="AM8523"/>
      <c r="AN8523"/>
      <c r="AV8523"/>
      <c r="AW8523"/>
      <c r="BE8523"/>
      <c r="BF8523"/>
    </row>
    <row r="8524" spans="10:58">
      <c r="J8524"/>
      <c r="K8524"/>
      <c r="S8524"/>
      <c r="T8524"/>
      <c r="AC8524"/>
      <c r="AD8524"/>
      <c r="AM8524"/>
      <c r="AN8524"/>
      <c r="AV8524"/>
      <c r="AW8524"/>
      <c r="BE8524"/>
      <c r="BF8524"/>
    </row>
    <row r="8525" spans="10:58">
      <c r="J8525"/>
      <c r="K8525"/>
      <c r="S8525"/>
      <c r="T8525"/>
      <c r="AC8525"/>
      <c r="AD8525"/>
      <c r="AM8525"/>
      <c r="AN8525"/>
      <c r="AV8525"/>
      <c r="AW8525"/>
      <c r="BE8525"/>
      <c r="BF8525"/>
    </row>
    <row r="8526" spans="10:58">
      <c r="J8526"/>
      <c r="K8526"/>
      <c r="S8526"/>
      <c r="T8526"/>
      <c r="AC8526"/>
      <c r="AD8526"/>
      <c r="AM8526"/>
      <c r="AN8526"/>
      <c r="AV8526"/>
      <c r="AW8526"/>
      <c r="BE8526"/>
      <c r="BF8526"/>
    </row>
    <row r="8527" spans="10:58">
      <c r="J8527"/>
      <c r="K8527"/>
      <c r="S8527"/>
      <c r="T8527"/>
      <c r="AC8527"/>
      <c r="AD8527"/>
      <c r="AM8527"/>
      <c r="AN8527"/>
      <c r="AV8527"/>
      <c r="AW8527"/>
      <c r="BE8527"/>
      <c r="BF8527"/>
    </row>
    <row r="8528" spans="10:58">
      <c r="J8528"/>
      <c r="K8528"/>
      <c r="S8528"/>
      <c r="T8528"/>
      <c r="AC8528"/>
      <c r="AD8528"/>
      <c r="AM8528"/>
      <c r="AN8528"/>
      <c r="AV8528"/>
      <c r="AW8528"/>
      <c r="BE8528"/>
      <c r="BF8528"/>
    </row>
    <row r="8529" spans="10:58">
      <c r="J8529"/>
      <c r="K8529"/>
      <c r="S8529"/>
      <c r="T8529"/>
      <c r="AC8529"/>
      <c r="AD8529"/>
      <c r="AM8529"/>
      <c r="AN8529"/>
      <c r="AV8529"/>
      <c r="AW8529"/>
      <c r="BE8529"/>
      <c r="BF8529"/>
    </row>
    <row r="8530" spans="10:58">
      <c r="J8530"/>
      <c r="K8530"/>
      <c r="S8530"/>
      <c r="T8530"/>
      <c r="AC8530"/>
      <c r="AD8530"/>
      <c r="AM8530"/>
      <c r="AN8530"/>
      <c r="AV8530"/>
      <c r="AW8530"/>
      <c r="BE8530"/>
      <c r="BF8530"/>
    </row>
    <row r="8531" spans="10:58">
      <c r="J8531"/>
      <c r="K8531"/>
      <c r="S8531"/>
      <c r="T8531"/>
      <c r="AC8531"/>
      <c r="AD8531"/>
      <c r="AM8531"/>
      <c r="AN8531"/>
      <c r="AV8531"/>
      <c r="AW8531"/>
      <c r="BE8531"/>
      <c r="BF8531"/>
    </row>
    <row r="8532" spans="10:58">
      <c r="J8532"/>
      <c r="K8532"/>
      <c r="S8532"/>
      <c r="T8532"/>
      <c r="AC8532"/>
      <c r="AD8532"/>
      <c r="AM8532"/>
      <c r="AN8532"/>
      <c r="AV8532"/>
      <c r="AW8532"/>
      <c r="BE8532"/>
      <c r="BF8532"/>
    </row>
    <row r="8533" spans="10:58">
      <c r="J8533"/>
      <c r="K8533"/>
      <c r="S8533"/>
      <c r="T8533"/>
      <c r="AC8533"/>
      <c r="AD8533"/>
      <c r="AM8533"/>
      <c r="AN8533"/>
      <c r="AV8533"/>
      <c r="AW8533"/>
      <c r="BE8533"/>
      <c r="BF8533"/>
    </row>
    <row r="8534" spans="10:58">
      <c r="J8534"/>
      <c r="K8534"/>
      <c r="S8534"/>
      <c r="T8534"/>
      <c r="AC8534"/>
      <c r="AD8534"/>
      <c r="AM8534"/>
      <c r="AN8534"/>
      <c r="AV8534"/>
      <c r="AW8534"/>
      <c r="BE8534"/>
      <c r="BF8534"/>
    </row>
    <row r="8535" spans="10:58">
      <c r="J8535"/>
      <c r="K8535"/>
      <c r="S8535"/>
      <c r="T8535"/>
      <c r="AC8535"/>
      <c r="AD8535"/>
      <c r="AM8535"/>
      <c r="AN8535"/>
      <c r="AV8535"/>
      <c r="AW8535"/>
      <c r="BE8535"/>
      <c r="BF8535"/>
    </row>
    <row r="8536" spans="10:58">
      <c r="J8536"/>
      <c r="K8536"/>
      <c r="S8536"/>
      <c r="T8536"/>
      <c r="AC8536"/>
      <c r="AD8536"/>
      <c r="AM8536"/>
      <c r="AN8536"/>
      <c r="AV8536"/>
      <c r="AW8536"/>
      <c r="BE8536"/>
      <c r="BF8536"/>
    </row>
    <row r="8537" spans="10:58">
      <c r="J8537"/>
      <c r="K8537"/>
      <c r="S8537"/>
      <c r="T8537"/>
      <c r="AC8537"/>
      <c r="AD8537"/>
      <c r="AM8537"/>
      <c r="AN8537"/>
      <c r="AV8537"/>
      <c r="AW8537"/>
      <c r="BE8537"/>
      <c r="BF8537"/>
    </row>
    <row r="8538" spans="10:58">
      <c r="J8538"/>
      <c r="K8538"/>
      <c r="S8538"/>
      <c r="T8538"/>
      <c r="AC8538"/>
      <c r="AD8538"/>
      <c r="AM8538"/>
      <c r="AN8538"/>
      <c r="AV8538"/>
      <c r="AW8538"/>
      <c r="BE8538"/>
      <c r="BF8538"/>
    </row>
    <row r="8539" spans="10:58">
      <c r="J8539"/>
      <c r="K8539"/>
      <c r="S8539"/>
      <c r="T8539"/>
      <c r="AC8539"/>
      <c r="AD8539"/>
      <c r="AM8539"/>
      <c r="AN8539"/>
      <c r="AV8539"/>
      <c r="AW8539"/>
      <c r="BE8539"/>
      <c r="BF8539"/>
    </row>
    <row r="8540" spans="10:58">
      <c r="J8540"/>
      <c r="K8540"/>
      <c r="S8540"/>
      <c r="T8540"/>
      <c r="AC8540"/>
      <c r="AD8540"/>
      <c r="AM8540"/>
      <c r="AN8540"/>
      <c r="AV8540"/>
      <c r="AW8540"/>
      <c r="BE8540"/>
      <c r="BF8540"/>
    </row>
    <row r="8541" spans="10:58">
      <c r="J8541"/>
      <c r="K8541"/>
      <c r="S8541"/>
      <c r="T8541"/>
      <c r="AC8541"/>
      <c r="AD8541"/>
      <c r="AM8541"/>
      <c r="AN8541"/>
      <c r="AV8541"/>
      <c r="AW8541"/>
      <c r="BE8541"/>
      <c r="BF8541"/>
    </row>
    <row r="8542" spans="10:58">
      <c r="J8542"/>
      <c r="K8542"/>
      <c r="S8542"/>
      <c r="T8542"/>
      <c r="AC8542"/>
      <c r="AD8542"/>
      <c r="AM8542"/>
      <c r="AN8542"/>
      <c r="AV8542"/>
      <c r="AW8542"/>
      <c r="BE8542"/>
      <c r="BF8542"/>
    </row>
    <row r="8543" spans="10:58">
      <c r="J8543"/>
      <c r="K8543"/>
      <c r="S8543"/>
      <c r="T8543"/>
      <c r="AC8543"/>
      <c r="AD8543"/>
      <c r="AM8543"/>
      <c r="AN8543"/>
      <c r="AV8543"/>
      <c r="AW8543"/>
      <c r="BE8543"/>
      <c r="BF8543"/>
    </row>
    <row r="8544" spans="10:58">
      <c r="J8544"/>
      <c r="K8544"/>
      <c r="S8544"/>
      <c r="T8544"/>
      <c r="AC8544"/>
      <c r="AD8544"/>
      <c r="AM8544"/>
      <c r="AN8544"/>
      <c r="AV8544"/>
      <c r="AW8544"/>
      <c r="BE8544"/>
      <c r="BF8544"/>
    </row>
    <row r="8545" spans="10:58">
      <c r="J8545"/>
      <c r="K8545"/>
      <c r="S8545"/>
      <c r="T8545"/>
      <c r="AC8545"/>
      <c r="AD8545"/>
      <c r="AM8545"/>
      <c r="AN8545"/>
      <c r="AV8545"/>
      <c r="AW8545"/>
      <c r="BE8545"/>
      <c r="BF8545"/>
    </row>
    <row r="8546" spans="10:58">
      <c r="J8546"/>
      <c r="K8546"/>
      <c r="S8546"/>
      <c r="T8546"/>
      <c r="AC8546"/>
      <c r="AD8546"/>
      <c r="AM8546"/>
      <c r="AN8546"/>
      <c r="AV8546"/>
      <c r="AW8546"/>
      <c r="BE8546"/>
      <c r="BF8546"/>
    </row>
    <row r="8547" spans="10:58">
      <c r="J8547"/>
      <c r="K8547"/>
      <c r="S8547"/>
      <c r="T8547"/>
      <c r="AC8547"/>
      <c r="AD8547"/>
      <c r="AM8547"/>
      <c r="AN8547"/>
      <c r="AV8547"/>
      <c r="AW8547"/>
      <c r="BE8547"/>
      <c r="BF8547"/>
    </row>
    <row r="8548" spans="10:58">
      <c r="J8548"/>
      <c r="K8548"/>
      <c r="S8548"/>
      <c r="T8548"/>
      <c r="AC8548"/>
      <c r="AD8548"/>
      <c r="AM8548"/>
      <c r="AN8548"/>
      <c r="AV8548"/>
      <c r="AW8548"/>
      <c r="BE8548"/>
      <c r="BF8548"/>
    </row>
    <row r="8549" spans="10:58">
      <c r="J8549"/>
      <c r="K8549"/>
      <c r="S8549"/>
      <c r="T8549"/>
      <c r="AC8549"/>
      <c r="AD8549"/>
      <c r="AM8549"/>
      <c r="AN8549"/>
      <c r="AV8549"/>
      <c r="AW8549"/>
      <c r="BE8549"/>
      <c r="BF8549"/>
    </row>
    <row r="8550" spans="10:58">
      <c r="J8550"/>
      <c r="K8550"/>
      <c r="S8550"/>
      <c r="T8550"/>
      <c r="AC8550"/>
      <c r="AD8550"/>
      <c r="AM8550"/>
      <c r="AN8550"/>
      <c r="AV8550"/>
      <c r="AW8550"/>
      <c r="BE8550"/>
      <c r="BF8550"/>
    </row>
    <row r="8551" spans="10:58">
      <c r="J8551"/>
      <c r="K8551"/>
      <c r="S8551"/>
      <c r="T8551"/>
      <c r="AC8551"/>
      <c r="AD8551"/>
      <c r="AM8551"/>
      <c r="AN8551"/>
      <c r="AV8551"/>
      <c r="AW8551"/>
      <c r="BE8551"/>
      <c r="BF8551"/>
    </row>
    <row r="8552" spans="10:58">
      <c r="J8552"/>
      <c r="K8552"/>
      <c r="S8552"/>
      <c r="T8552"/>
      <c r="AC8552"/>
      <c r="AD8552"/>
      <c r="AM8552"/>
      <c r="AN8552"/>
      <c r="AV8552"/>
      <c r="AW8552"/>
      <c r="BE8552"/>
      <c r="BF8552"/>
    </row>
    <row r="8553" spans="10:58">
      <c r="J8553"/>
      <c r="K8553"/>
      <c r="S8553"/>
      <c r="T8553"/>
      <c r="AC8553"/>
      <c r="AD8553"/>
      <c r="AM8553"/>
      <c r="AN8553"/>
      <c r="AV8553"/>
      <c r="AW8553"/>
      <c r="BE8553"/>
      <c r="BF8553"/>
    </row>
    <row r="8554" spans="10:58">
      <c r="J8554"/>
      <c r="K8554"/>
      <c r="S8554"/>
      <c r="T8554"/>
      <c r="AC8554"/>
      <c r="AD8554"/>
      <c r="AM8554"/>
      <c r="AN8554"/>
      <c r="AV8554"/>
      <c r="AW8554"/>
      <c r="BE8554"/>
      <c r="BF8554"/>
    </row>
    <row r="8555" spans="10:58">
      <c r="J8555"/>
      <c r="K8555"/>
      <c r="S8555"/>
      <c r="T8555"/>
      <c r="AC8555"/>
      <c r="AD8555"/>
      <c r="AM8555"/>
      <c r="AN8555"/>
      <c r="AV8555"/>
      <c r="AW8555"/>
      <c r="BE8555"/>
      <c r="BF8555"/>
    </row>
    <row r="8556" spans="10:58">
      <c r="J8556"/>
      <c r="K8556"/>
      <c r="S8556"/>
      <c r="T8556"/>
      <c r="AC8556"/>
      <c r="AD8556"/>
      <c r="AM8556"/>
      <c r="AN8556"/>
      <c r="AV8556"/>
      <c r="AW8556"/>
      <c r="BE8556"/>
      <c r="BF8556"/>
    </row>
    <row r="8557" spans="10:58">
      <c r="J8557"/>
      <c r="K8557"/>
      <c r="S8557"/>
      <c r="T8557"/>
      <c r="AC8557"/>
      <c r="AD8557"/>
      <c r="AM8557"/>
      <c r="AN8557"/>
      <c r="AV8557"/>
      <c r="AW8557"/>
      <c r="BE8557"/>
      <c r="BF8557"/>
    </row>
    <row r="8558" spans="10:58">
      <c r="J8558"/>
      <c r="K8558"/>
      <c r="S8558"/>
      <c r="T8558"/>
      <c r="AC8558"/>
      <c r="AD8558"/>
      <c r="AM8558"/>
      <c r="AN8558"/>
      <c r="AV8558"/>
      <c r="AW8558"/>
      <c r="BE8558"/>
      <c r="BF8558"/>
    </row>
    <row r="8559" spans="10:58">
      <c r="J8559"/>
      <c r="K8559"/>
      <c r="S8559"/>
      <c r="T8559"/>
      <c r="AC8559"/>
      <c r="AD8559"/>
      <c r="AM8559"/>
      <c r="AN8559"/>
      <c r="AV8559"/>
      <c r="AW8559"/>
      <c r="BE8559"/>
      <c r="BF8559"/>
    </row>
    <row r="8560" spans="10:58">
      <c r="J8560"/>
      <c r="K8560"/>
      <c r="S8560"/>
      <c r="T8560"/>
      <c r="AC8560"/>
      <c r="AD8560"/>
      <c r="AM8560"/>
      <c r="AN8560"/>
      <c r="AV8560"/>
      <c r="AW8560"/>
      <c r="BE8560"/>
      <c r="BF8560"/>
    </row>
    <row r="8561" spans="10:58">
      <c r="J8561"/>
      <c r="K8561"/>
      <c r="S8561"/>
      <c r="T8561"/>
      <c r="AC8561"/>
      <c r="AD8561"/>
      <c r="AM8561"/>
      <c r="AN8561"/>
      <c r="AV8561"/>
      <c r="AW8561"/>
      <c r="BE8561"/>
      <c r="BF8561"/>
    </row>
    <row r="8562" spans="10:58">
      <c r="J8562"/>
      <c r="K8562"/>
      <c r="S8562"/>
      <c r="T8562"/>
      <c r="AC8562"/>
      <c r="AD8562"/>
      <c r="AM8562"/>
      <c r="AN8562"/>
      <c r="AV8562"/>
      <c r="AW8562"/>
      <c r="BE8562"/>
      <c r="BF8562"/>
    </row>
    <row r="8563" spans="10:58">
      <c r="J8563"/>
      <c r="K8563"/>
      <c r="S8563"/>
      <c r="T8563"/>
      <c r="AC8563"/>
      <c r="AD8563"/>
      <c r="AM8563"/>
      <c r="AN8563"/>
      <c r="AV8563"/>
      <c r="AW8563"/>
      <c r="BE8563"/>
      <c r="BF8563"/>
    </row>
    <row r="8564" spans="10:58">
      <c r="J8564"/>
      <c r="K8564"/>
      <c r="S8564"/>
      <c r="T8564"/>
      <c r="AC8564"/>
      <c r="AD8564"/>
      <c r="AM8564"/>
      <c r="AN8564"/>
      <c r="AV8564"/>
      <c r="AW8564"/>
      <c r="BE8564"/>
      <c r="BF8564"/>
    </row>
    <row r="8565" spans="10:58">
      <c r="J8565"/>
      <c r="K8565"/>
      <c r="S8565"/>
      <c r="T8565"/>
      <c r="AC8565"/>
      <c r="AD8565"/>
      <c r="AM8565"/>
      <c r="AN8565"/>
      <c r="AV8565"/>
      <c r="AW8565"/>
      <c r="BE8565"/>
      <c r="BF8565"/>
    </row>
    <row r="8566" spans="10:58">
      <c r="J8566"/>
      <c r="K8566"/>
      <c r="S8566"/>
      <c r="T8566"/>
      <c r="AC8566"/>
      <c r="AD8566"/>
      <c r="AM8566"/>
      <c r="AN8566"/>
      <c r="AV8566"/>
      <c r="AW8566"/>
      <c r="BE8566"/>
      <c r="BF8566"/>
    </row>
    <row r="8567" spans="10:58">
      <c r="J8567"/>
      <c r="K8567"/>
      <c r="S8567"/>
      <c r="T8567"/>
      <c r="AC8567"/>
      <c r="AD8567"/>
      <c r="AM8567"/>
      <c r="AN8567"/>
      <c r="AV8567"/>
      <c r="AW8567"/>
      <c r="BE8567"/>
      <c r="BF8567"/>
    </row>
    <row r="8568" spans="10:58">
      <c r="J8568"/>
      <c r="K8568"/>
      <c r="S8568"/>
      <c r="T8568"/>
      <c r="AC8568"/>
      <c r="AD8568"/>
      <c r="AM8568"/>
      <c r="AN8568"/>
      <c r="AV8568"/>
      <c r="AW8568"/>
      <c r="BE8568"/>
      <c r="BF8568"/>
    </row>
    <row r="8569" spans="10:58">
      <c r="J8569"/>
      <c r="K8569"/>
      <c r="S8569"/>
      <c r="T8569"/>
      <c r="AC8569"/>
      <c r="AD8569"/>
      <c r="AM8569"/>
      <c r="AN8569"/>
      <c r="AV8569"/>
      <c r="AW8569"/>
      <c r="BE8569"/>
      <c r="BF8569"/>
    </row>
    <row r="8570" spans="10:58">
      <c r="J8570"/>
      <c r="K8570"/>
      <c r="S8570"/>
      <c r="T8570"/>
      <c r="AC8570"/>
      <c r="AD8570"/>
      <c r="AM8570"/>
      <c r="AN8570"/>
      <c r="AV8570"/>
      <c r="AW8570"/>
      <c r="BE8570"/>
      <c r="BF8570"/>
    </row>
    <row r="8571" spans="10:58">
      <c r="J8571"/>
      <c r="K8571"/>
      <c r="S8571"/>
      <c r="T8571"/>
      <c r="AC8571"/>
      <c r="AD8571"/>
      <c r="AM8571"/>
      <c r="AN8571"/>
      <c r="AV8571"/>
      <c r="AW8571"/>
      <c r="BE8571"/>
      <c r="BF8571"/>
    </row>
    <row r="8572" spans="10:58">
      <c r="J8572"/>
      <c r="K8572"/>
      <c r="S8572"/>
      <c r="T8572"/>
      <c r="AC8572"/>
      <c r="AD8572"/>
      <c r="AM8572"/>
      <c r="AN8572"/>
      <c r="AV8572"/>
      <c r="AW8572"/>
      <c r="BE8572"/>
      <c r="BF8572"/>
    </row>
    <row r="8573" spans="10:58">
      <c r="J8573"/>
      <c r="K8573"/>
      <c r="S8573"/>
      <c r="T8573"/>
      <c r="AC8573"/>
      <c r="AD8573"/>
      <c r="AM8573"/>
      <c r="AN8573"/>
      <c r="AV8573"/>
      <c r="AW8573"/>
      <c r="BE8573"/>
      <c r="BF8573"/>
    </row>
    <row r="8574" spans="10:58">
      <c r="J8574"/>
      <c r="K8574"/>
      <c r="S8574"/>
      <c r="T8574"/>
      <c r="AC8574"/>
      <c r="AD8574"/>
      <c r="AM8574"/>
      <c r="AN8574"/>
      <c r="AV8574"/>
      <c r="AW8574"/>
      <c r="BE8574"/>
      <c r="BF8574"/>
    </row>
    <row r="8575" spans="10:58">
      <c r="J8575"/>
      <c r="K8575"/>
      <c r="S8575"/>
      <c r="T8575"/>
      <c r="AC8575"/>
      <c r="AD8575"/>
      <c r="AM8575"/>
      <c r="AN8575"/>
      <c r="AV8575"/>
      <c r="AW8575"/>
      <c r="BE8575"/>
      <c r="BF8575"/>
    </row>
    <row r="8576" spans="10:58">
      <c r="J8576"/>
      <c r="K8576"/>
      <c r="S8576"/>
      <c r="T8576"/>
      <c r="AC8576"/>
      <c r="AD8576"/>
      <c r="AM8576"/>
      <c r="AN8576"/>
      <c r="AV8576"/>
      <c r="AW8576"/>
      <c r="BE8576"/>
      <c r="BF8576"/>
    </row>
    <row r="8577" spans="10:58">
      <c r="J8577"/>
      <c r="K8577"/>
      <c r="S8577"/>
      <c r="T8577"/>
      <c r="AC8577"/>
      <c r="AD8577"/>
      <c r="AM8577"/>
      <c r="AN8577"/>
      <c r="AV8577"/>
      <c r="AW8577"/>
      <c r="BE8577"/>
      <c r="BF8577"/>
    </row>
    <row r="8578" spans="10:58">
      <c r="J8578"/>
      <c r="K8578"/>
      <c r="S8578"/>
      <c r="T8578"/>
      <c r="AC8578"/>
      <c r="AD8578"/>
      <c r="AM8578"/>
      <c r="AN8578"/>
      <c r="AV8578"/>
      <c r="AW8578"/>
      <c r="BE8578"/>
      <c r="BF8578"/>
    </row>
    <row r="8579" spans="10:58">
      <c r="J8579"/>
      <c r="K8579"/>
      <c r="S8579"/>
      <c r="T8579"/>
      <c r="AC8579"/>
      <c r="AD8579"/>
      <c r="AM8579"/>
      <c r="AN8579"/>
      <c r="AV8579"/>
      <c r="AW8579"/>
      <c r="BE8579"/>
      <c r="BF8579"/>
    </row>
    <row r="8580" spans="10:58">
      <c r="J8580"/>
      <c r="K8580"/>
      <c r="S8580"/>
      <c r="T8580"/>
      <c r="AC8580"/>
      <c r="AD8580"/>
      <c r="AM8580"/>
      <c r="AN8580"/>
      <c r="AV8580"/>
      <c r="AW8580"/>
      <c r="BE8580"/>
      <c r="BF8580"/>
    </row>
    <row r="8581" spans="10:58">
      <c r="J8581"/>
      <c r="K8581"/>
      <c r="S8581"/>
      <c r="T8581"/>
      <c r="AC8581"/>
      <c r="AD8581"/>
      <c r="AM8581"/>
      <c r="AN8581"/>
      <c r="AV8581"/>
      <c r="AW8581"/>
      <c r="BE8581"/>
      <c r="BF8581"/>
    </row>
    <row r="8582" spans="10:58">
      <c r="J8582"/>
      <c r="K8582"/>
      <c r="S8582"/>
      <c r="T8582"/>
      <c r="AC8582"/>
      <c r="AD8582"/>
      <c r="AM8582"/>
      <c r="AN8582"/>
      <c r="AV8582"/>
      <c r="AW8582"/>
      <c r="BE8582"/>
      <c r="BF8582"/>
    </row>
    <row r="8583" spans="10:58">
      <c r="J8583"/>
      <c r="K8583"/>
      <c r="S8583"/>
      <c r="T8583"/>
      <c r="AC8583"/>
      <c r="AD8583"/>
      <c r="AM8583"/>
      <c r="AN8583"/>
      <c r="AV8583"/>
      <c r="AW8583"/>
      <c r="BE8583"/>
      <c r="BF8583"/>
    </row>
    <row r="8584" spans="10:58">
      <c r="J8584"/>
      <c r="K8584"/>
      <c r="S8584"/>
      <c r="T8584"/>
      <c r="AC8584"/>
      <c r="AD8584"/>
      <c r="AM8584"/>
      <c r="AN8584"/>
      <c r="AV8584"/>
      <c r="AW8584"/>
      <c r="BE8584"/>
      <c r="BF8584"/>
    </row>
    <row r="8585" spans="10:58">
      <c r="J8585"/>
      <c r="K8585"/>
      <c r="S8585"/>
      <c r="T8585"/>
      <c r="AC8585"/>
      <c r="AD8585"/>
      <c r="AM8585"/>
      <c r="AN8585"/>
      <c r="AV8585"/>
      <c r="AW8585"/>
      <c r="BE8585"/>
      <c r="BF8585"/>
    </row>
    <row r="8586" spans="10:58">
      <c r="J8586"/>
      <c r="K8586"/>
      <c r="S8586"/>
      <c r="T8586"/>
      <c r="AC8586"/>
      <c r="AD8586"/>
      <c r="AM8586"/>
      <c r="AN8586"/>
      <c r="AV8586"/>
      <c r="AW8586"/>
      <c r="BE8586"/>
      <c r="BF8586"/>
    </row>
    <row r="8587" spans="10:58">
      <c r="J8587"/>
      <c r="K8587"/>
      <c r="S8587"/>
      <c r="T8587"/>
      <c r="AC8587"/>
      <c r="AD8587"/>
      <c r="AM8587"/>
      <c r="AN8587"/>
      <c r="AV8587"/>
      <c r="AW8587"/>
      <c r="BE8587"/>
      <c r="BF8587"/>
    </row>
    <row r="8588" spans="10:58">
      <c r="J8588"/>
      <c r="K8588"/>
      <c r="S8588"/>
      <c r="T8588"/>
      <c r="AC8588"/>
      <c r="AD8588"/>
      <c r="AM8588"/>
      <c r="AN8588"/>
      <c r="AV8588"/>
      <c r="AW8588"/>
      <c r="BE8588"/>
      <c r="BF8588"/>
    </row>
    <row r="8589" spans="10:58">
      <c r="J8589"/>
      <c r="K8589"/>
      <c r="S8589"/>
      <c r="T8589"/>
      <c r="AC8589"/>
      <c r="AD8589"/>
      <c r="AM8589"/>
      <c r="AN8589"/>
      <c r="AV8589"/>
      <c r="AW8589"/>
      <c r="BE8589"/>
      <c r="BF8589"/>
    </row>
    <row r="8590" spans="10:58">
      <c r="J8590"/>
      <c r="K8590"/>
      <c r="S8590"/>
      <c r="T8590"/>
      <c r="AC8590"/>
      <c r="AD8590"/>
      <c r="AM8590"/>
      <c r="AN8590"/>
      <c r="AV8590"/>
      <c r="AW8590"/>
      <c r="BE8590"/>
      <c r="BF8590"/>
    </row>
    <row r="8591" spans="10:58">
      <c r="J8591"/>
      <c r="K8591"/>
      <c r="S8591"/>
      <c r="T8591"/>
      <c r="AC8591"/>
      <c r="AD8591"/>
      <c r="AM8591"/>
      <c r="AN8591"/>
      <c r="AV8591"/>
      <c r="AW8591"/>
      <c r="BE8591"/>
      <c r="BF8591"/>
    </row>
    <row r="8592" spans="10:58">
      <c r="J8592"/>
      <c r="K8592"/>
      <c r="S8592"/>
      <c r="T8592"/>
      <c r="AC8592"/>
      <c r="AD8592"/>
      <c r="AM8592"/>
      <c r="AN8592"/>
      <c r="AV8592"/>
      <c r="AW8592"/>
      <c r="BE8592"/>
      <c r="BF8592"/>
    </row>
    <row r="8593" spans="10:58">
      <c r="J8593"/>
      <c r="K8593"/>
      <c r="S8593"/>
      <c r="T8593"/>
      <c r="AC8593"/>
      <c r="AD8593"/>
      <c r="AM8593"/>
      <c r="AN8593"/>
      <c r="AV8593"/>
      <c r="AW8593"/>
      <c r="BE8593"/>
      <c r="BF8593"/>
    </row>
    <row r="8594" spans="10:58">
      <c r="J8594"/>
      <c r="K8594"/>
      <c r="S8594"/>
      <c r="T8594"/>
      <c r="AC8594"/>
      <c r="AD8594"/>
      <c r="AM8594"/>
      <c r="AN8594"/>
      <c r="AV8594"/>
      <c r="AW8594"/>
      <c r="BE8594"/>
      <c r="BF8594"/>
    </row>
    <row r="8595" spans="10:58">
      <c r="J8595"/>
      <c r="K8595"/>
      <c r="S8595"/>
      <c r="T8595"/>
      <c r="AC8595"/>
      <c r="AD8595"/>
      <c r="AM8595"/>
      <c r="AN8595"/>
      <c r="AV8595"/>
      <c r="AW8595"/>
      <c r="BE8595"/>
      <c r="BF8595"/>
    </row>
    <row r="8596" spans="10:58">
      <c r="J8596"/>
      <c r="K8596"/>
      <c r="S8596"/>
      <c r="T8596"/>
      <c r="AC8596"/>
      <c r="AD8596"/>
      <c r="AM8596"/>
      <c r="AN8596"/>
      <c r="AV8596"/>
      <c r="AW8596"/>
      <c r="BE8596"/>
      <c r="BF8596"/>
    </row>
    <row r="8597" spans="10:58">
      <c r="J8597"/>
      <c r="K8597"/>
      <c r="S8597"/>
      <c r="T8597"/>
      <c r="AC8597"/>
      <c r="AD8597"/>
      <c r="AM8597"/>
      <c r="AN8597"/>
      <c r="AV8597"/>
      <c r="AW8597"/>
      <c r="BE8597"/>
      <c r="BF8597"/>
    </row>
    <row r="8598" spans="10:58">
      <c r="J8598"/>
      <c r="K8598"/>
      <c r="S8598"/>
      <c r="T8598"/>
      <c r="AC8598"/>
      <c r="AD8598"/>
      <c r="AM8598"/>
      <c r="AN8598"/>
      <c r="AV8598"/>
      <c r="AW8598"/>
      <c r="BE8598"/>
      <c r="BF8598"/>
    </row>
    <row r="8599" spans="10:58">
      <c r="J8599"/>
      <c r="K8599"/>
      <c r="S8599"/>
      <c r="T8599"/>
      <c r="AC8599"/>
      <c r="AD8599"/>
      <c r="AM8599"/>
      <c r="AN8599"/>
      <c r="AV8599"/>
      <c r="AW8599"/>
      <c r="BE8599"/>
      <c r="BF8599"/>
    </row>
    <row r="8600" spans="10:58">
      <c r="J8600"/>
      <c r="K8600"/>
      <c r="S8600"/>
      <c r="T8600"/>
      <c r="AC8600"/>
      <c r="AD8600"/>
      <c r="AM8600"/>
      <c r="AN8600"/>
      <c r="AV8600"/>
      <c r="AW8600"/>
      <c r="BE8600"/>
      <c r="BF8600"/>
    </row>
    <row r="8601" spans="10:58">
      <c r="J8601"/>
      <c r="K8601"/>
      <c r="S8601"/>
      <c r="T8601"/>
      <c r="AC8601"/>
      <c r="AD8601"/>
      <c r="AM8601"/>
      <c r="AN8601"/>
      <c r="AV8601"/>
      <c r="AW8601"/>
      <c r="BE8601"/>
      <c r="BF8601"/>
    </row>
    <row r="8602" spans="10:58">
      <c r="J8602"/>
      <c r="K8602"/>
      <c r="S8602"/>
      <c r="T8602"/>
      <c r="AC8602"/>
      <c r="AD8602"/>
      <c r="AM8602"/>
      <c r="AN8602"/>
      <c r="AV8602"/>
      <c r="AW8602"/>
      <c r="BE8602"/>
      <c r="BF8602"/>
    </row>
    <row r="8603" spans="10:58">
      <c r="J8603"/>
      <c r="K8603"/>
      <c r="S8603"/>
      <c r="T8603"/>
      <c r="AC8603"/>
      <c r="AD8603"/>
      <c r="AM8603"/>
      <c r="AN8603"/>
      <c r="AV8603"/>
      <c r="AW8603"/>
      <c r="BE8603"/>
      <c r="BF8603"/>
    </row>
    <row r="8604" spans="10:58">
      <c r="J8604"/>
      <c r="K8604"/>
      <c r="S8604"/>
      <c r="T8604"/>
      <c r="AC8604"/>
      <c r="AD8604"/>
      <c r="AM8604"/>
      <c r="AN8604"/>
      <c r="AV8604"/>
      <c r="AW8604"/>
      <c r="BE8604"/>
      <c r="BF8604"/>
    </row>
    <row r="8605" spans="10:58">
      <c r="J8605"/>
      <c r="K8605"/>
      <c r="S8605"/>
      <c r="T8605"/>
      <c r="AC8605"/>
      <c r="AD8605"/>
      <c r="AM8605"/>
      <c r="AN8605"/>
      <c r="AV8605"/>
      <c r="AW8605"/>
      <c r="BE8605"/>
      <c r="BF8605"/>
    </row>
    <row r="8606" spans="10:58">
      <c r="J8606"/>
      <c r="K8606"/>
      <c r="S8606"/>
      <c r="T8606"/>
      <c r="AC8606"/>
      <c r="AD8606"/>
      <c r="AM8606"/>
      <c r="AN8606"/>
      <c r="AV8606"/>
      <c r="AW8606"/>
      <c r="BE8606"/>
      <c r="BF8606"/>
    </row>
    <row r="8607" spans="10:58">
      <c r="J8607"/>
      <c r="K8607"/>
      <c r="S8607"/>
      <c r="T8607"/>
      <c r="AC8607"/>
      <c r="AD8607"/>
      <c r="AM8607"/>
      <c r="AN8607"/>
      <c r="AV8607"/>
      <c r="AW8607"/>
      <c r="BE8607"/>
      <c r="BF8607"/>
    </row>
    <row r="8608" spans="10:58">
      <c r="J8608"/>
      <c r="K8608"/>
      <c r="S8608"/>
      <c r="T8608"/>
      <c r="AC8608"/>
      <c r="AD8608"/>
      <c r="AM8608"/>
      <c r="AN8608"/>
      <c r="AV8608"/>
      <c r="AW8608"/>
      <c r="BE8608"/>
      <c r="BF8608"/>
    </row>
    <row r="8609" spans="10:58">
      <c r="J8609"/>
      <c r="K8609"/>
      <c r="S8609"/>
      <c r="T8609"/>
      <c r="AC8609"/>
      <c r="AD8609"/>
      <c r="AM8609"/>
      <c r="AN8609"/>
      <c r="AV8609"/>
      <c r="AW8609"/>
      <c r="BE8609"/>
      <c r="BF8609"/>
    </row>
    <row r="8610" spans="10:58">
      <c r="J8610"/>
      <c r="K8610"/>
      <c r="S8610"/>
      <c r="T8610"/>
      <c r="AC8610"/>
      <c r="AD8610"/>
      <c r="AM8610"/>
      <c r="AN8610"/>
      <c r="AV8610"/>
      <c r="AW8610"/>
      <c r="BE8610"/>
      <c r="BF8610"/>
    </row>
    <row r="8611" spans="10:58">
      <c r="J8611"/>
      <c r="K8611"/>
      <c r="S8611"/>
      <c r="T8611"/>
      <c r="AC8611"/>
      <c r="AD8611"/>
      <c r="AM8611"/>
      <c r="AN8611"/>
      <c r="AV8611"/>
      <c r="AW8611"/>
      <c r="BE8611"/>
      <c r="BF8611"/>
    </row>
    <row r="8612" spans="10:58">
      <c r="J8612"/>
      <c r="K8612"/>
      <c r="S8612"/>
      <c r="T8612"/>
      <c r="AC8612"/>
      <c r="AD8612"/>
      <c r="AM8612"/>
      <c r="AN8612"/>
      <c r="AV8612"/>
      <c r="AW8612"/>
      <c r="BE8612"/>
      <c r="BF8612"/>
    </row>
    <row r="8613" spans="10:58">
      <c r="J8613"/>
      <c r="K8613"/>
      <c r="S8613"/>
      <c r="T8613"/>
      <c r="AC8613"/>
      <c r="AD8613"/>
      <c r="AM8613"/>
      <c r="AN8613"/>
      <c r="AV8613"/>
      <c r="AW8613"/>
      <c r="BE8613"/>
      <c r="BF8613"/>
    </row>
    <row r="8614" spans="10:58">
      <c r="J8614"/>
      <c r="K8614"/>
      <c r="S8614"/>
      <c r="T8614"/>
      <c r="AC8614"/>
      <c r="AD8614"/>
      <c r="AM8614"/>
      <c r="AN8614"/>
      <c r="AV8614"/>
      <c r="AW8614"/>
      <c r="BE8614"/>
      <c r="BF8614"/>
    </row>
    <row r="8615" spans="10:58">
      <c r="J8615"/>
      <c r="K8615"/>
      <c r="S8615"/>
      <c r="T8615"/>
      <c r="AC8615"/>
      <c r="AD8615"/>
      <c r="AM8615"/>
      <c r="AN8615"/>
      <c r="AV8615"/>
      <c r="AW8615"/>
      <c r="BE8615"/>
      <c r="BF8615"/>
    </row>
    <row r="8616" spans="10:58">
      <c r="J8616"/>
      <c r="K8616"/>
      <c r="S8616"/>
      <c r="T8616"/>
      <c r="AC8616"/>
      <c r="AD8616"/>
      <c r="AM8616"/>
      <c r="AN8616"/>
      <c r="AV8616"/>
      <c r="AW8616"/>
      <c r="BE8616"/>
      <c r="BF8616"/>
    </row>
    <row r="8617" spans="10:58">
      <c r="J8617"/>
      <c r="K8617"/>
      <c r="S8617"/>
      <c r="T8617"/>
      <c r="AC8617"/>
      <c r="AD8617"/>
      <c r="AM8617"/>
      <c r="AN8617"/>
      <c r="AV8617"/>
      <c r="AW8617"/>
      <c r="BE8617"/>
      <c r="BF8617"/>
    </row>
    <row r="8618" spans="10:58">
      <c r="J8618"/>
      <c r="K8618"/>
      <c r="S8618"/>
      <c r="T8618"/>
      <c r="AC8618"/>
      <c r="AD8618"/>
      <c r="AM8618"/>
      <c r="AN8618"/>
      <c r="AV8618"/>
      <c r="AW8618"/>
      <c r="BE8618"/>
      <c r="BF8618"/>
    </row>
    <row r="8619" spans="10:58">
      <c r="J8619"/>
      <c r="K8619"/>
      <c r="S8619"/>
      <c r="T8619"/>
      <c r="AC8619"/>
      <c r="AD8619"/>
      <c r="AM8619"/>
      <c r="AN8619"/>
      <c r="AV8619"/>
      <c r="AW8619"/>
      <c r="BE8619"/>
      <c r="BF8619"/>
    </row>
    <row r="8620" spans="10:58">
      <c r="J8620"/>
      <c r="K8620"/>
      <c r="S8620"/>
      <c r="T8620"/>
      <c r="AC8620"/>
      <c r="AD8620"/>
      <c r="AM8620"/>
      <c r="AN8620"/>
      <c r="AV8620"/>
      <c r="AW8620"/>
      <c r="BE8620"/>
      <c r="BF8620"/>
    </row>
    <row r="8621" spans="10:58">
      <c r="J8621"/>
      <c r="K8621"/>
      <c r="S8621"/>
      <c r="T8621"/>
      <c r="AC8621"/>
      <c r="AD8621"/>
      <c r="AM8621"/>
      <c r="AN8621"/>
      <c r="AV8621"/>
      <c r="AW8621"/>
      <c r="BE8621"/>
      <c r="BF8621"/>
    </row>
    <row r="8622" spans="10:58">
      <c r="J8622"/>
      <c r="K8622"/>
      <c r="S8622"/>
      <c r="T8622"/>
      <c r="AC8622"/>
      <c r="AD8622"/>
      <c r="AM8622"/>
      <c r="AN8622"/>
      <c r="AV8622"/>
      <c r="AW8622"/>
      <c r="BE8622"/>
      <c r="BF8622"/>
    </row>
    <row r="8623" spans="10:58">
      <c r="J8623"/>
      <c r="K8623"/>
      <c r="S8623"/>
      <c r="T8623"/>
      <c r="AC8623"/>
      <c r="AD8623"/>
      <c r="AM8623"/>
      <c r="AN8623"/>
      <c r="AV8623"/>
      <c r="AW8623"/>
      <c r="BE8623"/>
      <c r="BF8623"/>
    </row>
    <row r="8624" spans="10:58">
      <c r="J8624"/>
      <c r="K8624"/>
      <c r="S8624"/>
      <c r="T8624"/>
      <c r="AC8624"/>
      <c r="AD8624"/>
      <c r="AM8624"/>
      <c r="AN8624"/>
      <c r="AV8624"/>
      <c r="AW8624"/>
      <c r="BE8624"/>
      <c r="BF8624"/>
    </row>
    <row r="8625" spans="10:58">
      <c r="J8625"/>
      <c r="K8625"/>
      <c r="S8625"/>
      <c r="T8625"/>
      <c r="AC8625"/>
      <c r="AD8625"/>
      <c r="AM8625"/>
      <c r="AN8625"/>
      <c r="AV8625"/>
      <c r="AW8625"/>
      <c r="BE8625"/>
      <c r="BF8625"/>
    </row>
    <row r="8626" spans="10:58">
      <c r="J8626"/>
      <c r="K8626"/>
      <c r="S8626"/>
      <c r="T8626"/>
      <c r="AC8626"/>
      <c r="AD8626"/>
      <c r="AM8626"/>
      <c r="AN8626"/>
      <c r="AV8626"/>
      <c r="AW8626"/>
      <c r="BE8626"/>
      <c r="BF8626"/>
    </row>
    <row r="8627" spans="10:58">
      <c r="J8627"/>
      <c r="K8627"/>
      <c r="S8627"/>
      <c r="T8627"/>
      <c r="AC8627"/>
      <c r="AD8627"/>
      <c r="AM8627"/>
      <c r="AN8627"/>
      <c r="AV8627"/>
      <c r="AW8627"/>
      <c r="BE8627"/>
      <c r="BF8627"/>
    </row>
    <row r="8628" spans="10:58">
      <c r="J8628"/>
      <c r="K8628"/>
      <c r="S8628"/>
      <c r="T8628"/>
      <c r="AC8628"/>
      <c r="AD8628"/>
      <c r="AM8628"/>
      <c r="AN8628"/>
      <c r="AV8628"/>
      <c r="AW8628"/>
      <c r="BE8628"/>
      <c r="BF8628"/>
    </row>
    <row r="8629" spans="10:58">
      <c r="J8629"/>
      <c r="K8629"/>
      <c r="S8629"/>
      <c r="T8629"/>
      <c r="AC8629"/>
      <c r="AD8629"/>
      <c r="AM8629"/>
      <c r="AN8629"/>
      <c r="AV8629"/>
      <c r="AW8629"/>
      <c r="BE8629"/>
      <c r="BF8629"/>
    </row>
    <row r="8630" spans="10:58">
      <c r="J8630"/>
      <c r="K8630"/>
      <c r="S8630"/>
      <c r="T8630"/>
      <c r="AC8630"/>
      <c r="AD8630"/>
      <c r="AM8630"/>
      <c r="AN8630"/>
      <c r="AV8630"/>
      <c r="AW8630"/>
      <c r="BE8630"/>
      <c r="BF8630"/>
    </row>
    <row r="8631" spans="10:58">
      <c r="J8631"/>
      <c r="K8631"/>
      <c r="S8631"/>
      <c r="T8631"/>
      <c r="AC8631"/>
      <c r="AD8631"/>
      <c r="AM8631"/>
      <c r="AN8631"/>
      <c r="AV8631"/>
      <c r="AW8631"/>
      <c r="BE8631"/>
      <c r="BF8631"/>
    </row>
    <row r="8632" spans="10:58">
      <c r="J8632"/>
      <c r="K8632"/>
      <c r="S8632"/>
      <c r="T8632"/>
      <c r="AC8632"/>
      <c r="AD8632"/>
      <c r="AM8632"/>
      <c r="AN8632"/>
      <c r="AV8632"/>
      <c r="AW8632"/>
      <c r="BE8632"/>
      <c r="BF8632"/>
    </row>
    <row r="8633" spans="10:58">
      <c r="J8633"/>
      <c r="K8633"/>
      <c r="S8633"/>
      <c r="T8633"/>
      <c r="AC8633"/>
      <c r="AD8633"/>
      <c r="AM8633"/>
      <c r="AN8633"/>
      <c r="AV8633"/>
      <c r="AW8633"/>
      <c r="BE8633"/>
      <c r="BF8633"/>
    </row>
    <row r="8634" spans="10:58">
      <c r="J8634"/>
      <c r="K8634"/>
      <c r="S8634"/>
      <c r="T8634"/>
      <c r="AC8634"/>
      <c r="AD8634"/>
      <c r="AM8634"/>
      <c r="AN8634"/>
      <c r="AV8634"/>
      <c r="AW8634"/>
      <c r="BE8634"/>
      <c r="BF8634"/>
    </row>
    <row r="8635" spans="10:58">
      <c r="J8635"/>
      <c r="K8635"/>
      <c r="S8635"/>
      <c r="T8635"/>
      <c r="AC8635"/>
      <c r="AD8635"/>
      <c r="AM8635"/>
      <c r="AN8635"/>
      <c r="AV8635"/>
      <c r="AW8635"/>
      <c r="BE8635"/>
      <c r="BF8635"/>
    </row>
    <row r="8636" spans="10:58">
      <c r="J8636"/>
      <c r="K8636"/>
      <c r="S8636"/>
      <c r="T8636"/>
      <c r="AC8636"/>
      <c r="AD8636"/>
      <c r="AM8636"/>
      <c r="AN8636"/>
      <c r="AV8636"/>
      <c r="AW8636"/>
      <c r="BE8636"/>
      <c r="BF8636"/>
    </row>
    <row r="8637" spans="10:58">
      <c r="J8637"/>
      <c r="K8637"/>
      <c r="S8637"/>
      <c r="T8637"/>
      <c r="AC8637"/>
      <c r="AD8637"/>
      <c r="AM8637"/>
      <c r="AN8637"/>
      <c r="AV8637"/>
      <c r="AW8637"/>
      <c r="BE8637"/>
      <c r="BF8637"/>
    </row>
    <row r="8638" spans="10:58">
      <c r="J8638"/>
      <c r="K8638"/>
      <c r="S8638"/>
      <c r="T8638"/>
      <c r="AC8638"/>
      <c r="AD8638"/>
      <c r="AM8638"/>
      <c r="AN8638"/>
      <c r="AV8638"/>
      <c r="AW8638"/>
      <c r="BE8638"/>
      <c r="BF8638"/>
    </row>
    <row r="8639" spans="10:58">
      <c r="J8639"/>
      <c r="K8639"/>
      <c r="S8639"/>
      <c r="T8639"/>
      <c r="AC8639"/>
      <c r="AD8639"/>
      <c r="AM8639"/>
      <c r="AN8639"/>
      <c r="AV8639"/>
      <c r="AW8639"/>
      <c r="BE8639"/>
      <c r="BF8639"/>
    </row>
    <row r="8640" spans="10:58">
      <c r="J8640"/>
      <c r="K8640"/>
      <c r="S8640"/>
      <c r="T8640"/>
      <c r="AC8640"/>
      <c r="AD8640"/>
      <c r="AM8640"/>
      <c r="AN8640"/>
      <c r="AV8640"/>
      <c r="AW8640"/>
      <c r="BE8640"/>
      <c r="BF8640"/>
    </row>
    <row r="8641" spans="10:58">
      <c r="J8641"/>
      <c r="K8641"/>
      <c r="S8641"/>
      <c r="T8641"/>
      <c r="AC8641"/>
      <c r="AD8641"/>
      <c r="AM8641"/>
      <c r="AN8641"/>
      <c r="AV8641"/>
      <c r="AW8641"/>
      <c r="BE8641"/>
      <c r="BF8641"/>
    </row>
    <row r="8642" spans="10:58">
      <c r="J8642"/>
      <c r="K8642"/>
      <c r="S8642"/>
      <c r="T8642"/>
      <c r="AC8642"/>
      <c r="AD8642"/>
      <c r="AM8642"/>
      <c r="AN8642"/>
      <c r="AV8642"/>
      <c r="AW8642"/>
      <c r="BE8642"/>
      <c r="BF8642"/>
    </row>
    <row r="8643" spans="10:58">
      <c r="J8643"/>
      <c r="K8643"/>
      <c r="S8643"/>
      <c r="T8643"/>
      <c r="AC8643"/>
      <c r="AD8643"/>
      <c r="AM8643"/>
      <c r="AN8643"/>
      <c r="AV8643"/>
      <c r="AW8643"/>
      <c r="BE8643"/>
      <c r="BF8643"/>
    </row>
    <row r="8644" spans="10:58">
      <c r="J8644"/>
      <c r="K8644"/>
      <c r="S8644"/>
      <c r="T8644"/>
      <c r="AC8644"/>
      <c r="AD8644"/>
      <c r="AM8644"/>
      <c r="AN8644"/>
      <c r="AV8644"/>
      <c r="AW8644"/>
      <c r="BE8644"/>
      <c r="BF8644"/>
    </row>
    <row r="8645" spans="10:58">
      <c r="J8645"/>
      <c r="K8645"/>
      <c r="S8645"/>
      <c r="T8645"/>
      <c r="AC8645"/>
      <c r="AD8645"/>
      <c r="AM8645"/>
      <c r="AN8645"/>
      <c r="AV8645"/>
      <c r="AW8645"/>
      <c r="BE8645"/>
      <c r="BF8645"/>
    </row>
    <row r="8646" spans="10:58">
      <c r="J8646"/>
      <c r="K8646"/>
      <c r="S8646"/>
      <c r="T8646"/>
      <c r="AC8646"/>
      <c r="AD8646"/>
      <c r="AM8646"/>
      <c r="AN8646"/>
      <c r="AV8646"/>
      <c r="AW8646"/>
      <c r="BE8646"/>
      <c r="BF8646"/>
    </row>
    <row r="8647" spans="10:58">
      <c r="J8647"/>
      <c r="K8647"/>
      <c r="S8647"/>
      <c r="T8647"/>
      <c r="AC8647"/>
      <c r="AD8647"/>
      <c r="AM8647"/>
      <c r="AN8647"/>
      <c r="AV8647"/>
      <c r="AW8647"/>
      <c r="BE8647"/>
      <c r="BF8647"/>
    </row>
    <row r="8648" spans="10:58">
      <c r="J8648"/>
      <c r="K8648"/>
      <c r="S8648"/>
      <c r="T8648"/>
      <c r="AC8648"/>
      <c r="AD8648"/>
      <c r="AM8648"/>
      <c r="AN8648"/>
      <c r="AV8648"/>
      <c r="AW8648"/>
      <c r="BE8648"/>
      <c r="BF8648"/>
    </row>
    <row r="8649" spans="10:58">
      <c r="J8649"/>
      <c r="K8649"/>
      <c r="S8649"/>
      <c r="T8649"/>
      <c r="AC8649"/>
      <c r="AD8649"/>
      <c r="AM8649"/>
      <c r="AN8649"/>
      <c r="AV8649"/>
      <c r="AW8649"/>
      <c r="BE8649"/>
      <c r="BF8649"/>
    </row>
    <row r="8650" spans="10:58">
      <c r="J8650"/>
      <c r="K8650"/>
      <c r="S8650"/>
      <c r="T8650"/>
      <c r="AC8650"/>
      <c r="AD8650"/>
      <c r="AM8650"/>
      <c r="AN8650"/>
      <c r="AV8650"/>
      <c r="AW8650"/>
      <c r="BE8650"/>
      <c r="BF8650"/>
    </row>
    <row r="8651" spans="10:58">
      <c r="J8651"/>
      <c r="K8651"/>
      <c r="S8651"/>
      <c r="T8651"/>
      <c r="AC8651"/>
      <c r="AD8651"/>
      <c r="AM8651"/>
      <c r="AN8651"/>
      <c r="AV8651"/>
      <c r="AW8651"/>
      <c r="BE8651"/>
      <c r="BF8651"/>
    </row>
    <row r="8652" spans="10:58">
      <c r="J8652"/>
      <c r="K8652"/>
      <c r="S8652"/>
      <c r="T8652"/>
      <c r="AC8652"/>
      <c r="AD8652"/>
      <c r="AM8652"/>
      <c r="AN8652"/>
      <c r="AV8652"/>
      <c r="AW8652"/>
      <c r="BE8652"/>
      <c r="BF8652"/>
    </row>
    <row r="8653" spans="10:58">
      <c r="J8653"/>
      <c r="K8653"/>
      <c r="S8653"/>
      <c r="T8653"/>
      <c r="AC8653"/>
      <c r="AD8653"/>
      <c r="AM8653"/>
      <c r="AN8653"/>
      <c r="AV8653"/>
      <c r="AW8653"/>
      <c r="BE8653"/>
      <c r="BF8653"/>
    </row>
    <row r="8654" spans="10:58">
      <c r="J8654"/>
      <c r="K8654"/>
      <c r="S8654"/>
      <c r="T8654"/>
      <c r="AC8654"/>
      <c r="AD8654"/>
      <c r="AM8654"/>
      <c r="AN8654"/>
      <c r="AV8654"/>
      <c r="AW8654"/>
      <c r="BE8654"/>
      <c r="BF8654"/>
    </row>
    <row r="8655" spans="10:58">
      <c r="J8655"/>
      <c r="K8655"/>
      <c r="S8655"/>
      <c r="T8655"/>
      <c r="AC8655"/>
      <c r="AD8655"/>
      <c r="AM8655"/>
      <c r="AN8655"/>
      <c r="AV8655"/>
      <c r="AW8655"/>
      <c r="BE8655"/>
      <c r="BF8655"/>
    </row>
    <row r="8656" spans="10:58">
      <c r="J8656"/>
      <c r="K8656"/>
      <c r="S8656"/>
      <c r="T8656"/>
      <c r="AC8656"/>
      <c r="AD8656"/>
      <c r="AM8656"/>
      <c r="AN8656"/>
      <c r="AV8656"/>
      <c r="AW8656"/>
      <c r="BE8656"/>
      <c r="BF8656"/>
    </row>
    <row r="8657" spans="10:58">
      <c r="J8657"/>
      <c r="K8657"/>
      <c r="S8657"/>
      <c r="T8657"/>
      <c r="AC8657"/>
      <c r="AD8657"/>
      <c r="AM8657"/>
      <c r="AN8657"/>
      <c r="AV8657"/>
      <c r="AW8657"/>
      <c r="BE8657"/>
      <c r="BF8657"/>
    </row>
    <row r="8658" spans="10:58">
      <c r="J8658"/>
      <c r="K8658"/>
      <c r="S8658"/>
      <c r="T8658"/>
      <c r="AC8658"/>
      <c r="AD8658"/>
      <c r="AM8658"/>
      <c r="AN8658"/>
      <c r="AV8658"/>
      <c r="AW8658"/>
      <c r="BE8658"/>
      <c r="BF8658"/>
    </row>
    <row r="8659" spans="10:58">
      <c r="J8659"/>
      <c r="K8659"/>
      <c r="S8659"/>
      <c r="T8659"/>
      <c r="AC8659"/>
      <c r="AD8659"/>
      <c r="AM8659"/>
      <c r="AN8659"/>
      <c r="AV8659"/>
      <c r="AW8659"/>
      <c r="BE8659"/>
      <c r="BF8659"/>
    </row>
    <row r="8660" spans="10:58">
      <c r="J8660"/>
      <c r="K8660"/>
      <c r="S8660"/>
      <c r="T8660"/>
      <c r="AC8660"/>
      <c r="AD8660"/>
      <c r="AM8660"/>
      <c r="AN8660"/>
      <c r="AV8660"/>
      <c r="AW8660"/>
      <c r="BE8660"/>
      <c r="BF8660"/>
    </row>
    <row r="8661" spans="10:58">
      <c r="J8661"/>
      <c r="K8661"/>
      <c r="S8661"/>
      <c r="T8661"/>
      <c r="AC8661"/>
      <c r="AD8661"/>
      <c r="AM8661"/>
      <c r="AN8661"/>
      <c r="AV8661"/>
      <c r="AW8661"/>
      <c r="BE8661"/>
      <c r="BF8661"/>
    </row>
    <row r="8662" spans="10:58">
      <c r="J8662"/>
      <c r="K8662"/>
      <c r="S8662"/>
      <c r="T8662"/>
      <c r="AC8662"/>
      <c r="AD8662"/>
      <c r="AM8662"/>
      <c r="AN8662"/>
      <c r="AV8662"/>
      <c r="AW8662"/>
      <c r="BE8662"/>
      <c r="BF8662"/>
    </row>
    <row r="8663" spans="10:58">
      <c r="J8663"/>
      <c r="K8663"/>
      <c r="S8663"/>
      <c r="T8663"/>
      <c r="AC8663"/>
      <c r="AD8663"/>
      <c r="AM8663"/>
      <c r="AN8663"/>
      <c r="AV8663"/>
      <c r="AW8663"/>
      <c r="BE8663"/>
      <c r="BF8663"/>
    </row>
    <row r="8664" spans="10:58">
      <c r="J8664"/>
      <c r="K8664"/>
      <c r="S8664"/>
      <c r="T8664"/>
      <c r="AC8664"/>
      <c r="AD8664"/>
      <c r="AM8664"/>
      <c r="AN8664"/>
      <c r="AV8664"/>
      <c r="AW8664"/>
      <c r="BE8664"/>
      <c r="BF8664"/>
    </row>
    <row r="8665" spans="10:58">
      <c r="J8665"/>
      <c r="K8665"/>
      <c r="S8665"/>
      <c r="T8665"/>
      <c r="AC8665"/>
      <c r="AD8665"/>
      <c r="AM8665"/>
      <c r="AN8665"/>
      <c r="AV8665"/>
      <c r="AW8665"/>
      <c r="BE8665"/>
      <c r="BF8665"/>
    </row>
    <row r="8666" spans="10:58">
      <c r="J8666"/>
      <c r="K8666"/>
      <c r="S8666"/>
      <c r="T8666"/>
      <c r="AC8666"/>
      <c r="AD8666"/>
      <c r="AM8666"/>
      <c r="AN8666"/>
      <c r="AV8666"/>
      <c r="AW8666"/>
      <c r="BE8666"/>
      <c r="BF8666"/>
    </row>
    <row r="8667" spans="10:58">
      <c r="J8667"/>
      <c r="K8667"/>
      <c r="S8667"/>
      <c r="T8667"/>
      <c r="AC8667"/>
      <c r="AD8667"/>
      <c r="AM8667"/>
      <c r="AN8667"/>
      <c r="AV8667"/>
      <c r="AW8667"/>
      <c r="BE8667"/>
      <c r="BF8667"/>
    </row>
    <row r="8668" spans="10:58">
      <c r="J8668"/>
      <c r="K8668"/>
      <c r="S8668"/>
      <c r="T8668"/>
      <c r="AC8668"/>
      <c r="AD8668"/>
      <c r="AM8668"/>
      <c r="AN8668"/>
      <c r="AV8668"/>
      <c r="AW8668"/>
      <c r="BE8668"/>
      <c r="BF8668"/>
    </row>
    <row r="8669" spans="10:58">
      <c r="J8669"/>
      <c r="K8669"/>
      <c r="S8669"/>
      <c r="T8669"/>
      <c r="AC8669"/>
      <c r="AD8669"/>
      <c r="AM8669"/>
      <c r="AN8669"/>
      <c r="AV8669"/>
      <c r="AW8669"/>
      <c r="BE8669"/>
      <c r="BF8669"/>
    </row>
    <row r="8670" spans="10:58">
      <c r="J8670"/>
      <c r="K8670"/>
      <c r="S8670"/>
      <c r="T8670"/>
      <c r="AC8670"/>
      <c r="AD8670"/>
      <c r="AM8670"/>
      <c r="AN8670"/>
      <c r="AV8670"/>
      <c r="AW8670"/>
      <c r="BE8670"/>
      <c r="BF8670"/>
    </row>
    <row r="8671" spans="10:58">
      <c r="J8671"/>
      <c r="K8671"/>
      <c r="S8671"/>
      <c r="T8671"/>
      <c r="AC8671"/>
      <c r="AD8671"/>
      <c r="AM8671"/>
      <c r="AN8671"/>
      <c r="AV8671"/>
      <c r="AW8671"/>
      <c r="BE8671"/>
      <c r="BF8671"/>
    </row>
    <row r="8672" spans="10:58">
      <c r="J8672"/>
      <c r="K8672"/>
      <c r="S8672"/>
      <c r="T8672"/>
      <c r="AC8672"/>
      <c r="AD8672"/>
      <c r="AM8672"/>
      <c r="AN8672"/>
      <c r="AV8672"/>
      <c r="AW8672"/>
      <c r="BE8672"/>
      <c r="BF8672"/>
    </row>
    <row r="8673" spans="10:58">
      <c r="J8673"/>
      <c r="K8673"/>
      <c r="S8673"/>
      <c r="T8673"/>
      <c r="AC8673"/>
      <c r="AD8673"/>
      <c r="AM8673"/>
      <c r="AN8673"/>
      <c r="AV8673"/>
      <c r="AW8673"/>
      <c r="BE8673"/>
      <c r="BF8673"/>
    </row>
    <row r="8674" spans="10:58">
      <c r="J8674"/>
      <c r="K8674"/>
      <c r="S8674"/>
      <c r="T8674"/>
      <c r="AC8674"/>
      <c r="AD8674"/>
      <c r="AM8674"/>
      <c r="AN8674"/>
      <c r="AV8674"/>
      <c r="AW8674"/>
      <c r="BE8674"/>
      <c r="BF8674"/>
    </row>
    <row r="8675" spans="10:58">
      <c r="J8675"/>
      <c r="K8675"/>
      <c r="S8675"/>
      <c r="T8675"/>
      <c r="AC8675"/>
      <c r="AD8675"/>
      <c r="AM8675"/>
      <c r="AN8675"/>
      <c r="AV8675"/>
      <c r="AW8675"/>
      <c r="BE8675"/>
      <c r="BF8675"/>
    </row>
    <row r="8676" spans="10:58">
      <c r="J8676"/>
      <c r="K8676"/>
      <c r="S8676"/>
      <c r="T8676"/>
      <c r="AC8676"/>
      <c r="AD8676"/>
      <c r="AM8676"/>
      <c r="AN8676"/>
      <c r="AV8676"/>
      <c r="AW8676"/>
      <c r="BE8676"/>
      <c r="BF8676"/>
    </row>
    <row r="8677" spans="10:58">
      <c r="J8677"/>
      <c r="K8677"/>
      <c r="S8677"/>
      <c r="T8677"/>
      <c r="AC8677"/>
      <c r="AD8677"/>
      <c r="AM8677"/>
      <c r="AN8677"/>
      <c r="AV8677"/>
      <c r="AW8677"/>
      <c r="BE8677"/>
      <c r="BF8677"/>
    </row>
    <row r="8678" spans="10:58">
      <c r="J8678"/>
      <c r="K8678"/>
      <c r="S8678"/>
      <c r="T8678"/>
      <c r="AC8678"/>
      <c r="AD8678"/>
      <c r="AM8678"/>
      <c r="AN8678"/>
      <c r="AV8678"/>
      <c r="AW8678"/>
      <c r="BE8678"/>
      <c r="BF8678"/>
    </row>
    <row r="8679" spans="10:58">
      <c r="J8679"/>
      <c r="K8679"/>
      <c r="S8679"/>
      <c r="T8679"/>
      <c r="AC8679"/>
      <c r="AD8679"/>
      <c r="AM8679"/>
      <c r="AN8679"/>
      <c r="AV8679"/>
      <c r="AW8679"/>
      <c r="BE8679"/>
      <c r="BF8679"/>
    </row>
    <row r="8680" spans="10:58">
      <c r="J8680"/>
      <c r="K8680"/>
      <c r="S8680"/>
      <c r="T8680"/>
      <c r="AC8680"/>
      <c r="AD8680"/>
      <c r="AM8680"/>
      <c r="AN8680"/>
      <c r="AV8680"/>
      <c r="AW8680"/>
      <c r="BE8680"/>
      <c r="BF8680"/>
    </row>
    <row r="8681" spans="10:58">
      <c r="J8681"/>
      <c r="K8681"/>
      <c r="S8681"/>
      <c r="T8681"/>
      <c r="AC8681"/>
      <c r="AD8681"/>
      <c r="AM8681"/>
      <c r="AN8681"/>
      <c r="AV8681"/>
      <c r="AW8681"/>
      <c r="BE8681"/>
      <c r="BF8681"/>
    </row>
    <row r="8682" spans="10:58">
      <c r="J8682"/>
      <c r="K8682"/>
      <c r="S8682"/>
      <c r="T8682"/>
      <c r="AC8682"/>
      <c r="AD8682"/>
      <c r="AM8682"/>
      <c r="AN8682"/>
      <c r="AV8682"/>
      <c r="AW8682"/>
      <c r="BE8682"/>
      <c r="BF8682"/>
    </row>
    <row r="8683" spans="10:58">
      <c r="J8683"/>
      <c r="K8683"/>
      <c r="S8683"/>
      <c r="T8683"/>
      <c r="AC8683"/>
      <c r="AD8683"/>
      <c r="AM8683"/>
      <c r="AN8683"/>
      <c r="AV8683"/>
      <c r="AW8683"/>
      <c r="BE8683"/>
      <c r="BF8683"/>
    </row>
    <row r="8684" spans="10:58">
      <c r="J8684"/>
      <c r="K8684"/>
      <c r="S8684"/>
      <c r="T8684"/>
      <c r="AC8684"/>
      <c r="AD8684"/>
      <c r="AM8684"/>
      <c r="AN8684"/>
      <c r="AV8684"/>
      <c r="AW8684"/>
      <c r="BE8684"/>
      <c r="BF8684"/>
    </row>
    <row r="8685" spans="10:58">
      <c r="J8685"/>
      <c r="K8685"/>
      <c r="S8685"/>
      <c r="T8685"/>
      <c r="AC8685"/>
      <c r="AD8685"/>
      <c r="AM8685"/>
      <c r="AN8685"/>
      <c r="AV8685"/>
      <c r="AW8685"/>
      <c r="BE8685"/>
      <c r="BF8685"/>
    </row>
    <row r="8686" spans="10:58">
      <c r="J8686"/>
      <c r="K8686"/>
      <c r="S8686"/>
      <c r="T8686"/>
      <c r="AC8686"/>
      <c r="AD8686"/>
      <c r="AM8686"/>
      <c r="AN8686"/>
      <c r="AV8686"/>
      <c r="AW8686"/>
      <c r="BE8686"/>
      <c r="BF8686"/>
    </row>
    <row r="8687" spans="10:58">
      <c r="J8687"/>
      <c r="K8687"/>
      <c r="S8687"/>
      <c r="T8687"/>
      <c r="AC8687"/>
      <c r="AD8687"/>
      <c r="AM8687"/>
      <c r="AN8687"/>
      <c r="AV8687"/>
      <c r="AW8687"/>
      <c r="BE8687"/>
      <c r="BF8687"/>
    </row>
    <row r="8688" spans="10:58">
      <c r="J8688"/>
      <c r="K8688"/>
      <c r="S8688"/>
      <c r="T8688"/>
      <c r="AC8688"/>
      <c r="AD8688"/>
      <c r="AM8688"/>
      <c r="AN8688"/>
      <c r="AV8688"/>
      <c r="AW8688"/>
      <c r="BE8688"/>
      <c r="BF8688"/>
    </row>
    <row r="8689" spans="10:58">
      <c r="J8689"/>
      <c r="K8689"/>
      <c r="S8689"/>
      <c r="T8689"/>
      <c r="AC8689"/>
      <c r="AD8689"/>
      <c r="AM8689"/>
      <c r="AN8689"/>
      <c r="AV8689"/>
      <c r="AW8689"/>
      <c r="BE8689"/>
      <c r="BF8689"/>
    </row>
    <row r="8690" spans="10:58">
      <c r="J8690"/>
      <c r="K8690"/>
      <c r="S8690"/>
      <c r="T8690"/>
      <c r="AC8690"/>
      <c r="AD8690"/>
      <c r="AM8690"/>
      <c r="AN8690"/>
      <c r="AV8690"/>
      <c r="AW8690"/>
      <c r="BE8690"/>
      <c r="BF8690"/>
    </row>
    <row r="8691" spans="10:58">
      <c r="J8691"/>
      <c r="K8691"/>
      <c r="S8691"/>
      <c r="T8691"/>
      <c r="AC8691"/>
      <c r="AD8691"/>
      <c r="AM8691"/>
      <c r="AN8691"/>
      <c r="AV8691"/>
      <c r="AW8691"/>
      <c r="BE8691"/>
      <c r="BF8691"/>
    </row>
    <row r="8692" spans="10:58">
      <c r="J8692"/>
      <c r="K8692"/>
      <c r="S8692"/>
      <c r="T8692"/>
      <c r="AC8692"/>
      <c r="AD8692"/>
      <c r="AM8692"/>
      <c r="AN8692"/>
      <c r="AV8692"/>
      <c r="AW8692"/>
      <c r="BE8692"/>
      <c r="BF8692"/>
    </row>
    <row r="8693" spans="10:58">
      <c r="J8693"/>
      <c r="K8693"/>
      <c r="S8693"/>
      <c r="T8693"/>
      <c r="AC8693"/>
      <c r="AD8693"/>
      <c r="AM8693"/>
      <c r="AN8693"/>
      <c r="AV8693"/>
      <c r="AW8693"/>
      <c r="BE8693"/>
      <c r="BF8693"/>
    </row>
    <row r="8694" spans="10:58">
      <c r="J8694"/>
      <c r="K8694"/>
      <c r="S8694"/>
      <c r="T8694"/>
      <c r="AC8694"/>
      <c r="AD8694"/>
      <c r="AM8694"/>
      <c r="AN8694"/>
      <c r="AV8694"/>
      <c r="AW8694"/>
      <c r="BE8694"/>
      <c r="BF8694"/>
    </row>
    <row r="8695" spans="10:58">
      <c r="J8695"/>
      <c r="K8695"/>
      <c r="S8695"/>
      <c r="T8695"/>
      <c r="AC8695"/>
      <c r="AD8695"/>
      <c r="AM8695"/>
      <c r="AN8695"/>
      <c r="AV8695"/>
      <c r="AW8695"/>
      <c r="BE8695"/>
      <c r="BF8695"/>
    </row>
    <row r="8696" spans="10:58">
      <c r="J8696"/>
      <c r="K8696"/>
      <c r="S8696"/>
      <c r="T8696"/>
      <c r="AC8696"/>
      <c r="AD8696"/>
      <c r="AM8696"/>
      <c r="AN8696"/>
      <c r="AV8696"/>
      <c r="AW8696"/>
      <c r="BE8696"/>
      <c r="BF8696"/>
    </row>
    <row r="8697" spans="10:58">
      <c r="J8697"/>
      <c r="K8697"/>
      <c r="S8697"/>
      <c r="T8697"/>
      <c r="AC8697"/>
      <c r="AD8697"/>
      <c r="AM8697"/>
      <c r="AN8697"/>
      <c r="AV8697"/>
      <c r="AW8697"/>
      <c r="BE8697"/>
      <c r="BF8697"/>
    </row>
    <row r="8698" spans="10:58">
      <c r="J8698"/>
      <c r="K8698"/>
      <c r="S8698"/>
      <c r="T8698"/>
      <c r="AC8698"/>
      <c r="AD8698"/>
      <c r="AM8698"/>
      <c r="AN8698"/>
      <c r="AV8698"/>
      <c r="AW8698"/>
      <c r="BE8698"/>
      <c r="BF8698"/>
    </row>
    <row r="8699" spans="10:58">
      <c r="J8699"/>
      <c r="K8699"/>
      <c r="S8699"/>
      <c r="T8699"/>
      <c r="AC8699"/>
      <c r="AD8699"/>
      <c r="AM8699"/>
      <c r="AN8699"/>
      <c r="AV8699"/>
      <c r="AW8699"/>
      <c r="BE8699"/>
      <c r="BF8699"/>
    </row>
    <row r="8700" spans="10:58">
      <c r="J8700"/>
      <c r="K8700"/>
      <c r="S8700"/>
      <c r="T8700"/>
      <c r="AC8700"/>
      <c r="AD8700"/>
      <c r="AM8700"/>
      <c r="AN8700"/>
      <c r="AV8700"/>
      <c r="AW8700"/>
      <c r="BE8700"/>
      <c r="BF8700"/>
    </row>
    <row r="8701" spans="10:58">
      <c r="J8701"/>
      <c r="K8701"/>
      <c r="S8701"/>
      <c r="T8701"/>
      <c r="AC8701"/>
      <c r="AD8701"/>
      <c r="AM8701"/>
      <c r="AN8701"/>
      <c r="AV8701"/>
      <c r="AW8701"/>
      <c r="BE8701"/>
      <c r="BF8701"/>
    </row>
    <row r="8702" spans="10:58">
      <c r="J8702"/>
      <c r="K8702"/>
      <c r="S8702"/>
      <c r="T8702"/>
      <c r="AC8702"/>
      <c r="AD8702"/>
      <c r="AM8702"/>
      <c r="AN8702"/>
      <c r="AV8702"/>
      <c r="AW8702"/>
      <c r="BE8702"/>
      <c r="BF8702"/>
    </row>
    <row r="8703" spans="10:58">
      <c r="J8703"/>
      <c r="K8703"/>
      <c r="S8703"/>
      <c r="T8703"/>
      <c r="AC8703"/>
      <c r="AD8703"/>
      <c r="AM8703"/>
      <c r="AN8703"/>
      <c r="AV8703"/>
      <c r="AW8703"/>
      <c r="BE8703"/>
      <c r="BF8703"/>
    </row>
    <row r="8704" spans="10:58">
      <c r="J8704"/>
      <c r="K8704"/>
      <c r="S8704"/>
      <c r="T8704"/>
      <c r="AC8704"/>
      <c r="AD8704"/>
      <c r="AM8704"/>
      <c r="AN8704"/>
      <c r="AV8704"/>
      <c r="AW8704"/>
      <c r="BE8704"/>
      <c r="BF8704"/>
    </row>
    <row r="8705" spans="10:58">
      <c r="J8705"/>
      <c r="K8705"/>
      <c r="S8705"/>
      <c r="T8705"/>
      <c r="AC8705"/>
      <c r="AD8705"/>
      <c r="AM8705"/>
      <c r="AN8705"/>
      <c r="AV8705"/>
      <c r="AW8705"/>
      <c r="BE8705"/>
      <c r="BF8705"/>
    </row>
    <row r="8706" spans="10:58">
      <c r="J8706"/>
      <c r="K8706"/>
      <c r="S8706"/>
      <c r="T8706"/>
      <c r="AC8706"/>
      <c r="AD8706"/>
      <c r="AM8706"/>
      <c r="AN8706"/>
      <c r="AV8706"/>
      <c r="AW8706"/>
      <c r="BE8706"/>
      <c r="BF8706"/>
    </row>
    <row r="8707" spans="10:58">
      <c r="J8707"/>
      <c r="K8707"/>
      <c r="S8707"/>
      <c r="T8707"/>
      <c r="AC8707"/>
      <c r="AD8707"/>
      <c r="AM8707"/>
      <c r="AN8707"/>
      <c r="AV8707"/>
      <c r="AW8707"/>
      <c r="BE8707"/>
      <c r="BF8707"/>
    </row>
    <row r="8708" spans="10:58">
      <c r="J8708"/>
      <c r="K8708"/>
      <c r="S8708"/>
      <c r="T8708"/>
      <c r="AC8708"/>
      <c r="AD8708"/>
      <c r="AM8708"/>
      <c r="AN8708"/>
      <c r="AV8708"/>
      <c r="AW8708"/>
      <c r="BE8708"/>
      <c r="BF8708"/>
    </row>
    <row r="8709" spans="10:58">
      <c r="J8709"/>
      <c r="K8709"/>
      <c r="S8709"/>
      <c r="T8709"/>
      <c r="AC8709"/>
      <c r="AD8709"/>
      <c r="AM8709"/>
      <c r="AN8709"/>
      <c r="AV8709"/>
      <c r="AW8709"/>
      <c r="BE8709"/>
      <c r="BF8709"/>
    </row>
    <row r="8710" spans="10:58">
      <c r="J8710"/>
      <c r="K8710"/>
      <c r="S8710"/>
      <c r="T8710"/>
      <c r="AC8710"/>
      <c r="AD8710"/>
      <c r="AM8710"/>
      <c r="AN8710"/>
      <c r="AV8710"/>
      <c r="AW8710"/>
      <c r="BE8710"/>
      <c r="BF8710"/>
    </row>
    <row r="8711" spans="10:58">
      <c r="J8711"/>
      <c r="K8711"/>
      <c r="S8711"/>
      <c r="T8711"/>
      <c r="AC8711"/>
      <c r="AD8711"/>
      <c r="AM8711"/>
      <c r="AN8711"/>
      <c r="AV8711"/>
      <c r="AW8711"/>
      <c r="BE8711"/>
      <c r="BF8711"/>
    </row>
    <row r="8712" spans="10:58">
      <c r="J8712"/>
      <c r="K8712"/>
      <c r="S8712"/>
      <c r="T8712"/>
      <c r="AC8712"/>
      <c r="AD8712"/>
      <c r="AM8712"/>
      <c r="AN8712"/>
      <c r="AV8712"/>
      <c r="AW8712"/>
      <c r="BE8712"/>
      <c r="BF8712"/>
    </row>
    <row r="8713" spans="10:58">
      <c r="J8713"/>
      <c r="K8713"/>
      <c r="S8713"/>
      <c r="T8713"/>
      <c r="AC8713"/>
      <c r="AD8713"/>
      <c r="AM8713"/>
      <c r="AN8713"/>
      <c r="AV8713"/>
      <c r="AW8713"/>
      <c r="BE8713"/>
      <c r="BF8713"/>
    </row>
    <row r="8714" spans="10:58">
      <c r="J8714"/>
      <c r="K8714"/>
      <c r="S8714"/>
      <c r="T8714"/>
      <c r="AC8714"/>
      <c r="AD8714"/>
      <c r="AM8714"/>
      <c r="AN8714"/>
      <c r="AV8714"/>
      <c r="AW8714"/>
      <c r="BE8714"/>
      <c r="BF8714"/>
    </row>
    <row r="8715" spans="10:58">
      <c r="J8715"/>
      <c r="K8715"/>
      <c r="S8715"/>
      <c r="T8715"/>
      <c r="AC8715"/>
      <c r="AD8715"/>
      <c r="AM8715"/>
      <c r="AN8715"/>
      <c r="AV8715"/>
      <c r="AW8715"/>
      <c r="BE8715"/>
      <c r="BF8715"/>
    </row>
    <row r="8716" spans="10:58">
      <c r="J8716"/>
      <c r="K8716"/>
      <c r="S8716"/>
      <c r="T8716"/>
      <c r="AC8716"/>
      <c r="AD8716"/>
      <c r="AM8716"/>
      <c r="AN8716"/>
      <c r="AV8716"/>
      <c r="AW8716"/>
      <c r="BE8716"/>
      <c r="BF8716"/>
    </row>
    <row r="8717" spans="10:58">
      <c r="J8717"/>
      <c r="K8717"/>
      <c r="S8717"/>
      <c r="T8717"/>
      <c r="AC8717"/>
      <c r="AD8717"/>
      <c r="AM8717"/>
      <c r="AN8717"/>
      <c r="AV8717"/>
      <c r="AW8717"/>
      <c r="BE8717"/>
      <c r="BF8717"/>
    </row>
    <row r="8718" spans="10:58">
      <c r="J8718"/>
      <c r="K8718"/>
      <c r="S8718"/>
      <c r="T8718"/>
      <c r="AC8718"/>
      <c r="AD8718"/>
      <c r="AM8718"/>
      <c r="AN8718"/>
      <c r="AV8718"/>
      <c r="AW8718"/>
      <c r="BE8718"/>
      <c r="BF8718"/>
    </row>
    <row r="8719" spans="10:58">
      <c r="J8719"/>
      <c r="K8719"/>
      <c r="S8719"/>
      <c r="T8719"/>
      <c r="AC8719"/>
      <c r="AD8719"/>
      <c r="AM8719"/>
      <c r="AN8719"/>
      <c r="AV8719"/>
      <c r="AW8719"/>
      <c r="BE8719"/>
      <c r="BF8719"/>
    </row>
    <row r="8720" spans="10:58">
      <c r="J8720"/>
      <c r="K8720"/>
      <c r="S8720"/>
      <c r="T8720"/>
      <c r="AC8720"/>
      <c r="AD8720"/>
      <c r="AM8720"/>
      <c r="AN8720"/>
      <c r="AV8720"/>
      <c r="AW8720"/>
      <c r="BE8720"/>
      <c r="BF8720"/>
    </row>
    <row r="8721" spans="10:58">
      <c r="J8721"/>
      <c r="K8721"/>
      <c r="S8721"/>
      <c r="T8721"/>
      <c r="AC8721"/>
      <c r="AD8721"/>
      <c r="AM8721"/>
      <c r="AN8721"/>
      <c r="AV8721"/>
      <c r="AW8721"/>
      <c r="BE8721"/>
      <c r="BF8721"/>
    </row>
    <row r="8722" spans="10:58">
      <c r="J8722"/>
      <c r="K8722"/>
      <c r="S8722"/>
      <c r="T8722"/>
      <c r="AC8722"/>
      <c r="AD8722"/>
      <c r="AM8722"/>
      <c r="AN8722"/>
      <c r="AV8722"/>
      <c r="AW8722"/>
      <c r="BE8722"/>
      <c r="BF8722"/>
    </row>
    <row r="8723" spans="10:58">
      <c r="J8723"/>
      <c r="K8723"/>
      <c r="S8723"/>
      <c r="T8723"/>
      <c r="AC8723"/>
      <c r="AD8723"/>
      <c r="AM8723"/>
      <c r="AN8723"/>
      <c r="AV8723"/>
      <c r="AW8723"/>
      <c r="BE8723"/>
      <c r="BF8723"/>
    </row>
    <row r="8724" spans="10:58">
      <c r="J8724"/>
      <c r="K8724"/>
      <c r="S8724"/>
      <c r="T8724"/>
      <c r="AC8724"/>
      <c r="AD8724"/>
      <c r="AM8724"/>
      <c r="AN8724"/>
      <c r="AV8724"/>
      <c r="AW8724"/>
      <c r="BE8724"/>
      <c r="BF8724"/>
    </row>
    <row r="8725" spans="10:58">
      <c r="J8725"/>
      <c r="K8725"/>
      <c r="S8725"/>
      <c r="T8725"/>
      <c r="AC8725"/>
      <c r="AD8725"/>
      <c r="AM8725"/>
      <c r="AN8725"/>
      <c r="AV8725"/>
      <c r="AW8725"/>
      <c r="BE8725"/>
      <c r="BF8725"/>
    </row>
    <row r="8726" spans="10:58">
      <c r="J8726"/>
      <c r="K8726"/>
      <c r="S8726"/>
      <c r="T8726"/>
      <c r="AC8726"/>
      <c r="AD8726"/>
      <c r="AM8726"/>
      <c r="AN8726"/>
      <c r="AV8726"/>
      <c r="AW8726"/>
      <c r="BE8726"/>
      <c r="BF8726"/>
    </row>
    <row r="8727" spans="10:58">
      <c r="J8727"/>
      <c r="K8727"/>
      <c r="S8727"/>
      <c r="T8727"/>
      <c r="AC8727"/>
      <c r="AD8727"/>
      <c r="AM8727"/>
      <c r="AN8727"/>
      <c r="AV8727"/>
      <c r="AW8727"/>
      <c r="BE8727"/>
      <c r="BF8727"/>
    </row>
    <row r="8728" spans="10:58">
      <c r="J8728"/>
      <c r="K8728"/>
      <c r="S8728"/>
      <c r="T8728"/>
      <c r="AC8728"/>
      <c r="AD8728"/>
      <c r="AM8728"/>
      <c r="AN8728"/>
      <c r="AV8728"/>
      <c r="AW8728"/>
      <c r="BE8728"/>
      <c r="BF8728"/>
    </row>
    <row r="8729" spans="10:58">
      <c r="J8729"/>
      <c r="K8729"/>
      <c r="S8729"/>
      <c r="T8729"/>
      <c r="AC8729"/>
      <c r="AD8729"/>
      <c r="AM8729"/>
      <c r="AN8729"/>
      <c r="AV8729"/>
      <c r="AW8729"/>
      <c r="BE8729"/>
      <c r="BF8729"/>
    </row>
    <row r="8730" spans="10:58">
      <c r="J8730"/>
      <c r="K8730"/>
      <c r="S8730"/>
      <c r="T8730"/>
      <c r="AC8730"/>
      <c r="AD8730"/>
      <c r="AM8730"/>
      <c r="AN8730"/>
      <c r="AV8730"/>
      <c r="AW8730"/>
      <c r="BE8730"/>
      <c r="BF8730"/>
    </row>
    <row r="8731" spans="10:58">
      <c r="J8731"/>
      <c r="K8731"/>
      <c r="S8731"/>
      <c r="T8731"/>
      <c r="AC8731"/>
      <c r="AD8731"/>
      <c r="AM8731"/>
      <c r="AN8731"/>
      <c r="AV8731"/>
      <c r="AW8731"/>
      <c r="BE8731"/>
      <c r="BF8731"/>
    </row>
    <row r="8732" spans="10:58">
      <c r="J8732"/>
      <c r="K8732"/>
      <c r="S8732"/>
      <c r="T8732"/>
      <c r="AC8732"/>
      <c r="AD8732"/>
      <c r="AM8732"/>
      <c r="AN8732"/>
      <c r="AV8732"/>
      <c r="AW8732"/>
      <c r="BE8732"/>
      <c r="BF8732"/>
    </row>
    <row r="8733" spans="10:58">
      <c r="J8733"/>
      <c r="K8733"/>
      <c r="S8733"/>
      <c r="T8733"/>
      <c r="AC8733"/>
      <c r="AD8733"/>
      <c r="AM8733"/>
      <c r="AN8733"/>
      <c r="AV8733"/>
      <c r="AW8733"/>
      <c r="BE8733"/>
      <c r="BF8733"/>
    </row>
    <row r="8734" spans="10:58">
      <c r="J8734"/>
      <c r="K8734"/>
      <c r="S8734"/>
      <c r="T8734"/>
      <c r="AC8734"/>
      <c r="AD8734"/>
      <c r="AM8734"/>
      <c r="AN8734"/>
      <c r="AV8734"/>
      <c r="AW8734"/>
      <c r="BE8734"/>
      <c r="BF8734"/>
    </row>
    <row r="8735" spans="10:58">
      <c r="J8735"/>
      <c r="K8735"/>
      <c r="S8735"/>
      <c r="T8735"/>
      <c r="AC8735"/>
      <c r="AD8735"/>
      <c r="AM8735"/>
      <c r="AN8735"/>
      <c r="AV8735"/>
      <c r="AW8735"/>
      <c r="BE8735"/>
      <c r="BF8735"/>
    </row>
    <row r="8736" spans="10:58">
      <c r="J8736"/>
      <c r="K8736"/>
      <c r="S8736"/>
      <c r="T8736"/>
      <c r="AC8736"/>
      <c r="AD8736"/>
      <c r="AM8736"/>
      <c r="AN8736"/>
      <c r="AV8736"/>
      <c r="AW8736"/>
      <c r="BE8736"/>
      <c r="BF8736"/>
    </row>
    <row r="8737" spans="10:58">
      <c r="J8737"/>
      <c r="K8737"/>
      <c r="S8737"/>
      <c r="T8737"/>
      <c r="AC8737"/>
      <c r="AD8737"/>
      <c r="AM8737"/>
      <c r="AN8737"/>
      <c r="AV8737"/>
      <c r="AW8737"/>
      <c r="BE8737"/>
      <c r="BF8737"/>
    </row>
    <row r="8738" spans="10:58">
      <c r="J8738"/>
      <c r="K8738"/>
      <c r="S8738"/>
      <c r="T8738"/>
      <c r="AC8738"/>
      <c r="AD8738"/>
      <c r="AM8738"/>
      <c r="AN8738"/>
      <c r="AV8738"/>
      <c r="AW8738"/>
      <c r="BE8738"/>
      <c r="BF8738"/>
    </row>
    <row r="8739" spans="10:58">
      <c r="J8739"/>
      <c r="K8739"/>
      <c r="S8739"/>
      <c r="T8739"/>
      <c r="AC8739"/>
      <c r="AD8739"/>
      <c r="AM8739"/>
      <c r="AN8739"/>
      <c r="AV8739"/>
      <c r="AW8739"/>
      <c r="BE8739"/>
      <c r="BF8739"/>
    </row>
    <row r="8740" spans="10:58">
      <c r="J8740"/>
      <c r="K8740"/>
      <c r="S8740"/>
      <c r="T8740"/>
      <c r="AC8740"/>
      <c r="AD8740"/>
      <c r="AM8740"/>
      <c r="AN8740"/>
      <c r="AV8740"/>
      <c r="AW8740"/>
      <c r="BE8740"/>
      <c r="BF8740"/>
    </row>
    <row r="8741" spans="10:58">
      <c r="J8741"/>
      <c r="K8741"/>
      <c r="S8741"/>
      <c r="T8741"/>
      <c r="AC8741"/>
      <c r="AD8741"/>
      <c r="AM8741"/>
      <c r="AN8741"/>
      <c r="AV8741"/>
      <c r="AW8741"/>
      <c r="BE8741"/>
      <c r="BF8741"/>
    </row>
    <row r="8742" spans="10:58">
      <c r="J8742"/>
      <c r="K8742"/>
      <c r="S8742"/>
      <c r="T8742"/>
      <c r="AC8742"/>
      <c r="AD8742"/>
      <c r="AM8742"/>
      <c r="AN8742"/>
      <c r="AV8742"/>
      <c r="AW8742"/>
      <c r="BE8742"/>
      <c r="BF8742"/>
    </row>
    <row r="8743" spans="10:58">
      <c r="J8743"/>
      <c r="K8743"/>
      <c r="S8743"/>
      <c r="T8743"/>
      <c r="AC8743"/>
      <c r="AD8743"/>
      <c r="AM8743"/>
      <c r="AN8743"/>
      <c r="AV8743"/>
      <c r="AW8743"/>
      <c r="BE8743"/>
      <c r="BF8743"/>
    </row>
    <row r="8744" spans="10:58">
      <c r="J8744"/>
      <c r="K8744"/>
      <c r="S8744"/>
      <c r="T8744"/>
      <c r="AC8744"/>
      <c r="AD8744"/>
      <c r="AM8744"/>
      <c r="AN8744"/>
      <c r="AV8744"/>
      <c r="AW8744"/>
      <c r="BE8744"/>
      <c r="BF8744"/>
    </row>
    <row r="8745" spans="10:58">
      <c r="J8745"/>
      <c r="K8745"/>
      <c r="S8745"/>
      <c r="T8745"/>
      <c r="AC8745"/>
      <c r="AD8745"/>
      <c r="AM8745"/>
      <c r="AN8745"/>
      <c r="AV8745"/>
      <c r="AW8745"/>
      <c r="BE8745"/>
      <c r="BF8745"/>
    </row>
    <row r="8746" spans="10:58">
      <c r="J8746"/>
      <c r="K8746"/>
      <c r="S8746"/>
      <c r="T8746"/>
      <c r="AC8746"/>
      <c r="AD8746"/>
      <c r="AM8746"/>
      <c r="AN8746"/>
      <c r="AV8746"/>
      <c r="AW8746"/>
      <c r="BE8746"/>
      <c r="BF8746"/>
    </row>
    <row r="8747" spans="10:58">
      <c r="J8747"/>
      <c r="K8747"/>
      <c r="S8747"/>
      <c r="T8747"/>
      <c r="AC8747"/>
      <c r="AD8747"/>
      <c r="AM8747"/>
      <c r="AN8747"/>
      <c r="AV8747"/>
      <c r="AW8747"/>
      <c r="BE8747"/>
      <c r="BF8747"/>
    </row>
    <row r="8748" spans="10:58">
      <c r="J8748"/>
      <c r="K8748"/>
      <c r="S8748"/>
      <c r="T8748"/>
      <c r="AC8748"/>
      <c r="AD8748"/>
      <c r="AM8748"/>
      <c r="AN8748"/>
      <c r="AV8748"/>
      <c r="AW8748"/>
      <c r="BE8748"/>
      <c r="BF8748"/>
    </row>
    <row r="8749" spans="10:58">
      <c r="J8749"/>
      <c r="K8749"/>
      <c r="S8749"/>
      <c r="T8749"/>
      <c r="AC8749"/>
      <c r="AD8749"/>
      <c r="AM8749"/>
      <c r="AN8749"/>
      <c r="AV8749"/>
      <c r="AW8749"/>
      <c r="BE8749"/>
      <c r="BF8749"/>
    </row>
    <row r="8750" spans="10:58">
      <c r="J8750"/>
      <c r="K8750"/>
      <c r="S8750"/>
      <c r="T8750"/>
      <c r="AC8750"/>
      <c r="AD8750"/>
      <c r="AM8750"/>
      <c r="AN8750"/>
      <c r="AV8750"/>
      <c r="AW8750"/>
      <c r="BE8750"/>
      <c r="BF8750"/>
    </row>
    <row r="8751" spans="10:58">
      <c r="J8751"/>
      <c r="K8751"/>
      <c r="S8751"/>
      <c r="T8751"/>
      <c r="AC8751"/>
      <c r="AD8751"/>
      <c r="AM8751"/>
      <c r="AN8751"/>
      <c r="AV8751"/>
      <c r="AW8751"/>
      <c r="BE8751"/>
      <c r="BF8751"/>
    </row>
    <row r="8752" spans="10:58">
      <c r="J8752"/>
      <c r="K8752"/>
      <c r="S8752"/>
      <c r="T8752"/>
      <c r="AC8752"/>
      <c r="AD8752"/>
      <c r="AM8752"/>
      <c r="AN8752"/>
      <c r="AV8752"/>
      <c r="AW8752"/>
      <c r="BE8752"/>
      <c r="BF8752"/>
    </row>
    <row r="8753" spans="10:58">
      <c r="J8753"/>
      <c r="K8753"/>
      <c r="S8753"/>
      <c r="T8753"/>
      <c r="AC8753"/>
      <c r="AD8753"/>
      <c r="AM8753"/>
      <c r="AN8753"/>
      <c r="AV8753"/>
      <c r="AW8753"/>
      <c r="BE8753"/>
      <c r="BF8753"/>
    </row>
    <row r="8754" spans="10:58">
      <c r="J8754"/>
      <c r="K8754"/>
      <c r="S8754"/>
      <c r="T8754"/>
      <c r="AC8754"/>
      <c r="AD8754"/>
      <c r="AM8754"/>
      <c r="AN8754"/>
      <c r="AV8754"/>
      <c r="AW8754"/>
      <c r="BE8754"/>
      <c r="BF8754"/>
    </row>
    <row r="8755" spans="10:58">
      <c r="J8755"/>
      <c r="K8755"/>
      <c r="S8755"/>
      <c r="T8755"/>
      <c r="AC8755"/>
      <c r="AD8755"/>
      <c r="AM8755"/>
      <c r="AN8755"/>
      <c r="AV8755"/>
      <c r="AW8755"/>
      <c r="BE8755"/>
      <c r="BF8755"/>
    </row>
    <row r="8756" spans="10:58">
      <c r="J8756"/>
      <c r="K8756"/>
      <c r="S8756"/>
      <c r="T8756"/>
      <c r="AC8756"/>
      <c r="AD8756"/>
      <c r="AM8756"/>
      <c r="AN8756"/>
      <c r="AV8756"/>
      <c r="AW8756"/>
      <c r="BE8756"/>
      <c r="BF8756"/>
    </row>
    <row r="8757" spans="10:58">
      <c r="J8757"/>
      <c r="K8757"/>
      <c r="S8757"/>
      <c r="T8757"/>
      <c r="AC8757"/>
      <c r="AD8757"/>
      <c r="AM8757"/>
      <c r="AN8757"/>
      <c r="AV8757"/>
      <c r="AW8757"/>
      <c r="BE8757"/>
      <c r="BF8757"/>
    </row>
    <row r="8758" spans="10:58">
      <c r="J8758"/>
      <c r="K8758"/>
      <c r="S8758"/>
      <c r="T8758"/>
      <c r="AC8758"/>
      <c r="AD8758"/>
      <c r="AM8758"/>
      <c r="AN8758"/>
      <c r="AV8758"/>
      <c r="AW8758"/>
      <c r="BE8758"/>
      <c r="BF8758"/>
    </row>
    <row r="8759" spans="10:58">
      <c r="J8759"/>
      <c r="K8759"/>
      <c r="S8759"/>
      <c r="T8759"/>
      <c r="AC8759"/>
      <c r="AD8759"/>
      <c r="AM8759"/>
      <c r="AN8759"/>
      <c r="AV8759"/>
      <c r="AW8759"/>
      <c r="BE8759"/>
      <c r="BF8759"/>
    </row>
    <row r="8760" spans="10:58">
      <c r="J8760"/>
      <c r="K8760"/>
      <c r="S8760"/>
      <c r="T8760"/>
      <c r="AC8760"/>
      <c r="AD8760"/>
      <c r="AM8760"/>
      <c r="AN8760"/>
      <c r="AV8760"/>
      <c r="AW8760"/>
      <c r="BE8760"/>
      <c r="BF8760"/>
    </row>
    <row r="8761" spans="10:58">
      <c r="J8761"/>
      <c r="K8761"/>
      <c r="S8761"/>
      <c r="T8761"/>
      <c r="AC8761"/>
      <c r="AD8761"/>
      <c r="AM8761"/>
      <c r="AN8761"/>
      <c r="AV8761"/>
      <c r="AW8761"/>
      <c r="BE8761"/>
      <c r="BF8761"/>
    </row>
    <row r="8762" spans="10:58">
      <c r="J8762"/>
      <c r="K8762"/>
      <c r="S8762"/>
      <c r="T8762"/>
      <c r="AC8762"/>
      <c r="AD8762"/>
      <c r="AM8762"/>
      <c r="AN8762"/>
      <c r="AV8762"/>
      <c r="AW8762"/>
      <c r="BE8762"/>
      <c r="BF8762"/>
    </row>
    <row r="8763" spans="10:58">
      <c r="J8763"/>
      <c r="K8763"/>
      <c r="S8763"/>
      <c r="T8763"/>
      <c r="AC8763"/>
      <c r="AD8763"/>
      <c r="AM8763"/>
      <c r="AN8763"/>
      <c r="AV8763"/>
      <c r="AW8763"/>
      <c r="BE8763"/>
      <c r="BF8763"/>
    </row>
    <row r="8764" spans="10:58">
      <c r="J8764"/>
      <c r="K8764"/>
      <c r="S8764"/>
      <c r="T8764"/>
      <c r="AC8764"/>
      <c r="AD8764"/>
      <c r="AM8764"/>
      <c r="AN8764"/>
      <c r="AV8764"/>
      <c r="AW8764"/>
      <c r="BE8764"/>
      <c r="BF8764"/>
    </row>
    <row r="8765" spans="10:58">
      <c r="J8765"/>
      <c r="K8765"/>
      <c r="S8765"/>
      <c r="T8765"/>
      <c r="AC8765"/>
      <c r="AD8765"/>
      <c r="AM8765"/>
      <c r="AN8765"/>
      <c r="AV8765"/>
      <c r="AW8765"/>
      <c r="BE8765"/>
      <c r="BF8765"/>
    </row>
    <row r="8766" spans="10:58">
      <c r="J8766"/>
      <c r="K8766"/>
      <c r="S8766"/>
      <c r="T8766"/>
      <c r="AC8766"/>
      <c r="AD8766"/>
      <c r="AM8766"/>
      <c r="AN8766"/>
      <c r="AV8766"/>
      <c r="AW8766"/>
      <c r="BE8766"/>
      <c r="BF8766"/>
    </row>
    <row r="8767" spans="10:58">
      <c r="J8767"/>
      <c r="K8767"/>
      <c r="S8767"/>
      <c r="T8767"/>
      <c r="AC8767"/>
      <c r="AD8767"/>
      <c r="AM8767"/>
      <c r="AN8767"/>
      <c r="AV8767"/>
      <c r="AW8767"/>
      <c r="BE8767"/>
      <c r="BF8767"/>
    </row>
    <row r="8768" spans="10:58">
      <c r="J8768"/>
      <c r="K8768"/>
      <c r="S8768"/>
      <c r="T8768"/>
      <c r="AC8768"/>
      <c r="AD8768"/>
      <c r="AM8768"/>
      <c r="AN8768"/>
      <c r="AV8768"/>
      <c r="AW8768"/>
      <c r="BE8768"/>
      <c r="BF8768"/>
    </row>
    <row r="8769" spans="10:58">
      <c r="J8769"/>
      <c r="K8769"/>
      <c r="S8769"/>
      <c r="T8769"/>
      <c r="AC8769"/>
      <c r="AD8769"/>
      <c r="AM8769"/>
      <c r="AN8769"/>
      <c r="AV8769"/>
      <c r="AW8769"/>
      <c r="BE8769"/>
      <c r="BF8769"/>
    </row>
    <row r="8770" spans="10:58">
      <c r="J8770"/>
      <c r="K8770"/>
      <c r="S8770"/>
      <c r="T8770"/>
      <c r="AC8770"/>
      <c r="AD8770"/>
      <c r="AM8770"/>
      <c r="AN8770"/>
      <c r="AV8770"/>
      <c r="AW8770"/>
      <c r="BE8770"/>
      <c r="BF8770"/>
    </row>
    <row r="8771" spans="10:58">
      <c r="J8771"/>
      <c r="K8771"/>
      <c r="S8771"/>
      <c r="T8771"/>
      <c r="AC8771"/>
      <c r="AD8771"/>
      <c r="AM8771"/>
      <c r="AN8771"/>
      <c r="AV8771"/>
      <c r="AW8771"/>
      <c r="BE8771"/>
      <c r="BF8771"/>
    </row>
    <row r="8772" spans="10:58">
      <c r="J8772"/>
      <c r="K8772"/>
      <c r="S8772"/>
      <c r="T8772"/>
      <c r="AC8772"/>
      <c r="AD8772"/>
      <c r="AM8772"/>
      <c r="AN8772"/>
      <c r="AV8772"/>
      <c r="AW8772"/>
      <c r="BE8772"/>
      <c r="BF8772"/>
    </row>
    <row r="8773" spans="10:58">
      <c r="J8773"/>
      <c r="K8773"/>
      <c r="S8773"/>
      <c r="T8773"/>
      <c r="AC8773"/>
      <c r="AD8773"/>
      <c r="AM8773"/>
      <c r="AN8773"/>
      <c r="AV8773"/>
      <c r="AW8773"/>
      <c r="BE8773"/>
      <c r="BF8773"/>
    </row>
    <row r="8774" spans="10:58">
      <c r="J8774"/>
      <c r="K8774"/>
      <c r="S8774"/>
      <c r="T8774"/>
      <c r="AC8774"/>
      <c r="AD8774"/>
      <c r="AM8774"/>
      <c r="AN8774"/>
      <c r="AV8774"/>
      <c r="AW8774"/>
      <c r="BE8774"/>
      <c r="BF8774"/>
    </row>
    <row r="8775" spans="10:58">
      <c r="J8775"/>
      <c r="K8775"/>
      <c r="S8775"/>
      <c r="T8775"/>
      <c r="AC8775"/>
      <c r="AD8775"/>
      <c r="AM8775"/>
      <c r="AN8775"/>
      <c r="AV8775"/>
      <c r="AW8775"/>
      <c r="BE8775"/>
      <c r="BF8775"/>
    </row>
    <row r="8776" spans="10:58">
      <c r="J8776"/>
      <c r="K8776"/>
      <c r="S8776"/>
      <c r="T8776"/>
      <c r="AC8776"/>
      <c r="AD8776"/>
      <c r="AM8776"/>
      <c r="AN8776"/>
      <c r="AV8776"/>
      <c r="AW8776"/>
      <c r="BE8776"/>
      <c r="BF8776"/>
    </row>
    <row r="8777" spans="10:58">
      <c r="J8777"/>
      <c r="K8777"/>
      <c r="S8777"/>
      <c r="T8777"/>
      <c r="AC8777"/>
      <c r="AD8777"/>
      <c r="AM8777"/>
      <c r="AN8777"/>
      <c r="AV8777"/>
      <c r="AW8777"/>
      <c r="BE8777"/>
      <c r="BF8777"/>
    </row>
    <row r="8778" spans="10:58">
      <c r="J8778"/>
      <c r="K8778"/>
      <c r="S8778"/>
      <c r="T8778"/>
      <c r="AC8778"/>
      <c r="AD8778"/>
      <c r="AM8778"/>
      <c r="AN8778"/>
      <c r="AV8778"/>
      <c r="AW8778"/>
      <c r="BE8778"/>
      <c r="BF8778"/>
    </row>
    <row r="8779" spans="10:58">
      <c r="J8779"/>
      <c r="K8779"/>
      <c r="S8779"/>
      <c r="T8779"/>
      <c r="AC8779"/>
      <c r="AD8779"/>
      <c r="AM8779"/>
      <c r="AN8779"/>
      <c r="AV8779"/>
      <c r="AW8779"/>
      <c r="BE8779"/>
      <c r="BF8779"/>
    </row>
    <row r="8780" spans="10:58">
      <c r="J8780"/>
      <c r="K8780"/>
      <c r="S8780"/>
      <c r="T8780"/>
      <c r="AC8780"/>
      <c r="AD8780"/>
      <c r="AM8780"/>
      <c r="AN8780"/>
      <c r="AV8780"/>
      <c r="AW8780"/>
      <c r="BE8780"/>
      <c r="BF8780"/>
    </row>
    <row r="8781" spans="10:58">
      <c r="J8781"/>
      <c r="K8781"/>
      <c r="S8781"/>
      <c r="T8781"/>
      <c r="AC8781"/>
      <c r="AD8781"/>
      <c r="AM8781"/>
      <c r="AN8781"/>
      <c r="AV8781"/>
      <c r="AW8781"/>
      <c r="BE8781"/>
      <c r="BF8781"/>
    </row>
    <row r="8782" spans="10:58">
      <c r="J8782"/>
      <c r="K8782"/>
      <c r="S8782"/>
      <c r="T8782"/>
      <c r="AC8782"/>
      <c r="AD8782"/>
      <c r="AM8782"/>
      <c r="AN8782"/>
      <c r="AV8782"/>
      <c r="AW8782"/>
      <c r="BE8782"/>
      <c r="BF8782"/>
    </row>
    <row r="8783" spans="10:58">
      <c r="J8783"/>
      <c r="K8783"/>
      <c r="S8783"/>
      <c r="T8783"/>
      <c r="AC8783"/>
      <c r="AD8783"/>
      <c r="AM8783"/>
      <c r="AN8783"/>
      <c r="AV8783"/>
      <c r="AW8783"/>
      <c r="BE8783"/>
      <c r="BF8783"/>
    </row>
    <row r="8784" spans="10:58">
      <c r="J8784"/>
      <c r="K8784"/>
      <c r="S8784"/>
      <c r="T8784"/>
      <c r="AC8784"/>
      <c r="AD8784"/>
      <c r="AM8784"/>
      <c r="AN8784"/>
      <c r="AV8784"/>
      <c r="AW8784"/>
      <c r="BE8784"/>
      <c r="BF8784"/>
    </row>
    <row r="8785" spans="10:58">
      <c r="J8785"/>
      <c r="K8785"/>
      <c r="S8785"/>
      <c r="T8785"/>
      <c r="AC8785"/>
      <c r="AD8785"/>
      <c r="AM8785"/>
      <c r="AN8785"/>
      <c r="AV8785"/>
      <c r="AW8785"/>
      <c r="BE8785"/>
      <c r="BF8785"/>
    </row>
    <row r="8786" spans="10:58">
      <c r="J8786"/>
      <c r="K8786"/>
      <c r="S8786"/>
      <c r="T8786"/>
      <c r="AC8786"/>
      <c r="AD8786"/>
      <c r="AM8786"/>
      <c r="AN8786"/>
      <c r="AV8786"/>
      <c r="AW8786"/>
      <c r="BE8786"/>
      <c r="BF8786"/>
    </row>
    <row r="8787" spans="10:58">
      <c r="J8787"/>
      <c r="K8787"/>
      <c r="S8787"/>
      <c r="T8787"/>
      <c r="AC8787"/>
      <c r="AD8787"/>
      <c r="AM8787"/>
      <c r="AN8787"/>
      <c r="AV8787"/>
      <c r="AW8787"/>
      <c r="BE8787"/>
      <c r="BF8787"/>
    </row>
    <row r="8788" spans="10:58">
      <c r="J8788"/>
      <c r="K8788"/>
      <c r="S8788"/>
      <c r="T8788"/>
      <c r="AC8788"/>
      <c r="AD8788"/>
      <c r="AM8788"/>
      <c r="AN8788"/>
      <c r="AV8788"/>
      <c r="AW8788"/>
      <c r="BE8788"/>
      <c r="BF8788"/>
    </row>
    <row r="8789" spans="10:58">
      <c r="J8789"/>
      <c r="K8789"/>
      <c r="S8789"/>
      <c r="T8789"/>
      <c r="AC8789"/>
      <c r="AD8789"/>
      <c r="AM8789"/>
      <c r="AN8789"/>
      <c r="AV8789"/>
      <c r="AW8789"/>
      <c r="BE8789"/>
      <c r="BF8789"/>
    </row>
    <row r="8790" spans="10:58">
      <c r="J8790"/>
      <c r="K8790"/>
      <c r="S8790"/>
      <c r="T8790"/>
      <c r="AC8790"/>
      <c r="AD8790"/>
      <c r="AM8790"/>
      <c r="AN8790"/>
      <c r="AV8790"/>
      <c r="AW8790"/>
      <c r="BE8790"/>
      <c r="BF8790"/>
    </row>
    <row r="8791" spans="10:58">
      <c r="J8791"/>
      <c r="K8791"/>
      <c r="S8791"/>
      <c r="T8791"/>
      <c r="AC8791"/>
      <c r="AD8791"/>
      <c r="AM8791"/>
      <c r="AN8791"/>
      <c r="AV8791"/>
      <c r="AW8791"/>
      <c r="BE8791"/>
      <c r="BF8791"/>
    </row>
    <row r="8792" spans="10:58">
      <c r="J8792"/>
      <c r="K8792"/>
      <c r="S8792"/>
      <c r="T8792"/>
      <c r="AC8792"/>
      <c r="AD8792"/>
      <c r="AM8792"/>
      <c r="AN8792"/>
      <c r="AV8792"/>
      <c r="AW8792"/>
      <c r="BE8792"/>
      <c r="BF8792"/>
    </row>
    <row r="8793" spans="10:58">
      <c r="J8793"/>
      <c r="K8793"/>
      <c r="S8793"/>
      <c r="T8793"/>
      <c r="AC8793"/>
      <c r="AD8793"/>
      <c r="AM8793"/>
      <c r="AN8793"/>
      <c r="AV8793"/>
      <c r="AW8793"/>
      <c r="BE8793"/>
      <c r="BF8793"/>
    </row>
    <row r="8794" spans="10:58">
      <c r="J8794"/>
      <c r="K8794"/>
      <c r="S8794"/>
      <c r="T8794"/>
      <c r="AC8794"/>
      <c r="AD8794"/>
      <c r="AM8794"/>
      <c r="AN8794"/>
      <c r="AV8794"/>
      <c r="AW8794"/>
      <c r="BE8794"/>
      <c r="BF8794"/>
    </row>
    <row r="8795" spans="10:58">
      <c r="J8795"/>
      <c r="K8795"/>
      <c r="S8795"/>
      <c r="T8795"/>
      <c r="AC8795"/>
      <c r="AD8795"/>
      <c r="AM8795"/>
      <c r="AN8795"/>
      <c r="AV8795"/>
      <c r="AW8795"/>
      <c r="BE8795"/>
      <c r="BF8795"/>
    </row>
    <row r="8796" spans="10:58">
      <c r="J8796"/>
      <c r="K8796"/>
      <c r="S8796"/>
      <c r="T8796"/>
      <c r="AC8796"/>
      <c r="AD8796"/>
      <c r="AM8796"/>
      <c r="AN8796"/>
      <c r="AV8796"/>
      <c r="AW8796"/>
      <c r="BE8796"/>
      <c r="BF8796"/>
    </row>
    <row r="8797" spans="10:58">
      <c r="J8797"/>
      <c r="K8797"/>
      <c r="S8797"/>
      <c r="T8797"/>
      <c r="AC8797"/>
      <c r="AD8797"/>
      <c r="AM8797"/>
      <c r="AN8797"/>
      <c r="AV8797"/>
      <c r="AW8797"/>
      <c r="BE8797"/>
      <c r="BF8797"/>
    </row>
    <row r="8798" spans="10:58">
      <c r="J8798"/>
      <c r="K8798"/>
      <c r="S8798"/>
      <c r="T8798"/>
      <c r="AC8798"/>
      <c r="AD8798"/>
      <c r="AM8798"/>
      <c r="AN8798"/>
      <c r="AV8798"/>
      <c r="AW8798"/>
      <c r="BE8798"/>
      <c r="BF8798"/>
    </row>
    <row r="8799" spans="10:58">
      <c r="J8799"/>
      <c r="K8799"/>
      <c r="S8799"/>
      <c r="T8799"/>
      <c r="AC8799"/>
      <c r="AD8799"/>
      <c r="AM8799"/>
      <c r="AN8799"/>
      <c r="AV8799"/>
      <c r="AW8799"/>
      <c r="BE8799"/>
      <c r="BF8799"/>
    </row>
    <row r="8800" spans="10:58">
      <c r="J8800"/>
      <c r="K8800"/>
      <c r="S8800"/>
      <c r="T8800"/>
      <c r="AC8800"/>
      <c r="AD8800"/>
      <c r="AM8800"/>
      <c r="AN8800"/>
      <c r="AV8800"/>
      <c r="AW8800"/>
      <c r="BE8800"/>
      <c r="BF8800"/>
    </row>
    <row r="8801" spans="10:58">
      <c r="J8801"/>
      <c r="K8801"/>
      <c r="S8801"/>
      <c r="T8801"/>
      <c r="AC8801"/>
      <c r="AD8801"/>
      <c r="AM8801"/>
      <c r="AN8801"/>
      <c r="AV8801"/>
      <c r="AW8801"/>
      <c r="BE8801"/>
      <c r="BF8801"/>
    </row>
    <row r="8802" spans="10:58">
      <c r="J8802"/>
      <c r="K8802"/>
      <c r="S8802"/>
      <c r="T8802"/>
      <c r="AC8802"/>
      <c r="AD8802"/>
      <c r="AM8802"/>
      <c r="AN8802"/>
      <c r="AV8802"/>
      <c r="AW8802"/>
      <c r="BE8802"/>
      <c r="BF8802"/>
    </row>
    <row r="8803" spans="10:58">
      <c r="J8803"/>
      <c r="K8803"/>
      <c r="S8803"/>
      <c r="T8803"/>
      <c r="AC8803"/>
      <c r="AD8803"/>
      <c r="AM8803"/>
      <c r="AN8803"/>
      <c r="AV8803"/>
      <c r="AW8803"/>
      <c r="BE8803"/>
      <c r="BF8803"/>
    </row>
    <row r="8804" spans="10:58">
      <c r="J8804"/>
      <c r="K8804"/>
      <c r="S8804"/>
      <c r="T8804"/>
      <c r="AC8804"/>
      <c r="AD8804"/>
      <c r="AM8804"/>
      <c r="AN8804"/>
      <c r="AV8804"/>
      <c r="AW8804"/>
      <c r="BE8804"/>
      <c r="BF8804"/>
    </row>
    <row r="8805" spans="10:58">
      <c r="J8805"/>
      <c r="K8805"/>
      <c r="S8805"/>
      <c r="T8805"/>
      <c r="AC8805"/>
      <c r="AD8805"/>
      <c r="AM8805"/>
      <c r="AN8805"/>
      <c r="AV8805"/>
      <c r="AW8805"/>
      <c r="BE8805"/>
      <c r="BF8805"/>
    </row>
    <row r="8806" spans="10:58">
      <c r="J8806"/>
      <c r="K8806"/>
      <c r="S8806"/>
      <c r="T8806"/>
      <c r="AC8806"/>
      <c r="AD8806"/>
      <c r="AM8806"/>
      <c r="AN8806"/>
      <c r="AV8806"/>
      <c r="AW8806"/>
      <c r="BE8806"/>
      <c r="BF8806"/>
    </row>
    <row r="8807" spans="10:58">
      <c r="J8807"/>
      <c r="K8807"/>
      <c r="S8807"/>
      <c r="T8807"/>
      <c r="AC8807"/>
      <c r="AD8807"/>
      <c r="AM8807"/>
      <c r="AN8807"/>
      <c r="AV8807"/>
      <c r="AW8807"/>
      <c r="BE8807"/>
      <c r="BF8807"/>
    </row>
    <row r="8808" spans="10:58">
      <c r="J8808"/>
      <c r="K8808"/>
      <c r="S8808"/>
      <c r="T8808"/>
      <c r="AC8808"/>
      <c r="AD8808"/>
      <c r="AM8808"/>
      <c r="AN8808"/>
      <c r="AV8808"/>
      <c r="AW8808"/>
      <c r="BE8808"/>
      <c r="BF8808"/>
    </row>
    <row r="8809" spans="10:58">
      <c r="J8809"/>
      <c r="K8809"/>
      <c r="S8809"/>
      <c r="T8809"/>
      <c r="AC8809"/>
      <c r="AD8809"/>
      <c r="AM8809"/>
      <c r="AN8809"/>
      <c r="AV8809"/>
      <c r="AW8809"/>
      <c r="BE8809"/>
      <c r="BF8809"/>
    </row>
    <row r="8810" spans="10:58">
      <c r="J8810"/>
      <c r="K8810"/>
      <c r="S8810"/>
      <c r="T8810"/>
      <c r="AC8810"/>
      <c r="AD8810"/>
      <c r="AM8810"/>
      <c r="AN8810"/>
      <c r="AV8810"/>
      <c r="AW8810"/>
      <c r="BE8810"/>
      <c r="BF8810"/>
    </row>
    <row r="8811" spans="10:58">
      <c r="J8811"/>
      <c r="K8811"/>
      <c r="S8811"/>
      <c r="T8811"/>
      <c r="AC8811"/>
      <c r="AD8811"/>
      <c r="AM8811"/>
      <c r="AN8811"/>
      <c r="AV8811"/>
      <c r="AW8811"/>
      <c r="BE8811"/>
      <c r="BF8811"/>
    </row>
    <row r="8812" spans="10:58">
      <c r="J8812"/>
      <c r="K8812"/>
      <c r="S8812"/>
      <c r="T8812"/>
      <c r="AC8812"/>
      <c r="AD8812"/>
      <c r="AM8812"/>
      <c r="AN8812"/>
      <c r="AV8812"/>
      <c r="AW8812"/>
      <c r="BE8812"/>
      <c r="BF8812"/>
    </row>
    <row r="8813" spans="10:58">
      <c r="J8813"/>
      <c r="K8813"/>
      <c r="S8813"/>
      <c r="T8813"/>
      <c r="AC8813"/>
      <c r="AD8813"/>
      <c r="AM8813"/>
      <c r="AN8813"/>
      <c r="AV8813"/>
      <c r="AW8813"/>
      <c r="BE8813"/>
      <c r="BF8813"/>
    </row>
    <row r="8814" spans="10:58">
      <c r="J8814"/>
      <c r="K8814"/>
      <c r="S8814"/>
      <c r="T8814"/>
      <c r="AC8814"/>
      <c r="AD8814"/>
      <c r="AM8814"/>
      <c r="AN8814"/>
      <c r="AV8814"/>
      <c r="AW8814"/>
      <c r="BE8814"/>
      <c r="BF8814"/>
    </row>
    <row r="8815" spans="10:58">
      <c r="J8815"/>
      <c r="K8815"/>
      <c r="S8815"/>
      <c r="T8815"/>
      <c r="AC8815"/>
      <c r="AD8815"/>
      <c r="AM8815"/>
      <c r="AN8815"/>
      <c r="AV8815"/>
      <c r="AW8815"/>
      <c r="BE8815"/>
      <c r="BF8815"/>
    </row>
    <row r="8816" spans="10:58">
      <c r="J8816"/>
      <c r="K8816"/>
      <c r="S8816"/>
      <c r="T8816"/>
      <c r="AC8816"/>
      <c r="AD8816"/>
      <c r="AM8816"/>
      <c r="AN8816"/>
      <c r="AV8816"/>
      <c r="AW8816"/>
      <c r="BE8816"/>
      <c r="BF8816"/>
    </row>
    <row r="8817" spans="10:58">
      <c r="J8817"/>
      <c r="K8817"/>
      <c r="S8817"/>
      <c r="T8817"/>
      <c r="AC8817"/>
      <c r="AD8817"/>
      <c r="AM8817"/>
      <c r="AN8817"/>
      <c r="AV8817"/>
      <c r="AW8817"/>
      <c r="BE8817"/>
      <c r="BF8817"/>
    </row>
    <row r="8818" spans="10:58">
      <c r="J8818"/>
      <c r="K8818"/>
      <c r="S8818"/>
      <c r="T8818"/>
      <c r="AC8818"/>
      <c r="AD8818"/>
      <c r="AM8818"/>
      <c r="AN8818"/>
      <c r="AV8818"/>
      <c r="AW8818"/>
      <c r="BE8818"/>
      <c r="BF8818"/>
    </row>
    <row r="8819" spans="10:58">
      <c r="J8819"/>
      <c r="K8819"/>
      <c r="S8819"/>
      <c r="T8819"/>
      <c r="AC8819"/>
      <c r="AD8819"/>
      <c r="AM8819"/>
      <c r="AN8819"/>
      <c r="AV8819"/>
      <c r="AW8819"/>
      <c r="BE8819"/>
      <c r="BF8819"/>
    </row>
    <row r="8820" spans="10:58">
      <c r="J8820"/>
      <c r="K8820"/>
      <c r="S8820"/>
      <c r="T8820"/>
      <c r="AC8820"/>
      <c r="AD8820"/>
      <c r="AM8820"/>
      <c r="AN8820"/>
      <c r="AV8820"/>
      <c r="AW8820"/>
      <c r="BE8820"/>
      <c r="BF8820"/>
    </row>
    <row r="8821" spans="10:58">
      <c r="J8821"/>
      <c r="K8821"/>
      <c r="S8821"/>
      <c r="T8821"/>
      <c r="AC8821"/>
      <c r="AD8821"/>
      <c r="AM8821"/>
      <c r="AN8821"/>
      <c r="AV8821"/>
      <c r="AW8821"/>
      <c r="BE8821"/>
      <c r="BF8821"/>
    </row>
    <row r="8822" spans="10:58">
      <c r="J8822"/>
      <c r="K8822"/>
      <c r="S8822"/>
      <c r="T8822"/>
      <c r="AC8822"/>
      <c r="AD8822"/>
      <c r="AM8822"/>
      <c r="AN8822"/>
      <c r="AV8822"/>
      <c r="AW8822"/>
      <c r="BE8822"/>
      <c r="BF8822"/>
    </row>
    <row r="8823" spans="10:58">
      <c r="J8823"/>
      <c r="K8823"/>
      <c r="S8823"/>
      <c r="T8823"/>
      <c r="AC8823"/>
      <c r="AD8823"/>
      <c r="AM8823"/>
      <c r="AN8823"/>
      <c r="AV8823"/>
      <c r="AW8823"/>
      <c r="BE8823"/>
      <c r="BF8823"/>
    </row>
    <row r="8824" spans="10:58">
      <c r="J8824"/>
      <c r="K8824"/>
      <c r="S8824"/>
      <c r="T8824"/>
      <c r="AC8824"/>
      <c r="AD8824"/>
      <c r="AM8824"/>
      <c r="AN8824"/>
      <c r="AV8824"/>
      <c r="AW8824"/>
      <c r="BE8824"/>
      <c r="BF8824"/>
    </row>
    <row r="8825" spans="10:58">
      <c r="J8825"/>
      <c r="K8825"/>
      <c r="S8825"/>
      <c r="T8825"/>
      <c r="AC8825"/>
      <c r="AD8825"/>
      <c r="AM8825"/>
      <c r="AN8825"/>
      <c r="AV8825"/>
      <c r="AW8825"/>
      <c r="BE8825"/>
      <c r="BF8825"/>
    </row>
    <row r="8826" spans="10:58">
      <c r="J8826"/>
      <c r="K8826"/>
      <c r="S8826"/>
      <c r="T8826"/>
      <c r="AC8826"/>
      <c r="AD8826"/>
      <c r="AM8826"/>
      <c r="AN8826"/>
      <c r="AV8826"/>
      <c r="AW8826"/>
      <c r="BE8826"/>
      <c r="BF8826"/>
    </row>
    <row r="8827" spans="10:58">
      <c r="J8827"/>
      <c r="K8827"/>
      <c r="S8827"/>
      <c r="T8827"/>
      <c r="AC8827"/>
      <c r="AD8827"/>
      <c r="AM8827"/>
      <c r="AN8827"/>
      <c r="AV8827"/>
      <c r="AW8827"/>
      <c r="BE8827"/>
      <c r="BF8827"/>
    </row>
    <row r="8828" spans="10:58">
      <c r="J8828"/>
      <c r="K8828"/>
      <c r="S8828"/>
      <c r="T8828"/>
      <c r="AC8828"/>
      <c r="AD8828"/>
      <c r="AM8828"/>
      <c r="AN8828"/>
      <c r="AV8828"/>
      <c r="AW8828"/>
      <c r="BE8828"/>
      <c r="BF8828"/>
    </row>
    <row r="8829" spans="10:58">
      <c r="J8829"/>
      <c r="K8829"/>
      <c r="S8829"/>
      <c r="T8829"/>
      <c r="AC8829"/>
      <c r="AD8829"/>
      <c r="AM8829"/>
      <c r="AN8829"/>
      <c r="AV8829"/>
      <c r="AW8829"/>
      <c r="BE8829"/>
      <c r="BF8829"/>
    </row>
    <row r="8830" spans="10:58">
      <c r="J8830"/>
      <c r="K8830"/>
      <c r="S8830"/>
      <c r="T8830"/>
      <c r="AC8830"/>
      <c r="AD8830"/>
      <c r="AM8830"/>
      <c r="AN8830"/>
      <c r="AV8830"/>
      <c r="AW8830"/>
      <c r="BE8830"/>
      <c r="BF8830"/>
    </row>
    <row r="8831" spans="10:58">
      <c r="J8831"/>
      <c r="K8831"/>
      <c r="S8831"/>
      <c r="T8831"/>
      <c r="AC8831"/>
      <c r="AD8831"/>
      <c r="AM8831"/>
      <c r="AN8831"/>
      <c r="AV8831"/>
      <c r="AW8831"/>
      <c r="BE8831"/>
      <c r="BF8831"/>
    </row>
    <row r="8832" spans="10:58">
      <c r="J8832"/>
      <c r="K8832"/>
      <c r="S8832"/>
      <c r="T8832"/>
      <c r="AC8832"/>
      <c r="AD8832"/>
      <c r="AM8832"/>
      <c r="AN8832"/>
      <c r="AV8832"/>
      <c r="AW8832"/>
      <c r="BE8832"/>
      <c r="BF8832"/>
    </row>
    <row r="8833" spans="10:58">
      <c r="J8833"/>
      <c r="K8833"/>
      <c r="S8833"/>
      <c r="T8833"/>
      <c r="AC8833"/>
      <c r="AD8833"/>
      <c r="AM8833"/>
      <c r="AN8833"/>
      <c r="AV8833"/>
      <c r="AW8833"/>
      <c r="BE8833"/>
      <c r="BF8833"/>
    </row>
    <row r="8834" spans="10:58">
      <c r="J8834"/>
      <c r="K8834"/>
      <c r="S8834"/>
      <c r="T8834"/>
      <c r="AC8834"/>
      <c r="AD8834"/>
      <c r="AM8834"/>
      <c r="AN8834"/>
      <c r="AV8834"/>
      <c r="AW8834"/>
      <c r="BE8834"/>
      <c r="BF8834"/>
    </row>
    <row r="8835" spans="10:58">
      <c r="J8835"/>
      <c r="K8835"/>
      <c r="S8835"/>
      <c r="T8835"/>
      <c r="AC8835"/>
      <c r="AD8835"/>
      <c r="AM8835"/>
      <c r="AN8835"/>
      <c r="AV8835"/>
      <c r="AW8835"/>
      <c r="BE8835"/>
      <c r="BF8835"/>
    </row>
    <row r="8836" spans="10:58">
      <c r="J8836"/>
      <c r="K8836"/>
      <c r="S8836"/>
      <c r="T8836"/>
      <c r="AC8836"/>
      <c r="AD8836"/>
      <c r="AM8836"/>
      <c r="AN8836"/>
      <c r="AV8836"/>
      <c r="AW8836"/>
      <c r="BE8836"/>
      <c r="BF8836"/>
    </row>
    <row r="8837" spans="10:58">
      <c r="J8837"/>
      <c r="K8837"/>
      <c r="S8837"/>
      <c r="T8837"/>
      <c r="AC8837"/>
      <c r="AD8837"/>
      <c r="AM8837"/>
      <c r="AN8837"/>
      <c r="AV8837"/>
      <c r="AW8837"/>
      <c r="BE8837"/>
      <c r="BF8837"/>
    </row>
    <row r="8838" spans="10:58">
      <c r="J8838"/>
      <c r="K8838"/>
      <c r="S8838"/>
      <c r="T8838"/>
      <c r="AC8838"/>
      <c r="AD8838"/>
      <c r="AM8838"/>
      <c r="AN8838"/>
      <c r="AV8838"/>
      <c r="AW8838"/>
      <c r="BE8838"/>
      <c r="BF8838"/>
    </row>
    <row r="8839" spans="10:58">
      <c r="J8839"/>
      <c r="K8839"/>
      <c r="S8839"/>
      <c r="T8839"/>
      <c r="AC8839"/>
      <c r="AD8839"/>
      <c r="AM8839"/>
      <c r="AN8839"/>
      <c r="AV8839"/>
      <c r="AW8839"/>
      <c r="BE8839"/>
      <c r="BF8839"/>
    </row>
    <row r="8840" spans="10:58">
      <c r="J8840"/>
      <c r="K8840"/>
      <c r="S8840"/>
      <c r="T8840"/>
      <c r="AC8840"/>
      <c r="AD8840"/>
      <c r="AM8840"/>
      <c r="AN8840"/>
      <c r="AV8840"/>
      <c r="AW8840"/>
      <c r="BE8840"/>
      <c r="BF8840"/>
    </row>
    <row r="8841" spans="10:58">
      <c r="J8841"/>
      <c r="K8841"/>
      <c r="S8841"/>
      <c r="T8841"/>
      <c r="AC8841"/>
      <c r="AD8841"/>
      <c r="AM8841"/>
      <c r="AN8841"/>
      <c r="AV8841"/>
      <c r="AW8841"/>
      <c r="BE8841"/>
      <c r="BF8841"/>
    </row>
    <row r="8842" spans="10:58">
      <c r="J8842"/>
      <c r="K8842"/>
      <c r="S8842"/>
      <c r="T8842"/>
      <c r="AC8842"/>
      <c r="AD8842"/>
      <c r="AM8842"/>
      <c r="AN8842"/>
      <c r="AV8842"/>
      <c r="AW8842"/>
      <c r="BE8842"/>
      <c r="BF8842"/>
    </row>
    <row r="8843" spans="10:58">
      <c r="J8843"/>
      <c r="K8843"/>
      <c r="S8843"/>
      <c r="T8843"/>
      <c r="AC8843"/>
      <c r="AD8843"/>
      <c r="AM8843"/>
      <c r="AN8843"/>
      <c r="AV8843"/>
      <c r="AW8843"/>
      <c r="BE8843"/>
      <c r="BF8843"/>
    </row>
    <row r="8844" spans="10:58">
      <c r="J8844"/>
      <c r="K8844"/>
      <c r="S8844"/>
      <c r="T8844"/>
      <c r="AC8844"/>
      <c r="AD8844"/>
      <c r="AM8844"/>
      <c r="AN8844"/>
      <c r="AV8844"/>
      <c r="AW8844"/>
      <c r="BE8844"/>
      <c r="BF8844"/>
    </row>
    <row r="8845" spans="10:58">
      <c r="J8845"/>
      <c r="K8845"/>
      <c r="S8845"/>
      <c r="T8845"/>
      <c r="AC8845"/>
      <c r="AD8845"/>
      <c r="AM8845"/>
      <c r="AN8845"/>
      <c r="AV8845"/>
      <c r="AW8845"/>
      <c r="BE8845"/>
      <c r="BF8845"/>
    </row>
    <row r="8846" spans="10:58">
      <c r="J8846"/>
      <c r="K8846"/>
      <c r="S8846"/>
      <c r="T8846"/>
      <c r="AC8846"/>
      <c r="AD8846"/>
      <c r="AM8846"/>
      <c r="AN8846"/>
      <c r="AV8846"/>
      <c r="AW8846"/>
      <c r="BE8846"/>
      <c r="BF8846"/>
    </row>
    <row r="8847" spans="10:58">
      <c r="J8847"/>
      <c r="K8847"/>
      <c r="S8847"/>
      <c r="T8847"/>
      <c r="AC8847"/>
      <c r="AD8847"/>
      <c r="AM8847"/>
      <c r="AN8847"/>
      <c r="AV8847"/>
      <c r="AW8847"/>
      <c r="BE8847"/>
      <c r="BF8847"/>
    </row>
    <row r="8848" spans="10:58">
      <c r="J8848"/>
      <c r="K8848"/>
      <c r="S8848"/>
      <c r="T8848"/>
      <c r="AC8848"/>
      <c r="AD8848"/>
      <c r="AM8848"/>
      <c r="AN8848"/>
      <c r="AV8848"/>
      <c r="AW8848"/>
      <c r="BE8848"/>
      <c r="BF8848"/>
    </row>
    <row r="8849" spans="10:58">
      <c r="J8849"/>
      <c r="K8849"/>
      <c r="S8849"/>
      <c r="T8849"/>
      <c r="AC8849"/>
      <c r="AD8849"/>
      <c r="AM8849"/>
      <c r="AN8849"/>
      <c r="AV8849"/>
      <c r="AW8849"/>
      <c r="BE8849"/>
      <c r="BF8849"/>
    </row>
    <row r="8850" spans="10:58">
      <c r="J8850"/>
      <c r="K8850"/>
      <c r="S8850"/>
      <c r="T8850"/>
      <c r="AC8850"/>
      <c r="AD8850"/>
      <c r="AM8850"/>
      <c r="AN8850"/>
      <c r="AV8850"/>
      <c r="AW8850"/>
      <c r="BE8850"/>
      <c r="BF8850"/>
    </row>
    <row r="8851" spans="10:58">
      <c r="J8851"/>
      <c r="K8851"/>
      <c r="S8851"/>
      <c r="T8851"/>
      <c r="AC8851"/>
      <c r="AD8851"/>
      <c r="AM8851"/>
      <c r="AN8851"/>
      <c r="AV8851"/>
      <c r="AW8851"/>
      <c r="BE8851"/>
      <c r="BF8851"/>
    </row>
    <row r="8852" spans="10:58">
      <c r="J8852"/>
      <c r="K8852"/>
      <c r="S8852"/>
      <c r="T8852"/>
      <c r="AC8852"/>
      <c r="AD8852"/>
      <c r="AM8852"/>
      <c r="AN8852"/>
      <c r="AV8852"/>
      <c r="AW8852"/>
      <c r="BE8852"/>
      <c r="BF8852"/>
    </row>
    <row r="8853" spans="10:58">
      <c r="J8853"/>
      <c r="K8853"/>
      <c r="S8853"/>
      <c r="T8853"/>
      <c r="AC8853"/>
      <c r="AD8853"/>
      <c r="AM8853"/>
      <c r="AN8853"/>
      <c r="AV8853"/>
      <c r="AW8853"/>
      <c r="BE8853"/>
      <c r="BF8853"/>
    </row>
    <row r="8854" spans="10:58">
      <c r="J8854"/>
      <c r="K8854"/>
      <c r="S8854"/>
      <c r="T8854"/>
      <c r="AC8854"/>
      <c r="AD8854"/>
      <c r="AM8854"/>
      <c r="AN8854"/>
      <c r="AV8854"/>
      <c r="AW8854"/>
      <c r="BE8854"/>
      <c r="BF8854"/>
    </row>
    <row r="8855" spans="10:58">
      <c r="J8855"/>
      <c r="K8855"/>
      <c r="S8855"/>
      <c r="T8855"/>
      <c r="AC8855"/>
      <c r="AD8855"/>
      <c r="AM8855"/>
      <c r="AN8855"/>
      <c r="AV8855"/>
      <c r="AW8855"/>
      <c r="BE8855"/>
      <c r="BF8855"/>
    </row>
    <row r="8856" spans="10:58">
      <c r="J8856"/>
      <c r="K8856"/>
      <c r="S8856"/>
      <c r="T8856"/>
      <c r="AC8856"/>
      <c r="AD8856"/>
      <c r="AM8856"/>
      <c r="AN8856"/>
      <c r="AV8856"/>
      <c r="AW8856"/>
      <c r="BE8856"/>
      <c r="BF8856"/>
    </row>
    <row r="8857" spans="10:58">
      <c r="J8857"/>
      <c r="K8857"/>
      <c r="S8857"/>
      <c r="T8857"/>
      <c r="AC8857"/>
      <c r="AD8857"/>
      <c r="AM8857"/>
      <c r="AN8857"/>
      <c r="AV8857"/>
      <c r="AW8857"/>
      <c r="BE8857"/>
      <c r="BF8857"/>
    </row>
    <row r="8858" spans="10:58">
      <c r="J8858"/>
      <c r="K8858"/>
      <c r="S8858"/>
      <c r="T8858"/>
      <c r="AC8858"/>
      <c r="AD8858"/>
      <c r="AM8858"/>
      <c r="AN8858"/>
      <c r="AV8858"/>
      <c r="AW8858"/>
      <c r="BE8858"/>
      <c r="BF8858"/>
    </row>
    <row r="8859" spans="10:58">
      <c r="J8859"/>
      <c r="K8859"/>
      <c r="S8859"/>
      <c r="T8859"/>
      <c r="AC8859"/>
      <c r="AD8859"/>
      <c r="AM8859"/>
      <c r="AN8859"/>
      <c r="AV8859"/>
      <c r="AW8859"/>
      <c r="BE8859"/>
      <c r="BF8859"/>
    </row>
    <row r="8860" spans="10:58">
      <c r="J8860"/>
      <c r="K8860"/>
      <c r="S8860"/>
      <c r="T8860"/>
      <c r="AC8860"/>
      <c r="AD8860"/>
      <c r="AM8860"/>
      <c r="AN8860"/>
      <c r="AV8860"/>
      <c r="AW8860"/>
      <c r="BE8860"/>
      <c r="BF8860"/>
    </row>
    <row r="8861" spans="10:58">
      <c r="J8861"/>
      <c r="K8861"/>
      <c r="S8861"/>
      <c r="T8861"/>
      <c r="AC8861"/>
      <c r="AD8861"/>
      <c r="AM8861"/>
      <c r="AN8861"/>
      <c r="AV8861"/>
      <c r="AW8861"/>
      <c r="BE8861"/>
      <c r="BF8861"/>
    </row>
    <row r="8862" spans="10:58">
      <c r="J8862"/>
      <c r="K8862"/>
      <c r="S8862"/>
      <c r="T8862"/>
      <c r="AC8862"/>
      <c r="AD8862"/>
      <c r="AM8862"/>
      <c r="AN8862"/>
      <c r="AV8862"/>
      <c r="AW8862"/>
      <c r="BE8862"/>
      <c r="BF8862"/>
    </row>
    <row r="8863" spans="10:58">
      <c r="J8863"/>
      <c r="K8863"/>
      <c r="S8863"/>
      <c r="T8863"/>
      <c r="AC8863"/>
      <c r="AD8863"/>
      <c r="AM8863"/>
      <c r="AN8863"/>
      <c r="AV8863"/>
      <c r="AW8863"/>
      <c r="BE8863"/>
      <c r="BF8863"/>
    </row>
    <row r="8864" spans="10:58">
      <c r="J8864"/>
      <c r="K8864"/>
      <c r="S8864"/>
      <c r="T8864"/>
      <c r="AC8864"/>
      <c r="AD8864"/>
      <c r="AM8864"/>
      <c r="AN8864"/>
      <c r="AV8864"/>
      <c r="AW8864"/>
      <c r="BE8864"/>
      <c r="BF8864"/>
    </row>
    <row r="8865" spans="10:58">
      <c r="J8865"/>
      <c r="K8865"/>
      <c r="S8865"/>
      <c r="T8865"/>
      <c r="AC8865"/>
      <c r="AD8865"/>
      <c r="AM8865"/>
      <c r="AN8865"/>
      <c r="AV8865"/>
      <c r="AW8865"/>
      <c r="BE8865"/>
      <c r="BF8865"/>
    </row>
    <row r="8866" spans="10:58">
      <c r="J8866"/>
      <c r="K8866"/>
      <c r="S8866"/>
      <c r="T8866"/>
      <c r="AC8866"/>
      <c r="AD8866"/>
      <c r="AM8866"/>
      <c r="AN8866"/>
      <c r="AV8866"/>
      <c r="AW8866"/>
      <c r="BE8866"/>
      <c r="BF8866"/>
    </row>
    <row r="8867" spans="10:58">
      <c r="J8867"/>
      <c r="K8867"/>
      <c r="S8867"/>
      <c r="T8867"/>
      <c r="AC8867"/>
      <c r="AD8867"/>
      <c r="AM8867"/>
      <c r="AN8867"/>
      <c r="AV8867"/>
      <c r="AW8867"/>
      <c r="BE8867"/>
      <c r="BF8867"/>
    </row>
    <row r="8868" spans="10:58">
      <c r="J8868"/>
      <c r="K8868"/>
      <c r="S8868"/>
      <c r="T8868"/>
      <c r="AC8868"/>
      <c r="AD8868"/>
      <c r="AM8868"/>
      <c r="AN8868"/>
      <c r="AV8868"/>
      <c r="AW8868"/>
      <c r="BE8868"/>
      <c r="BF8868"/>
    </row>
    <row r="8869" spans="10:58">
      <c r="J8869"/>
      <c r="K8869"/>
      <c r="S8869"/>
      <c r="T8869"/>
      <c r="AC8869"/>
      <c r="AD8869"/>
      <c r="AM8869"/>
      <c r="AN8869"/>
      <c r="AV8869"/>
      <c r="AW8869"/>
      <c r="BE8869"/>
      <c r="BF8869"/>
    </row>
    <row r="8870" spans="10:58">
      <c r="J8870"/>
      <c r="K8870"/>
      <c r="S8870"/>
      <c r="T8870"/>
      <c r="AC8870"/>
      <c r="AD8870"/>
      <c r="AM8870"/>
      <c r="AN8870"/>
      <c r="AV8870"/>
      <c r="AW8870"/>
      <c r="BE8870"/>
      <c r="BF8870"/>
    </row>
    <row r="8871" spans="10:58">
      <c r="J8871"/>
      <c r="K8871"/>
      <c r="S8871"/>
      <c r="T8871"/>
      <c r="AC8871"/>
      <c r="AD8871"/>
      <c r="AM8871"/>
      <c r="AN8871"/>
      <c r="AV8871"/>
      <c r="AW8871"/>
      <c r="BE8871"/>
      <c r="BF8871"/>
    </row>
    <row r="8872" spans="10:58">
      <c r="J8872"/>
      <c r="K8872"/>
      <c r="S8872"/>
      <c r="T8872"/>
      <c r="AC8872"/>
      <c r="AD8872"/>
      <c r="AM8872"/>
      <c r="AN8872"/>
      <c r="AV8872"/>
      <c r="AW8872"/>
      <c r="BE8872"/>
      <c r="BF8872"/>
    </row>
    <row r="8873" spans="10:58">
      <c r="J8873"/>
      <c r="K8873"/>
      <c r="S8873"/>
      <c r="T8873"/>
      <c r="AC8873"/>
      <c r="AD8873"/>
      <c r="AM8873"/>
      <c r="AN8873"/>
      <c r="AV8873"/>
      <c r="AW8873"/>
      <c r="BE8873"/>
      <c r="BF8873"/>
    </row>
    <row r="8874" spans="10:58">
      <c r="J8874"/>
      <c r="K8874"/>
      <c r="S8874"/>
      <c r="T8874"/>
      <c r="AC8874"/>
      <c r="AD8874"/>
      <c r="AM8874"/>
      <c r="AN8874"/>
      <c r="AV8874"/>
      <c r="AW8874"/>
      <c r="BE8874"/>
      <c r="BF8874"/>
    </row>
    <row r="8875" spans="10:58">
      <c r="J8875"/>
      <c r="K8875"/>
      <c r="S8875"/>
      <c r="T8875"/>
      <c r="AC8875"/>
      <c r="AD8875"/>
      <c r="AM8875"/>
      <c r="AN8875"/>
      <c r="AV8875"/>
      <c r="AW8875"/>
      <c r="BE8875"/>
      <c r="BF8875"/>
    </row>
    <row r="8876" spans="10:58">
      <c r="J8876"/>
      <c r="K8876"/>
      <c r="S8876"/>
      <c r="T8876"/>
      <c r="AC8876"/>
      <c r="AD8876"/>
      <c r="AM8876"/>
      <c r="AN8876"/>
      <c r="AV8876"/>
      <c r="AW8876"/>
      <c r="BE8876"/>
      <c r="BF8876"/>
    </row>
    <row r="8877" spans="10:58">
      <c r="J8877"/>
      <c r="K8877"/>
      <c r="S8877"/>
      <c r="T8877"/>
      <c r="AC8877"/>
      <c r="AD8877"/>
      <c r="AM8877"/>
      <c r="AN8877"/>
      <c r="AV8877"/>
      <c r="AW8877"/>
      <c r="BE8877"/>
      <c r="BF8877"/>
    </row>
    <row r="8878" spans="10:58">
      <c r="J8878"/>
      <c r="K8878"/>
      <c r="S8878"/>
      <c r="T8878"/>
      <c r="AC8878"/>
      <c r="AD8878"/>
      <c r="AM8878"/>
      <c r="AN8878"/>
      <c r="AV8878"/>
      <c r="AW8878"/>
      <c r="BE8878"/>
      <c r="BF8878"/>
    </row>
    <row r="8879" spans="10:58">
      <c r="J8879"/>
      <c r="K8879"/>
      <c r="S8879"/>
      <c r="T8879"/>
      <c r="AC8879"/>
      <c r="AD8879"/>
      <c r="AM8879"/>
      <c r="AN8879"/>
      <c r="AV8879"/>
      <c r="AW8879"/>
      <c r="BE8879"/>
      <c r="BF8879"/>
    </row>
    <row r="8880" spans="10:58">
      <c r="J8880"/>
      <c r="K8880"/>
      <c r="S8880"/>
      <c r="T8880"/>
      <c r="AC8880"/>
      <c r="AD8880"/>
      <c r="AM8880"/>
      <c r="AN8880"/>
      <c r="AV8880"/>
      <c r="AW8880"/>
      <c r="BE8880"/>
      <c r="BF8880"/>
    </row>
    <row r="8881" spans="10:58">
      <c r="J8881"/>
      <c r="K8881"/>
      <c r="S8881"/>
      <c r="T8881"/>
      <c r="AC8881"/>
      <c r="AD8881"/>
      <c r="AM8881"/>
      <c r="AN8881"/>
      <c r="AV8881"/>
      <c r="AW8881"/>
      <c r="BE8881"/>
      <c r="BF8881"/>
    </row>
    <row r="8882" spans="10:58">
      <c r="J8882"/>
      <c r="K8882"/>
      <c r="S8882"/>
      <c r="T8882"/>
      <c r="AC8882"/>
      <c r="AD8882"/>
      <c r="AM8882"/>
      <c r="AN8882"/>
      <c r="AV8882"/>
      <c r="AW8882"/>
      <c r="BE8882"/>
      <c r="BF8882"/>
    </row>
    <row r="8883" spans="10:58">
      <c r="J8883"/>
      <c r="K8883"/>
      <c r="S8883"/>
      <c r="T8883"/>
      <c r="AC8883"/>
      <c r="AD8883"/>
      <c r="AM8883"/>
      <c r="AN8883"/>
      <c r="AV8883"/>
      <c r="AW8883"/>
      <c r="BE8883"/>
      <c r="BF8883"/>
    </row>
    <row r="8884" spans="10:58">
      <c r="J8884"/>
      <c r="K8884"/>
      <c r="S8884"/>
      <c r="T8884"/>
      <c r="AC8884"/>
      <c r="AD8884"/>
      <c r="AM8884"/>
      <c r="AN8884"/>
      <c r="AV8884"/>
      <c r="AW8884"/>
      <c r="BE8884"/>
      <c r="BF8884"/>
    </row>
    <row r="8885" spans="10:58">
      <c r="J8885"/>
      <c r="K8885"/>
      <c r="S8885"/>
      <c r="T8885"/>
      <c r="AC8885"/>
      <c r="AD8885"/>
      <c r="AM8885"/>
      <c r="AN8885"/>
      <c r="AV8885"/>
      <c r="AW8885"/>
      <c r="BE8885"/>
      <c r="BF8885"/>
    </row>
    <row r="8886" spans="10:58">
      <c r="J8886"/>
      <c r="K8886"/>
      <c r="S8886"/>
      <c r="T8886"/>
      <c r="AC8886"/>
      <c r="AD8886"/>
      <c r="AM8886"/>
      <c r="AN8886"/>
      <c r="AV8886"/>
      <c r="AW8886"/>
      <c r="BE8886"/>
      <c r="BF8886"/>
    </row>
    <row r="8887" spans="10:58">
      <c r="J8887"/>
      <c r="K8887"/>
      <c r="S8887"/>
      <c r="T8887"/>
      <c r="AC8887"/>
      <c r="AD8887"/>
      <c r="AM8887"/>
      <c r="AN8887"/>
      <c r="AV8887"/>
      <c r="AW8887"/>
      <c r="BE8887"/>
      <c r="BF8887"/>
    </row>
    <row r="8888" spans="10:58">
      <c r="J8888"/>
      <c r="K8888"/>
      <c r="S8888"/>
      <c r="T8888"/>
      <c r="AC8888"/>
      <c r="AD8888"/>
      <c r="AM8888"/>
      <c r="AN8888"/>
      <c r="AV8888"/>
      <c r="AW8888"/>
      <c r="BE8888"/>
      <c r="BF8888"/>
    </row>
    <row r="8889" spans="10:58">
      <c r="J8889"/>
      <c r="K8889"/>
      <c r="S8889"/>
      <c r="T8889"/>
      <c r="AC8889"/>
      <c r="AD8889"/>
      <c r="AM8889"/>
      <c r="AN8889"/>
      <c r="AV8889"/>
      <c r="AW8889"/>
      <c r="BE8889"/>
      <c r="BF8889"/>
    </row>
    <row r="8890" spans="10:58">
      <c r="J8890"/>
      <c r="K8890"/>
      <c r="S8890"/>
      <c r="T8890"/>
      <c r="AC8890"/>
      <c r="AD8890"/>
      <c r="AM8890"/>
      <c r="AN8890"/>
      <c r="AV8890"/>
      <c r="AW8890"/>
      <c r="BE8890"/>
      <c r="BF8890"/>
    </row>
    <row r="8891" spans="10:58">
      <c r="J8891"/>
      <c r="K8891"/>
      <c r="S8891"/>
      <c r="T8891"/>
      <c r="AC8891"/>
      <c r="AD8891"/>
      <c r="AM8891"/>
      <c r="AN8891"/>
      <c r="AV8891"/>
      <c r="AW8891"/>
      <c r="BE8891"/>
      <c r="BF8891"/>
    </row>
    <row r="8892" spans="10:58">
      <c r="J8892"/>
      <c r="K8892"/>
      <c r="S8892"/>
      <c r="T8892"/>
      <c r="AC8892"/>
      <c r="AD8892"/>
      <c r="AM8892"/>
      <c r="AN8892"/>
      <c r="AV8892"/>
      <c r="AW8892"/>
      <c r="BE8892"/>
      <c r="BF8892"/>
    </row>
    <row r="8893" spans="10:58">
      <c r="J8893"/>
      <c r="K8893"/>
      <c r="S8893"/>
      <c r="T8893"/>
      <c r="AC8893"/>
      <c r="AD8893"/>
      <c r="AM8893"/>
      <c r="AN8893"/>
      <c r="AV8893"/>
      <c r="AW8893"/>
      <c r="BE8893"/>
      <c r="BF8893"/>
    </row>
    <row r="8894" spans="10:58">
      <c r="J8894"/>
      <c r="K8894"/>
      <c r="S8894"/>
      <c r="T8894"/>
      <c r="AC8894"/>
      <c r="AD8894"/>
      <c r="AM8894"/>
      <c r="AN8894"/>
      <c r="AV8894"/>
      <c r="AW8894"/>
      <c r="BE8894"/>
      <c r="BF8894"/>
    </row>
    <row r="8895" spans="10:58">
      <c r="J8895"/>
      <c r="K8895"/>
      <c r="S8895"/>
      <c r="T8895"/>
      <c r="AC8895"/>
      <c r="AD8895"/>
      <c r="AM8895"/>
      <c r="AN8895"/>
      <c r="AV8895"/>
      <c r="AW8895"/>
      <c r="BE8895"/>
      <c r="BF8895"/>
    </row>
    <row r="8896" spans="10:58">
      <c r="J8896"/>
      <c r="K8896"/>
      <c r="S8896"/>
      <c r="T8896"/>
      <c r="AC8896"/>
      <c r="AD8896"/>
      <c r="AM8896"/>
      <c r="AN8896"/>
      <c r="AV8896"/>
      <c r="AW8896"/>
      <c r="BE8896"/>
      <c r="BF8896"/>
    </row>
    <row r="8897" spans="10:58">
      <c r="J8897"/>
      <c r="K8897"/>
      <c r="S8897"/>
      <c r="T8897"/>
      <c r="AC8897"/>
      <c r="AD8897"/>
      <c r="AM8897"/>
      <c r="AN8897"/>
      <c r="AV8897"/>
      <c r="AW8897"/>
      <c r="BE8897"/>
      <c r="BF8897"/>
    </row>
    <row r="8898" spans="10:58">
      <c r="J8898"/>
      <c r="K8898"/>
      <c r="S8898"/>
      <c r="T8898"/>
      <c r="AC8898"/>
      <c r="AD8898"/>
      <c r="AM8898"/>
      <c r="AN8898"/>
      <c r="AV8898"/>
      <c r="AW8898"/>
      <c r="BE8898"/>
      <c r="BF8898"/>
    </row>
    <row r="8899" spans="10:58">
      <c r="J8899"/>
      <c r="K8899"/>
      <c r="S8899"/>
      <c r="T8899"/>
      <c r="AC8899"/>
      <c r="AD8899"/>
      <c r="AM8899"/>
      <c r="AN8899"/>
      <c r="AV8899"/>
      <c r="AW8899"/>
      <c r="BE8899"/>
      <c r="BF8899"/>
    </row>
    <row r="8900" spans="10:58">
      <c r="J8900"/>
      <c r="K8900"/>
      <c r="S8900"/>
      <c r="T8900"/>
      <c r="AC8900"/>
      <c r="AD8900"/>
      <c r="AM8900"/>
      <c r="AN8900"/>
      <c r="AV8900"/>
      <c r="AW8900"/>
      <c r="BE8900"/>
      <c r="BF8900"/>
    </row>
    <row r="8901" spans="10:58">
      <c r="J8901"/>
      <c r="K8901"/>
      <c r="S8901"/>
      <c r="T8901"/>
      <c r="AC8901"/>
      <c r="AD8901"/>
      <c r="AM8901"/>
      <c r="AN8901"/>
      <c r="AV8901"/>
      <c r="AW8901"/>
      <c r="BE8901"/>
      <c r="BF8901"/>
    </row>
    <row r="8902" spans="10:58">
      <c r="J8902"/>
      <c r="K8902"/>
      <c r="S8902"/>
      <c r="T8902"/>
      <c r="AC8902"/>
      <c r="AD8902"/>
      <c r="AM8902"/>
      <c r="AN8902"/>
      <c r="AV8902"/>
      <c r="AW8902"/>
      <c r="BE8902"/>
      <c r="BF8902"/>
    </row>
    <row r="8903" spans="10:58">
      <c r="J8903"/>
      <c r="K8903"/>
      <c r="S8903"/>
      <c r="T8903"/>
      <c r="AC8903"/>
      <c r="AD8903"/>
      <c r="AM8903"/>
      <c r="AN8903"/>
      <c r="AV8903"/>
      <c r="AW8903"/>
      <c r="BE8903"/>
      <c r="BF8903"/>
    </row>
    <row r="8904" spans="10:58">
      <c r="J8904"/>
      <c r="K8904"/>
      <c r="S8904"/>
      <c r="T8904"/>
      <c r="AC8904"/>
      <c r="AD8904"/>
      <c r="AM8904"/>
      <c r="AN8904"/>
      <c r="AV8904"/>
      <c r="AW8904"/>
      <c r="BE8904"/>
      <c r="BF8904"/>
    </row>
    <row r="8905" spans="10:58">
      <c r="J8905"/>
      <c r="K8905"/>
      <c r="S8905"/>
      <c r="T8905"/>
      <c r="AC8905"/>
      <c r="AD8905"/>
      <c r="AM8905"/>
      <c r="AN8905"/>
      <c r="AV8905"/>
      <c r="AW8905"/>
      <c r="BE8905"/>
      <c r="BF8905"/>
    </row>
    <row r="8906" spans="10:58">
      <c r="J8906"/>
      <c r="K8906"/>
      <c r="S8906"/>
      <c r="T8906"/>
      <c r="AC8906"/>
      <c r="AD8906"/>
      <c r="AM8906"/>
      <c r="AN8906"/>
      <c r="AV8906"/>
      <c r="AW8906"/>
      <c r="BE8906"/>
      <c r="BF8906"/>
    </row>
    <row r="8907" spans="10:58">
      <c r="J8907"/>
      <c r="K8907"/>
      <c r="S8907"/>
      <c r="T8907"/>
      <c r="AC8907"/>
      <c r="AD8907"/>
      <c r="AM8907"/>
      <c r="AN8907"/>
      <c r="AV8907"/>
      <c r="AW8907"/>
      <c r="BE8907"/>
      <c r="BF8907"/>
    </row>
    <row r="8908" spans="10:58">
      <c r="J8908"/>
      <c r="K8908"/>
      <c r="S8908"/>
      <c r="T8908"/>
      <c r="AC8908"/>
      <c r="AD8908"/>
      <c r="AM8908"/>
      <c r="AN8908"/>
      <c r="AV8908"/>
      <c r="AW8908"/>
      <c r="BE8908"/>
      <c r="BF8908"/>
    </row>
    <row r="8909" spans="10:58">
      <c r="J8909"/>
      <c r="K8909"/>
      <c r="S8909"/>
      <c r="T8909"/>
      <c r="AC8909"/>
      <c r="AD8909"/>
      <c r="AM8909"/>
      <c r="AN8909"/>
      <c r="AV8909"/>
      <c r="AW8909"/>
      <c r="BE8909"/>
      <c r="BF8909"/>
    </row>
    <row r="8910" spans="10:58">
      <c r="J8910"/>
      <c r="K8910"/>
      <c r="S8910"/>
      <c r="T8910"/>
      <c r="AC8910"/>
      <c r="AD8910"/>
      <c r="AM8910"/>
      <c r="AN8910"/>
      <c r="AV8910"/>
      <c r="AW8910"/>
      <c r="BE8910"/>
      <c r="BF8910"/>
    </row>
    <row r="8911" spans="10:58">
      <c r="J8911"/>
      <c r="K8911"/>
      <c r="S8911"/>
      <c r="T8911"/>
      <c r="AC8911"/>
      <c r="AD8911"/>
      <c r="AM8911"/>
      <c r="AN8911"/>
      <c r="AV8911"/>
      <c r="AW8911"/>
      <c r="BE8911"/>
      <c r="BF8911"/>
    </row>
    <row r="8912" spans="10:58">
      <c r="J8912"/>
      <c r="K8912"/>
      <c r="S8912"/>
      <c r="T8912"/>
      <c r="AC8912"/>
      <c r="AD8912"/>
      <c r="AM8912"/>
      <c r="AN8912"/>
      <c r="AV8912"/>
      <c r="AW8912"/>
      <c r="BE8912"/>
      <c r="BF8912"/>
    </row>
    <row r="8913" spans="10:58">
      <c r="J8913"/>
      <c r="K8913"/>
      <c r="S8913"/>
      <c r="T8913"/>
      <c r="AC8913"/>
      <c r="AD8913"/>
      <c r="AM8913"/>
      <c r="AN8913"/>
      <c r="AV8913"/>
      <c r="AW8913"/>
      <c r="BE8913"/>
      <c r="BF8913"/>
    </row>
    <row r="8914" spans="10:58">
      <c r="J8914"/>
      <c r="K8914"/>
      <c r="S8914"/>
      <c r="T8914"/>
      <c r="AC8914"/>
      <c r="AD8914"/>
      <c r="AM8914"/>
      <c r="AN8914"/>
      <c r="AV8914"/>
      <c r="AW8914"/>
      <c r="BE8914"/>
      <c r="BF8914"/>
    </row>
    <row r="8915" spans="10:58">
      <c r="J8915"/>
      <c r="K8915"/>
      <c r="S8915"/>
      <c r="T8915"/>
      <c r="AC8915"/>
      <c r="AD8915"/>
      <c r="AM8915"/>
      <c r="AN8915"/>
      <c r="AV8915"/>
      <c r="AW8915"/>
      <c r="BE8915"/>
      <c r="BF8915"/>
    </row>
    <row r="8916" spans="10:58">
      <c r="J8916"/>
      <c r="K8916"/>
      <c r="S8916"/>
      <c r="T8916"/>
      <c r="AC8916"/>
      <c r="AD8916"/>
      <c r="AM8916"/>
      <c r="AN8916"/>
      <c r="AV8916"/>
      <c r="AW8916"/>
      <c r="BE8916"/>
      <c r="BF8916"/>
    </row>
    <row r="8917" spans="10:58">
      <c r="J8917"/>
      <c r="K8917"/>
      <c r="S8917"/>
      <c r="T8917"/>
      <c r="AC8917"/>
      <c r="AD8917"/>
      <c r="AM8917"/>
      <c r="AN8917"/>
      <c r="AV8917"/>
      <c r="AW8917"/>
      <c r="BE8917"/>
      <c r="BF8917"/>
    </row>
    <row r="8918" spans="10:58">
      <c r="J8918"/>
      <c r="K8918"/>
      <c r="S8918"/>
      <c r="T8918"/>
      <c r="AC8918"/>
      <c r="AD8918"/>
      <c r="AM8918"/>
      <c r="AN8918"/>
      <c r="AV8918"/>
      <c r="AW8918"/>
      <c r="BE8918"/>
      <c r="BF8918"/>
    </row>
    <row r="8919" spans="10:58">
      <c r="J8919"/>
      <c r="K8919"/>
      <c r="S8919"/>
      <c r="T8919"/>
      <c r="AC8919"/>
      <c r="AD8919"/>
      <c r="AM8919"/>
      <c r="AN8919"/>
      <c r="AV8919"/>
      <c r="AW8919"/>
      <c r="BE8919"/>
      <c r="BF8919"/>
    </row>
    <row r="8920" spans="10:58">
      <c r="J8920"/>
      <c r="K8920"/>
      <c r="S8920"/>
      <c r="T8920"/>
      <c r="AC8920"/>
      <c r="AD8920"/>
      <c r="AM8920"/>
      <c r="AN8920"/>
      <c r="AV8920"/>
      <c r="AW8920"/>
      <c r="BE8920"/>
      <c r="BF8920"/>
    </row>
    <row r="8921" spans="10:58">
      <c r="J8921"/>
      <c r="K8921"/>
      <c r="S8921"/>
      <c r="T8921"/>
      <c r="AC8921"/>
      <c r="AD8921"/>
      <c r="AM8921"/>
      <c r="AN8921"/>
      <c r="AV8921"/>
      <c r="AW8921"/>
      <c r="BE8921"/>
      <c r="BF8921"/>
    </row>
    <row r="8922" spans="10:58">
      <c r="J8922"/>
      <c r="K8922"/>
      <c r="S8922"/>
      <c r="T8922"/>
      <c r="AC8922"/>
      <c r="AD8922"/>
      <c r="AM8922"/>
      <c r="AN8922"/>
      <c r="AV8922"/>
      <c r="AW8922"/>
      <c r="BE8922"/>
      <c r="BF8922"/>
    </row>
    <row r="8923" spans="10:58">
      <c r="J8923"/>
      <c r="K8923"/>
      <c r="S8923"/>
      <c r="T8923"/>
      <c r="AC8923"/>
      <c r="AD8923"/>
      <c r="AM8923"/>
      <c r="AN8923"/>
      <c r="AV8923"/>
      <c r="AW8923"/>
      <c r="BE8923"/>
      <c r="BF8923"/>
    </row>
    <row r="8924" spans="10:58">
      <c r="J8924"/>
      <c r="K8924"/>
      <c r="S8924"/>
      <c r="T8924"/>
      <c r="AC8924"/>
      <c r="AD8924"/>
      <c r="AM8924"/>
      <c r="AN8924"/>
      <c r="AV8924"/>
      <c r="AW8924"/>
      <c r="BE8924"/>
      <c r="BF8924"/>
    </row>
    <row r="8925" spans="10:58">
      <c r="J8925"/>
      <c r="K8925"/>
      <c r="S8925"/>
      <c r="T8925"/>
      <c r="AC8925"/>
      <c r="AD8925"/>
      <c r="AM8925"/>
      <c r="AN8925"/>
      <c r="AV8925"/>
      <c r="AW8925"/>
      <c r="BE8925"/>
      <c r="BF8925"/>
    </row>
    <row r="8926" spans="10:58">
      <c r="J8926"/>
      <c r="K8926"/>
      <c r="S8926"/>
      <c r="T8926"/>
      <c r="AC8926"/>
      <c r="AD8926"/>
      <c r="AM8926"/>
      <c r="AN8926"/>
      <c r="AV8926"/>
      <c r="AW8926"/>
      <c r="BE8926"/>
      <c r="BF8926"/>
    </row>
    <row r="8927" spans="10:58">
      <c r="J8927"/>
      <c r="K8927"/>
      <c r="S8927"/>
      <c r="T8927"/>
      <c r="AC8927"/>
      <c r="AD8927"/>
      <c r="AM8927"/>
      <c r="AN8927"/>
      <c r="AV8927"/>
      <c r="AW8927"/>
      <c r="BE8927"/>
      <c r="BF8927"/>
    </row>
    <row r="8928" spans="10:58">
      <c r="J8928"/>
      <c r="K8928"/>
      <c r="S8928"/>
      <c r="T8928"/>
      <c r="AC8928"/>
      <c r="AD8928"/>
      <c r="AM8928"/>
      <c r="AN8928"/>
      <c r="AV8928"/>
      <c r="AW8928"/>
      <c r="BE8928"/>
      <c r="BF8928"/>
    </row>
    <row r="8929" spans="10:58">
      <c r="J8929"/>
      <c r="K8929"/>
      <c r="S8929"/>
      <c r="T8929"/>
      <c r="AC8929"/>
      <c r="AD8929"/>
      <c r="AM8929"/>
      <c r="AN8929"/>
      <c r="AV8929"/>
      <c r="AW8929"/>
      <c r="BE8929"/>
      <c r="BF8929"/>
    </row>
    <row r="8930" spans="10:58">
      <c r="J8930"/>
      <c r="K8930"/>
      <c r="S8930"/>
      <c r="T8930"/>
      <c r="AC8930"/>
      <c r="AD8930"/>
      <c r="AM8930"/>
      <c r="AN8930"/>
      <c r="AV8930"/>
      <c r="AW8930"/>
      <c r="BE8930"/>
      <c r="BF8930"/>
    </row>
    <row r="8931" spans="10:58">
      <c r="J8931"/>
      <c r="K8931"/>
      <c r="S8931"/>
      <c r="T8931"/>
      <c r="AC8931"/>
      <c r="AD8931"/>
      <c r="AM8931"/>
      <c r="AN8931"/>
      <c r="AV8931"/>
      <c r="AW8931"/>
      <c r="BE8931"/>
      <c r="BF8931"/>
    </row>
    <row r="8932" spans="10:58">
      <c r="J8932"/>
      <c r="K8932"/>
      <c r="S8932"/>
      <c r="T8932"/>
      <c r="AC8932"/>
      <c r="AD8932"/>
      <c r="AM8932"/>
      <c r="AN8932"/>
      <c r="AV8932"/>
      <c r="AW8932"/>
      <c r="BE8932"/>
      <c r="BF8932"/>
    </row>
    <row r="8933" spans="10:58">
      <c r="J8933"/>
      <c r="K8933"/>
      <c r="S8933"/>
      <c r="T8933"/>
      <c r="AC8933"/>
      <c r="AD8933"/>
      <c r="AM8933"/>
      <c r="AN8933"/>
      <c r="AV8933"/>
      <c r="AW8933"/>
      <c r="BE8933"/>
      <c r="BF8933"/>
    </row>
    <row r="8934" spans="10:58">
      <c r="J8934"/>
      <c r="K8934"/>
      <c r="S8934"/>
      <c r="T8934"/>
      <c r="AC8934"/>
      <c r="AD8934"/>
      <c r="AM8934"/>
      <c r="AN8934"/>
      <c r="AV8934"/>
      <c r="AW8934"/>
      <c r="BE8934"/>
      <c r="BF8934"/>
    </row>
    <row r="8935" spans="10:58">
      <c r="J8935"/>
      <c r="K8935"/>
      <c r="S8935"/>
      <c r="T8935"/>
      <c r="AC8935"/>
      <c r="AD8935"/>
      <c r="AM8935"/>
      <c r="AN8935"/>
      <c r="AV8935"/>
      <c r="AW8935"/>
      <c r="BE8935"/>
      <c r="BF8935"/>
    </row>
    <row r="8936" spans="10:58">
      <c r="J8936"/>
      <c r="K8936"/>
      <c r="S8936"/>
      <c r="T8936"/>
      <c r="AC8936"/>
      <c r="AD8936"/>
      <c r="AM8936"/>
      <c r="AN8936"/>
      <c r="AV8936"/>
      <c r="AW8936"/>
      <c r="BE8936"/>
      <c r="BF8936"/>
    </row>
    <row r="8937" spans="10:58">
      <c r="J8937"/>
      <c r="K8937"/>
      <c r="S8937"/>
      <c r="T8937"/>
      <c r="AC8937"/>
      <c r="AD8937"/>
      <c r="AM8937"/>
      <c r="AN8937"/>
      <c r="AV8937"/>
      <c r="AW8937"/>
      <c r="BE8937"/>
      <c r="BF8937"/>
    </row>
    <row r="8938" spans="10:58">
      <c r="J8938"/>
      <c r="K8938"/>
      <c r="S8938"/>
      <c r="T8938"/>
      <c r="AC8938"/>
      <c r="AD8938"/>
      <c r="AM8938"/>
      <c r="AN8938"/>
      <c r="AV8938"/>
      <c r="AW8938"/>
      <c r="BE8938"/>
      <c r="BF8938"/>
    </row>
    <row r="8939" spans="10:58">
      <c r="J8939"/>
      <c r="K8939"/>
      <c r="S8939"/>
      <c r="T8939"/>
      <c r="AC8939"/>
      <c r="AD8939"/>
      <c r="AM8939"/>
      <c r="AN8939"/>
      <c r="AV8939"/>
      <c r="AW8939"/>
      <c r="BE8939"/>
      <c r="BF8939"/>
    </row>
    <row r="8940" spans="10:58">
      <c r="J8940"/>
      <c r="K8940"/>
      <c r="S8940"/>
      <c r="T8940"/>
      <c r="AC8940"/>
      <c r="AD8940"/>
      <c r="AM8940"/>
      <c r="AN8940"/>
      <c r="AV8940"/>
      <c r="AW8940"/>
      <c r="BE8940"/>
      <c r="BF8940"/>
    </row>
    <row r="8941" spans="10:58">
      <c r="J8941"/>
      <c r="K8941"/>
      <c r="S8941"/>
      <c r="T8941"/>
      <c r="AC8941"/>
      <c r="AD8941"/>
      <c r="AM8941"/>
      <c r="AN8941"/>
      <c r="AV8941"/>
      <c r="AW8941"/>
      <c r="BE8941"/>
      <c r="BF8941"/>
    </row>
    <row r="8942" spans="10:58">
      <c r="J8942"/>
      <c r="K8942"/>
      <c r="S8942"/>
      <c r="T8942"/>
      <c r="AC8942"/>
      <c r="AD8942"/>
      <c r="AM8942"/>
      <c r="AN8942"/>
      <c r="AV8942"/>
      <c r="AW8942"/>
      <c r="BE8942"/>
      <c r="BF8942"/>
    </row>
    <row r="8943" spans="10:58">
      <c r="J8943"/>
      <c r="K8943"/>
      <c r="S8943"/>
      <c r="T8943"/>
      <c r="AC8943"/>
      <c r="AD8943"/>
      <c r="AM8943"/>
      <c r="AN8943"/>
      <c r="AV8943"/>
      <c r="AW8943"/>
      <c r="BE8943"/>
      <c r="BF8943"/>
    </row>
    <row r="8944" spans="10:58">
      <c r="J8944"/>
      <c r="K8944"/>
      <c r="S8944"/>
      <c r="T8944"/>
      <c r="AC8944"/>
      <c r="AD8944"/>
      <c r="AM8944"/>
      <c r="AN8944"/>
      <c r="AV8944"/>
      <c r="AW8944"/>
      <c r="BE8944"/>
      <c r="BF8944"/>
    </row>
    <row r="8945" spans="10:58">
      <c r="J8945"/>
      <c r="K8945"/>
      <c r="S8945"/>
      <c r="T8945"/>
      <c r="AC8945"/>
      <c r="AD8945"/>
      <c r="AM8945"/>
      <c r="AN8945"/>
      <c r="AV8945"/>
      <c r="AW8945"/>
      <c r="BE8945"/>
      <c r="BF8945"/>
    </row>
    <row r="8946" spans="10:58">
      <c r="J8946"/>
      <c r="K8946"/>
      <c r="S8946"/>
      <c r="T8946"/>
      <c r="AC8946"/>
      <c r="AD8946"/>
      <c r="AM8946"/>
      <c r="AN8946"/>
      <c r="AV8946"/>
      <c r="AW8946"/>
      <c r="BE8946"/>
      <c r="BF8946"/>
    </row>
    <row r="8947" spans="10:58">
      <c r="J8947"/>
      <c r="K8947"/>
      <c r="S8947"/>
      <c r="T8947"/>
      <c r="AC8947"/>
      <c r="AD8947"/>
      <c r="AM8947"/>
      <c r="AN8947"/>
      <c r="AV8947"/>
      <c r="AW8947"/>
      <c r="BE8947"/>
      <c r="BF8947"/>
    </row>
    <row r="8948" spans="10:58">
      <c r="J8948"/>
      <c r="K8948"/>
      <c r="S8948"/>
      <c r="T8948"/>
      <c r="AC8948"/>
      <c r="AD8948"/>
      <c r="AM8948"/>
      <c r="AN8948"/>
      <c r="AV8948"/>
      <c r="AW8948"/>
      <c r="BE8948"/>
      <c r="BF8948"/>
    </row>
    <row r="8949" spans="10:58">
      <c r="J8949"/>
      <c r="K8949"/>
      <c r="S8949"/>
      <c r="T8949"/>
      <c r="AC8949"/>
      <c r="AD8949"/>
      <c r="AM8949"/>
      <c r="AN8949"/>
      <c r="AV8949"/>
      <c r="AW8949"/>
      <c r="BE8949"/>
      <c r="BF8949"/>
    </row>
    <row r="8950" spans="10:58">
      <c r="J8950"/>
      <c r="K8950"/>
      <c r="S8950"/>
      <c r="T8950"/>
      <c r="AC8950"/>
      <c r="AD8950"/>
      <c r="AM8950"/>
      <c r="AN8950"/>
      <c r="AV8950"/>
      <c r="AW8950"/>
      <c r="BE8950"/>
      <c r="BF8950"/>
    </row>
    <row r="8951" spans="10:58">
      <c r="J8951"/>
      <c r="K8951"/>
      <c r="S8951"/>
      <c r="T8951"/>
      <c r="AC8951"/>
      <c r="AD8951"/>
      <c r="AM8951"/>
      <c r="AN8951"/>
      <c r="AV8951"/>
      <c r="AW8951"/>
      <c r="BE8951"/>
      <c r="BF8951"/>
    </row>
    <row r="8952" spans="10:58">
      <c r="J8952"/>
      <c r="K8952"/>
      <c r="S8952"/>
      <c r="T8952"/>
      <c r="AC8952"/>
      <c r="AD8952"/>
      <c r="AM8952"/>
      <c r="AN8952"/>
      <c r="AV8952"/>
      <c r="AW8952"/>
      <c r="BE8952"/>
      <c r="BF8952"/>
    </row>
    <row r="8953" spans="10:58">
      <c r="J8953"/>
      <c r="K8953"/>
      <c r="S8953"/>
      <c r="T8953"/>
      <c r="AC8953"/>
      <c r="AD8953"/>
      <c r="AM8953"/>
      <c r="AN8953"/>
      <c r="AV8953"/>
      <c r="AW8953"/>
      <c r="BE8953"/>
      <c r="BF8953"/>
    </row>
    <row r="8954" spans="10:58">
      <c r="J8954"/>
      <c r="K8954"/>
      <c r="S8954"/>
      <c r="T8954"/>
      <c r="AC8954"/>
      <c r="AD8954"/>
      <c r="AM8954"/>
      <c r="AN8954"/>
      <c r="AV8954"/>
      <c r="AW8954"/>
      <c r="BE8954"/>
      <c r="BF8954"/>
    </row>
    <row r="8955" spans="10:58">
      <c r="J8955"/>
      <c r="K8955"/>
      <c r="S8955"/>
      <c r="T8955"/>
      <c r="AC8955"/>
      <c r="AD8955"/>
      <c r="AM8955"/>
      <c r="AN8955"/>
      <c r="AV8955"/>
      <c r="AW8955"/>
      <c r="BE8955"/>
      <c r="BF8955"/>
    </row>
    <row r="8956" spans="10:58">
      <c r="J8956"/>
      <c r="K8956"/>
      <c r="S8956"/>
      <c r="T8956"/>
      <c r="AC8956"/>
      <c r="AD8956"/>
      <c r="AM8956"/>
      <c r="AN8956"/>
      <c r="AV8956"/>
      <c r="AW8956"/>
      <c r="BE8956"/>
      <c r="BF8956"/>
    </row>
    <row r="8957" spans="10:58">
      <c r="J8957"/>
      <c r="K8957"/>
      <c r="S8957"/>
      <c r="T8957"/>
      <c r="AC8957"/>
      <c r="AD8957"/>
      <c r="AM8957"/>
      <c r="AN8957"/>
      <c r="AV8957"/>
      <c r="AW8957"/>
      <c r="BE8957"/>
      <c r="BF8957"/>
    </row>
    <row r="8958" spans="10:58">
      <c r="J8958"/>
      <c r="K8958"/>
      <c r="S8958"/>
      <c r="T8958"/>
      <c r="AC8958"/>
      <c r="AD8958"/>
      <c r="AM8958"/>
      <c r="AN8958"/>
      <c r="AV8958"/>
      <c r="AW8958"/>
      <c r="BE8958"/>
      <c r="BF8958"/>
    </row>
    <row r="8959" spans="10:58">
      <c r="J8959"/>
      <c r="K8959"/>
      <c r="S8959"/>
      <c r="T8959"/>
      <c r="AC8959"/>
      <c r="AD8959"/>
      <c r="AM8959"/>
      <c r="AN8959"/>
      <c r="AV8959"/>
      <c r="AW8959"/>
      <c r="BE8959"/>
      <c r="BF8959"/>
    </row>
    <row r="8960" spans="10:58">
      <c r="J8960"/>
      <c r="K8960"/>
      <c r="S8960"/>
      <c r="T8960"/>
      <c r="AC8960"/>
      <c r="AD8960"/>
      <c r="AM8960"/>
      <c r="AN8960"/>
      <c r="AV8960"/>
      <c r="AW8960"/>
      <c r="BE8960"/>
      <c r="BF8960"/>
    </row>
    <row r="8961" spans="10:58">
      <c r="J8961"/>
      <c r="K8961"/>
      <c r="S8961"/>
      <c r="T8961"/>
      <c r="AC8961"/>
      <c r="AD8961"/>
      <c r="AM8961"/>
      <c r="AN8961"/>
      <c r="AV8961"/>
      <c r="AW8961"/>
      <c r="BE8961"/>
      <c r="BF8961"/>
    </row>
    <row r="8962" spans="10:58">
      <c r="J8962"/>
      <c r="K8962"/>
      <c r="S8962"/>
      <c r="T8962"/>
      <c r="AC8962"/>
      <c r="AD8962"/>
      <c r="AM8962"/>
      <c r="AN8962"/>
      <c r="AV8962"/>
      <c r="AW8962"/>
      <c r="BE8962"/>
      <c r="BF8962"/>
    </row>
    <row r="8963" spans="10:58">
      <c r="J8963"/>
      <c r="K8963"/>
      <c r="S8963"/>
      <c r="T8963"/>
      <c r="AC8963"/>
      <c r="AD8963"/>
      <c r="AM8963"/>
      <c r="AN8963"/>
      <c r="AV8963"/>
      <c r="AW8963"/>
      <c r="BE8963"/>
      <c r="BF8963"/>
    </row>
    <row r="8964" spans="10:58">
      <c r="J8964"/>
      <c r="K8964"/>
      <c r="S8964"/>
      <c r="T8964"/>
      <c r="AC8964"/>
      <c r="AD8964"/>
      <c r="AM8964"/>
      <c r="AN8964"/>
      <c r="AV8964"/>
      <c r="AW8964"/>
      <c r="BE8964"/>
      <c r="BF8964"/>
    </row>
    <row r="8965" spans="10:58">
      <c r="J8965"/>
      <c r="K8965"/>
      <c r="S8965"/>
      <c r="T8965"/>
      <c r="AC8965"/>
      <c r="AD8965"/>
      <c r="AM8965"/>
      <c r="AN8965"/>
      <c r="AV8965"/>
      <c r="AW8965"/>
      <c r="BE8965"/>
      <c r="BF8965"/>
    </row>
    <row r="8966" spans="10:58">
      <c r="J8966"/>
      <c r="K8966"/>
      <c r="S8966"/>
      <c r="T8966"/>
      <c r="AC8966"/>
      <c r="AD8966"/>
      <c r="AM8966"/>
      <c r="AN8966"/>
      <c r="AV8966"/>
      <c r="AW8966"/>
      <c r="BE8966"/>
      <c r="BF8966"/>
    </row>
    <row r="8967" spans="10:58">
      <c r="J8967"/>
      <c r="K8967"/>
      <c r="S8967"/>
      <c r="T8967"/>
      <c r="AC8967"/>
      <c r="AD8967"/>
      <c r="AM8967"/>
      <c r="AN8967"/>
      <c r="AV8967"/>
      <c r="AW8967"/>
      <c r="BE8967"/>
      <c r="BF8967"/>
    </row>
    <row r="8968" spans="10:58">
      <c r="J8968"/>
      <c r="K8968"/>
      <c r="S8968"/>
      <c r="T8968"/>
      <c r="AC8968"/>
      <c r="AD8968"/>
      <c r="AM8968"/>
      <c r="AN8968"/>
      <c r="AV8968"/>
      <c r="AW8968"/>
      <c r="BE8968"/>
      <c r="BF8968"/>
    </row>
    <row r="8969" spans="10:58">
      <c r="J8969"/>
      <c r="K8969"/>
      <c r="S8969"/>
      <c r="T8969"/>
      <c r="AC8969"/>
      <c r="AD8969"/>
      <c r="AM8969"/>
      <c r="AN8969"/>
      <c r="AV8969"/>
      <c r="AW8969"/>
      <c r="BE8969"/>
      <c r="BF8969"/>
    </row>
    <row r="8970" spans="10:58">
      <c r="J8970"/>
      <c r="K8970"/>
      <c r="S8970"/>
      <c r="T8970"/>
      <c r="AC8970"/>
      <c r="AD8970"/>
      <c r="AM8970"/>
      <c r="AN8970"/>
      <c r="AV8970"/>
      <c r="AW8970"/>
      <c r="BE8970"/>
      <c r="BF8970"/>
    </row>
    <row r="8971" spans="10:58">
      <c r="J8971"/>
      <c r="K8971"/>
      <c r="S8971"/>
      <c r="T8971"/>
      <c r="AC8971"/>
      <c r="AD8971"/>
      <c r="AM8971"/>
      <c r="AN8971"/>
      <c r="AV8971"/>
      <c r="AW8971"/>
      <c r="BE8971"/>
      <c r="BF8971"/>
    </row>
    <row r="8972" spans="10:58">
      <c r="J8972"/>
      <c r="K8972"/>
      <c r="S8972"/>
      <c r="T8972"/>
      <c r="AC8972"/>
      <c r="AD8972"/>
      <c r="AM8972"/>
      <c r="AN8972"/>
      <c r="AV8972"/>
      <c r="AW8972"/>
      <c r="BE8972"/>
      <c r="BF8972"/>
    </row>
    <row r="8973" spans="10:58">
      <c r="J8973"/>
      <c r="K8973"/>
      <c r="S8973"/>
      <c r="T8973"/>
      <c r="AC8973"/>
      <c r="AD8973"/>
      <c r="AM8973"/>
      <c r="AN8973"/>
      <c r="AV8973"/>
      <c r="AW8973"/>
      <c r="BE8973"/>
      <c r="BF8973"/>
    </row>
    <row r="8974" spans="10:58">
      <c r="J8974"/>
      <c r="K8974"/>
      <c r="S8974"/>
      <c r="T8974"/>
      <c r="AC8974"/>
      <c r="AD8974"/>
      <c r="AM8974"/>
      <c r="AN8974"/>
      <c r="AV8974"/>
      <c r="AW8974"/>
      <c r="BE8974"/>
      <c r="BF8974"/>
    </row>
    <row r="8975" spans="10:58">
      <c r="J8975"/>
      <c r="K8975"/>
      <c r="S8975"/>
      <c r="T8975"/>
      <c r="AC8975"/>
      <c r="AD8975"/>
      <c r="AM8975"/>
      <c r="AN8975"/>
      <c r="AV8975"/>
      <c r="AW8975"/>
      <c r="BE8975"/>
      <c r="BF8975"/>
    </row>
    <row r="8976" spans="10:58">
      <c r="J8976"/>
      <c r="K8976"/>
      <c r="S8976"/>
      <c r="T8976"/>
      <c r="AC8976"/>
      <c r="AD8976"/>
      <c r="AM8976"/>
      <c r="AN8976"/>
      <c r="AV8976"/>
      <c r="AW8976"/>
      <c r="BE8976"/>
      <c r="BF8976"/>
    </row>
    <row r="8977" spans="10:58">
      <c r="J8977"/>
      <c r="K8977"/>
      <c r="S8977"/>
      <c r="T8977"/>
      <c r="AC8977"/>
      <c r="AD8977"/>
      <c r="AM8977"/>
      <c r="AN8977"/>
      <c r="AV8977"/>
      <c r="AW8977"/>
      <c r="BE8977"/>
      <c r="BF8977"/>
    </row>
    <row r="8978" spans="10:58">
      <c r="J8978"/>
      <c r="K8978"/>
      <c r="S8978"/>
      <c r="T8978"/>
      <c r="AC8978"/>
      <c r="AD8978"/>
      <c r="AM8978"/>
      <c r="AN8978"/>
      <c r="AV8978"/>
      <c r="AW8978"/>
      <c r="BE8978"/>
      <c r="BF8978"/>
    </row>
    <row r="8979" spans="10:58">
      <c r="J8979"/>
      <c r="K8979"/>
      <c r="S8979"/>
      <c r="T8979"/>
      <c r="AC8979"/>
      <c r="AD8979"/>
      <c r="AM8979"/>
      <c r="AN8979"/>
      <c r="AV8979"/>
      <c r="AW8979"/>
      <c r="BE8979"/>
      <c r="BF8979"/>
    </row>
    <row r="8980" spans="10:58">
      <c r="J8980"/>
      <c r="K8980"/>
      <c r="S8980"/>
      <c r="T8980"/>
      <c r="AC8980"/>
      <c r="AD8980"/>
      <c r="AM8980"/>
      <c r="AN8980"/>
      <c r="AV8980"/>
      <c r="AW8980"/>
      <c r="BE8980"/>
      <c r="BF8980"/>
    </row>
    <row r="8981" spans="10:58">
      <c r="J8981"/>
      <c r="K8981"/>
      <c r="S8981"/>
      <c r="T8981"/>
      <c r="AC8981"/>
      <c r="AD8981"/>
      <c r="AM8981"/>
      <c r="AN8981"/>
      <c r="AV8981"/>
      <c r="AW8981"/>
      <c r="BE8981"/>
      <c r="BF8981"/>
    </row>
    <row r="8982" spans="10:58">
      <c r="J8982"/>
      <c r="K8982"/>
      <c r="S8982"/>
      <c r="T8982"/>
      <c r="AC8982"/>
      <c r="AD8982"/>
      <c r="AM8982"/>
      <c r="AN8982"/>
      <c r="AV8982"/>
      <c r="AW8982"/>
      <c r="BE8982"/>
      <c r="BF8982"/>
    </row>
    <row r="8983" spans="10:58">
      <c r="J8983"/>
      <c r="K8983"/>
      <c r="S8983"/>
      <c r="T8983"/>
      <c r="AC8983"/>
      <c r="AD8983"/>
      <c r="AM8983"/>
      <c r="AN8983"/>
      <c r="AV8983"/>
      <c r="AW8983"/>
      <c r="BE8983"/>
      <c r="BF8983"/>
    </row>
    <row r="8984" spans="10:58">
      <c r="J8984"/>
      <c r="K8984"/>
      <c r="S8984"/>
      <c r="T8984"/>
      <c r="AC8984"/>
      <c r="AD8984"/>
      <c r="AM8984"/>
      <c r="AN8984"/>
      <c r="AV8984"/>
      <c r="AW8984"/>
      <c r="BE8984"/>
      <c r="BF8984"/>
    </row>
    <row r="8985" spans="10:58">
      <c r="J8985"/>
      <c r="K8985"/>
      <c r="S8985"/>
      <c r="T8985"/>
      <c r="AC8985"/>
      <c r="AD8985"/>
      <c r="AM8985"/>
      <c r="AN8985"/>
      <c r="AV8985"/>
      <c r="AW8985"/>
      <c r="BE8985"/>
      <c r="BF8985"/>
    </row>
    <row r="8986" spans="10:58">
      <c r="J8986"/>
      <c r="K8986"/>
      <c r="S8986"/>
      <c r="T8986"/>
      <c r="AC8986"/>
      <c r="AD8986"/>
      <c r="AM8986"/>
      <c r="AN8986"/>
      <c r="AV8986"/>
      <c r="AW8986"/>
      <c r="BE8986"/>
      <c r="BF8986"/>
    </row>
    <row r="8987" spans="10:58">
      <c r="J8987"/>
      <c r="K8987"/>
      <c r="S8987"/>
      <c r="T8987"/>
      <c r="AC8987"/>
      <c r="AD8987"/>
      <c r="AM8987"/>
      <c r="AN8987"/>
      <c r="AV8987"/>
      <c r="AW8987"/>
      <c r="BE8987"/>
      <c r="BF8987"/>
    </row>
    <row r="8988" spans="10:58">
      <c r="J8988"/>
      <c r="K8988"/>
      <c r="S8988"/>
      <c r="T8988"/>
      <c r="AC8988"/>
      <c r="AD8988"/>
      <c r="AM8988"/>
      <c r="AN8988"/>
      <c r="AV8988"/>
      <c r="AW8988"/>
      <c r="BE8988"/>
      <c r="BF8988"/>
    </row>
    <row r="8989" spans="10:58">
      <c r="J8989"/>
      <c r="K8989"/>
      <c r="S8989"/>
      <c r="T8989"/>
      <c r="AC8989"/>
      <c r="AD8989"/>
      <c r="AM8989"/>
      <c r="AN8989"/>
      <c r="AV8989"/>
      <c r="AW8989"/>
      <c r="BE8989"/>
      <c r="BF8989"/>
    </row>
    <row r="8990" spans="10:58">
      <c r="J8990"/>
      <c r="K8990"/>
      <c r="S8990"/>
      <c r="T8990"/>
      <c r="AC8990"/>
      <c r="AD8990"/>
      <c r="AM8990"/>
      <c r="AN8990"/>
      <c r="AV8990"/>
      <c r="AW8990"/>
      <c r="BE8990"/>
      <c r="BF8990"/>
    </row>
    <row r="8991" spans="10:58">
      <c r="J8991"/>
      <c r="K8991"/>
      <c r="S8991"/>
      <c r="T8991"/>
      <c r="AC8991"/>
      <c r="AD8991"/>
      <c r="AM8991"/>
      <c r="AN8991"/>
      <c r="AV8991"/>
      <c r="AW8991"/>
      <c r="BE8991"/>
      <c r="BF8991"/>
    </row>
    <row r="8992" spans="10:58">
      <c r="J8992"/>
      <c r="K8992"/>
      <c r="S8992"/>
      <c r="T8992"/>
      <c r="AC8992"/>
      <c r="AD8992"/>
      <c r="AM8992"/>
      <c r="AN8992"/>
      <c r="AV8992"/>
      <c r="AW8992"/>
      <c r="BE8992"/>
      <c r="BF8992"/>
    </row>
    <row r="8993" spans="10:58">
      <c r="J8993"/>
      <c r="K8993"/>
      <c r="S8993"/>
      <c r="T8993"/>
      <c r="AC8993"/>
      <c r="AD8993"/>
      <c r="AM8993"/>
      <c r="AN8993"/>
      <c r="AV8993"/>
      <c r="AW8993"/>
      <c r="BE8993"/>
      <c r="BF8993"/>
    </row>
    <row r="8994" spans="10:58">
      <c r="J8994"/>
      <c r="K8994"/>
      <c r="S8994"/>
      <c r="T8994"/>
      <c r="AC8994"/>
      <c r="AD8994"/>
      <c r="AM8994"/>
      <c r="AN8994"/>
      <c r="AV8994"/>
      <c r="AW8994"/>
      <c r="BE8994"/>
      <c r="BF8994"/>
    </row>
    <row r="8995" spans="10:58">
      <c r="J8995"/>
      <c r="K8995"/>
      <c r="S8995"/>
      <c r="T8995"/>
      <c r="AC8995"/>
      <c r="AD8995"/>
      <c r="AM8995"/>
      <c r="AN8995"/>
      <c r="AV8995"/>
      <c r="AW8995"/>
      <c r="BE8995"/>
      <c r="BF8995"/>
    </row>
    <row r="8996" spans="10:58">
      <c r="J8996"/>
      <c r="K8996"/>
      <c r="S8996"/>
      <c r="T8996"/>
      <c r="AC8996"/>
      <c r="AD8996"/>
      <c r="AM8996"/>
      <c r="AN8996"/>
      <c r="AV8996"/>
      <c r="AW8996"/>
      <c r="BE8996"/>
      <c r="BF8996"/>
    </row>
    <row r="8997" spans="10:58">
      <c r="J8997"/>
      <c r="K8997"/>
      <c r="S8997"/>
      <c r="T8997"/>
      <c r="AC8997"/>
      <c r="AD8997"/>
      <c r="AM8997"/>
      <c r="AN8997"/>
      <c r="AV8997"/>
      <c r="AW8997"/>
      <c r="BE8997"/>
      <c r="BF8997"/>
    </row>
    <row r="8998" spans="10:58">
      <c r="J8998"/>
      <c r="K8998"/>
      <c r="S8998"/>
      <c r="T8998"/>
      <c r="AC8998"/>
      <c r="AD8998"/>
      <c r="AM8998"/>
      <c r="AN8998"/>
      <c r="AV8998"/>
      <c r="AW8998"/>
      <c r="BE8998"/>
      <c r="BF8998"/>
    </row>
    <row r="8999" spans="10:58">
      <c r="J8999"/>
      <c r="K8999"/>
      <c r="S8999"/>
      <c r="T8999"/>
      <c r="AC8999"/>
      <c r="AD8999"/>
      <c r="AM8999"/>
      <c r="AN8999"/>
      <c r="AV8999"/>
      <c r="AW8999"/>
      <c r="BE8999"/>
      <c r="BF8999"/>
    </row>
    <row r="9000" spans="10:58">
      <c r="J9000"/>
      <c r="K9000"/>
      <c r="S9000"/>
      <c r="T9000"/>
      <c r="AC9000"/>
      <c r="AD9000"/>
      <c r="AM9000"/>
      <c r="AN9000"/>
      <c r="AV9000"/>
      <c r="AW9000"/>
      <c r="BE9000"/>
      <c r="BF9000"/>
    </row>
    <row r="9001" spans="10:58">
      <c r="J9001"/>
      <c r="K9001"/>
      <c r="S9001"/>
      <c r="T9001"/>
      <c r="AC9001"/>
      <c r="AD9001"/>
      <c r="AM9001"/>
      <c r="AN9001"/>
      <c r="AV9001"/>
      <c r="AW9001"/>
      <c r="BE9001"/>
      <c r="BF9001"/>
    </row>
    <row r="9002" spans="10:58">
      <c r="J9002"/>
      <c r="K9002"/>
      <c r="S9002"/>
      <c r="T9002"/>
      <c r="AC9002"/>
      <c r="AD9002"/>
      <c r="AM9002"/>
      <c r="AN9002"/>
      <c r="AV9002"/>
      <c r="AW9002"/>
      <c r="BE9002"/>
      <c r="BF9002"/>
    </row>
    <row r="9003" spans="10:58">
      <c r="J9003"/>
      <c r="K9003"/>
      <c r="S9003"/>
      <c r="T9003"/>
      <c r="AC9003"/>
      <c r="AD9003"/>
      <c r="AM9003"/>
      <c r="AN9003"/>
      <c r="AV9003"/>
      <c r="AW9003"/>
      <c r="BE9003"/>
      <c r="BF9003"/>
    </row>
    <row r="9004" spans="10:58">
      <c r="J9004"/>
      <c r="K9004"/>
      <c r="S9004"/>
      <c r="T9004"/>
      <c r="AC9004"/>
      <c r="AD9004"/>
      <c r="AM9004"/>
      <c r="AN9004"/>
      <c r="AV9004"/>
      <c r="AW9004"/>
      <c r="BE9004"/>
      <c r="BF9004"/>
    </row>
    <row r="9005" spans="10:58">
      <c r="J9005"/>
      <c r="K9005"/>
      <c r="S9005"/>
      <c r="T9005"/>
      <c r="AC9005"/>
      <c r="AD9005"/>
      <c r="AM9005"/>
      <c r="AN9005"/>
      <c r="AV9005"/>
      <c r="AW9005"/>
      <c r="BE9005"/>
      <c r="BF9005"/>
    </row>
    <row r="9006" spans="10:58">
      <c r="J9006"/>
      <c r="K9006"/>
      <c r="S9006"/>
      <c r="T9006"/>
      <c r="AC9006"/>
      <c r="AD9006"/>
      <c r="AM9006"/>
      <c r="AN9006"/>
      <c r="AV9006"/>
      <c r="AW9006"/>
      <c r="BE9006"/>
      <c r="BF9006"/>
    </row>
    <row r="9007" spans="10:58">
      <c r="J9007"/>
      <c r="K9007"/>
      <c r="S9007"/>
      <c r="T9007"/>
      <c r="AC9007"/>
      <c r="AD9007"/>
      <c r="AM9007"/>
      <c r="AN9007"/>
      <c r="AV9007"/>
      <c r="AW9007"/>
      <c r="BE9007"/>
      <c r="BF9007"/>
    </row>
    <row r="9008" spans="10:58">
      <c r="J9008"/>
      <c r="K9008"/>
      <c r="S9008"/>
      <c r="T9008"/>
      <c r="AC9008"/>
      <c r="AD9008"/>
      <c r="AM9008"/>
      <c r="AN9008"/>
      <c r="AV9008"/>
      <c r="AW9008"/>
      <c r="BE9008"/>
      <c r="BF9008"/>
    </row>
    <row r="9009" spans="10:58">
      <c r="J9009"/>
      <c r="K9009"/>
      <c r="S9009"/>
      <c r="T9009"/>
      <c r="AC9009"/>
      <c r="AD9009"/>
      <c r="AM9009"/>
      <c r="AN9009"/>
      <c r="AV9009"/>
      <c r="AW9009"/>
      <c r="BE9009"/>
      <c r="BF9009"/>
    </row>
    <row r="9010" spans="10:58">
      <c r="J9010"/>
      <c r="K9010"/>
      <c r="S9010"/>
      <c r="T9010"/>
      <c r="AC9010"/>
      <c r="AD9010"/>
      <c r="AM9010"/>
      <c r="AN9010"/>
      <c r="AV9010"/>
      <c r="AW9010"/>
      <c r="BE9010"/>
      <c r="BF9010"/>
    </row>
    <row r="9011" spans="10:58">
      <c r="J9011"/>
      <c r="K9011"/>
      <c r="S9011"/>
      <c r="T9011"/>
      <c r="AC9011"/>
      <c r="AD9011"/>
      <c r="AM9011"/>
      <c r="AN9011"/>
      <c r="AV9011"/>
      <c r="AW9011"/>
      <c r="BE9011"/>
      <c r="BF9011"/>
    </row>
    <row r="9012" spans="10:58">
      <c r="J9012"/>
      <c r="K9012"/>
      <c r="S9012"/>
      <c r="T9012"/>
      <c r="AC9012"/>
      <c r="AD9012"/>
      <c r="AM9012"/>
      <c r="AN9012"/>
      <c r="AV9012"/>
      <c r="AW9012"/>
      <c r="BE9012"/>
      <c r="BF9012"/>
    </row>
    <row r="9013" spans="10:58">
      <c r="J9013"/>
      <c r="K9013"/>
      <c r="S9013"/>
      <c r="T9013"/>
      <c r="AC9013"/>
      <c r="AD9013"/>
      <c r="AM9013"/>
      <c r="AN9013"/>
      <c r="AV9013"/>
      <c r="AW9013"/>
      <c r="BE9013"/>
      <c r="BF9013"/>
    </row>
    <row r="9014" spans="10:58">
      <c r="J9014"/>
      <c r="K9014"/>
      <c r="S9014"/>
      <c r="T9014"/>
      <c r="AC9014"/>
      <c r="AD9014"/>
      <c r="AM9014"/>
      <c r="AN9014"/>
      <c r="AV9014"/>
      <c r="AW9014"/>
      <c r="BE9014"/>
      <c r="BF9014"/>
    </row>
    <row r="9015" spans="10:58">
      <c r="J9015"/>
      <c r="K9015"/>
      <c r="S9015"/>
      <c r="T9015"/>
      <c r="AC9015"/>
      <c r="AD9015"/>
      <c r="AM9015"/>
      <c r="AN9015"/>
      <c r="AV9015"/>
      <c r="AW9015"/>
      <c r="BE9015"/>
      <c r="BF9015"/>
    </row>
    <row r="9016" spans="10:58">
      <c r="J9016"/>
      <c r="K9016"/>
      <c r="S9016"/>
      <c r="T9016"/>
      <c r="AC9016"/>
      <c r="AD9016"/>
      <c r="AM9016"/>
      <c r="AN9016"/>
      <c r="AV9016"/>
      <c r="AW9016"/>
      <c r="BE9016"/>
      <c r="BF9016"/>
    </row>
    <row r="9017" spans="10:58">
      <c r="J9017"/>
      <c r="K9017"/>
      <c r="S9017"/>
      <c r="T9017"/>
      <c r="AC9017"/>
      <c r="AD9017"/>
      <c r="AM9017"/>
      <c r="AN9017"/>
      <c r="AV9017"/>
      <c r="AW9017"/>
      <c r="BE9017"/>
      <c r="BF9017"/>
    </row>
    <row r="9018" spans="10:58">
      <c r="J9018"/>
      <c r="K9018"/>
      <c r="S9018"/>
      <c r="T9018"/>
      <c r="AC9018"/>
      <c r="AD9018"/>
      <c r="AM9018"/>
      <c r="AN9018"/>
      <c r="AV9018"/>
      <c r="AW9018"/>
      <c r="BE9018"/>
      <c r="BF9018"/>
    </row>
    <row r="9019" spans="10:58">
      <c r="J9019"/>
      <c r="K9019"/>
      <c r="S9019"/>
      <c r="T9019"/>
      <c r="AC9019"/>
      <c r="AD9019"/>
      <c r="AM9019"/>
      <c r="AN9019"/>
      <c r="AV9019"/>
      <c r="AW9019"/>
      <c r="BE9019"/>
      <c r="BF9019"/>
    </row>
    <row r="9020" spans="10:58">
      <c r="J9020"/>
      <c r="K9020"/>
      <c r="S9020"/>
      <c r="T9020"/>
      <c r="AC9020"/>
      <c r="AD9020"/>
      <c r="AM9020"/>
      <c r="AN9020"/>
      <c r="AV9020"/>
      <c r="AW9020"/>
      <c r="BE9020"/>
      <c r="BF9020"/>
    </row>
    <row r="9021" spans="10:58">
      <c r="J9021"/>
      <c r="K9021"/>
      <c r="S9021"/>
      <c r="T9021"/>
      <c r="AC9021"/>
      <c r="AD9021"/>
      <c r="AM9021"/>
      <c r="AN9021"/>
      <c r="AV9021"/>
      <c r="AW9021"/>
      <c r="BE9021"/>
      <c r="BF9021"/>
    </row>
    <row r="9022" spans="10:58">
      <c r="J9022"/>
      <c r="K9022"/>
      <c r="S9022"/>
      <c r="T9022"/>
      <c r="AC9022"/>
      <c r="AD9022"/>
      <c r="AM9022"/>
      <c r="AN9022"/>
      <c r="AV9022"/>
      <c r="AW9022"/>
      <c r="BE9022"/>
      <c r="BF9022"/>
    </row>
    <row r="9023" spans="10:58">
      <c r="J9023"/>
      <c r="K9023"/>
      <c r="S9023"/>
      <c r="T9023"/>
      <c r="AC9023"/>
      <c r="AD9023"/>
      <c r="AM9023"/>
      <c r="AN9023"/>
      <c r="AV9023"/>
      <c r="AW9023"/>
      <c r="BE9023"/>
      <c r="BF9023"/>
    </row>
    <row r="9024" spans="10:58">
      <c r="J9024"/>
      <c r="K9024"/>
      <c r="S9024"/>
      <c r="T9024"/>
      <c r="AC9024"/>
      <c r="AD9024"/>
      <c r="AM9024"/>
      <c r="AN9024"/>
      <c r="AV9024"/>
      <c r="AW9024"/>
      <c r="BE9024"/>
      <c r="BF9024"/>
    </row>
    <row r="9025" spans="10:58">
      <c r="J9025"/>
      <c r="K9025"/>
      <c r="S9025"/>
      <c r="T9025"/>
      <c r="AC9025"/>
      <c r="AD9025"/>
      <c r="AM9025"/>
      <c r="AN9025"/>
      <c r="AV9025"/>
      <c r="AW9025"/>
      <c r="BE9025"/>
      <c r="BF9025"/>
    </row>
    <row r="9026" spans="10:58">
      <c r="J9026"/>
      <c r="K9026"/>
      <c r="S9026"/>
      <c r="T9026"/>
      <c r="AC9026"/>
      <c r="AD9026"/>
      <c r="AM9026"/>
      <c r="AN9026"/>
      <c r="AV9026"/>
      <c r="AW9026"/>
      <c r="BE9026"/>
      <c r="BF9026"/>
    </row>
    <row r="9027" spans="10:58">
      <c r="J9027"/>
      <c r="K9027"/>
      <c r="S9027"/>
      <c r="T9027"/>
      <c r="AC9027"/>
      <c r="AD9027"/>
      <c r="AM9027"/>
      <c r="AN9027"/>
      <c r="AV9027"/>
      <c r="AW9027"/>
      <c r="BE9027"/>
      <c r="BF9027"/>
    </row>
    <row r="9028" spans="10:58">
      <c r="J9028"/>
      <c r="K9028"/>
      <c r="S9028"/>
      <c r="T9028"/>
      <c r="AC9028"/>
      <c r="AD9028"/>
      <c r="AM9028"/>
      <c r="AN9028"/>
      <c r="AV9028"/>
      <c r="AW9028"/>
      <c r="BE9028"/>
      <c r="BF9028"/>
    </row>
    <row r="9029" spans="10:58">
      <c r="J9029"/>
      <c r="K9029"/>
      <c r="S9029"/>
      <c r="T9029"/>
      <c r="AC9029"/>
      <c r="AD9029"/>
      <c r="AM9029"/>
      <c r="AN9029"/>
      <c r="AV9029"/>
      <c r="AW9029"/>
      <c r="BE9029"/>
      <c r="BF9029"/>
    </row>
    <row r="9030" spans="10:58">
      <c r="J9030"/>
      <c r="K9030"/>
      <c r="S9030"/>
      <c r="T9030"/>
      <c r="AC9030"/>
      <c r="AD9030"/>
      <c r="AM9030"/>
      <c r="AN9030"/>
      <c r="AV9030"/>
      <c r="AW9030"/>
      <c r="BE9030"/>
      <c r="BF9030"/>
    </row>
    <row r="9031" spans="10:58">
      <c r="J9031"/>
      <c r="K9031"/>
      <c r="S9031"/>
      <c r="T9031"/>
      <c r="AC9031"/>
      <c r="AD9031"/>
      <c r="AM9031"/>
      <c r="AN9031"/>
      <c r="AV9031"/>
      <c r="AW9031"/>
      <c r="BE9031"/>
      <c r="BF9031"/>
    </row>
    <row r="9032" spans="10:58">
      <c r="J9032"/>
      <c r="K9032"/>
      <c r="S9032"/>
      <c r="T9032"/>
      <c r="AC9032"/>
      <c r="AD9032"/>
      <c r="AM9032"/>
      <c r="AN9032"/>
      <c r="AV9032"/>
      <c r="AW9032"/>
      <c r="BE9032"/>
      <c r="BF9032"/>
    </row>
    <row r="9033" spans="10:58">
      <c r="J9033"/>
      <c r="K9033"/>
      <c r="S9033"/>
      <c r="T9033"/>
      <c r="AC9033"/>
      <c r="AD9033"/>
      <c r="AM9033"/>
      <c r="AN9033"/>
      <c r="AV9033"/>
      <c r="AW9033"/>
      <c r="BE9033"/>
      <c r="BF9033"/>
    </row>
    <row r="9034" spans="10:58">
      <c r="J9034"/>
      <c r="K9034"/>
      <c r="S9034"/>
      <c r="T9034"/>
      <c r="AC9034"/>
      <c r="AD9034"/>
      <c r="AM9034"/>
      <c r="AN9034"/>
      <c r="AV9034"/>
      <c r="AW9034"/>
      <c r="BE9034"/>
      <c r="BF9034"/>
    </row>
    <row r="9035" spans="10:58">
      <c r="J9035"/>
      <c r="K9035"/>
      <c r="S9035"/>
      <c r="T9035"/>
      <c r="AC9035"/>
      <c r="AD9035"/>
      <c r="AM9035"/>
      <c r="AN9035"/>
      <c r="AV9035"/>
      <c r="AW9035"/>
      <c r="BE9035"/>
      <c r="BF9035"/>
    </row>
    <row r="9036" spans="10:58">
      <c r="J9036"/>
      <c r="K9036"/>
      <c r="S9036"/>
      <c r="T9036"/>
      <c r="AC9036"/>
      <c r="AD9036"/>
      <c r="AM9036"/>
      <c r="AN9036"/>
      <c r="AV9036"/>
      <c r="AW9036"/>
      <c r="BE9036"/>
      <c r="BF9036"/>
    </row>
    <row r="9037" spans="10:58">
      <c r="J9037"/>
      <c r="K9037"/>
      <c r="S9037"/>
      <c r="T9037"/>
      <c r="AC9037"/>
      <c r="AD9037"/>
      <c r="AM9037"/>
      <c r="AN9037"/>
      <c r="AV9037"/>
      <c r="AW9037"/>
      <c r="BE9037"/>
      <c r="BF9037"/>
    </row>
    <row r="9038" spans="10:58">
      <c r="J9038"/>
      <c r="K9038"/>
      <c r="S9038"/>
      <c r="T9038"/>
      <c r="AC9038"/>
      <c r="AD9038"/>
      <c r="AM9038"/>
      <c r="AN9038"/>
      <c r="AV9038"/>
      <c r="AW9038"/>
      <c r="BE9038"/>
      <c r="BF9038"/>
    </row>
    <row r="9039" spans="10:58">
      <c r="J9039"/>
      <c r="K9039"/>
      <c r="S9039"/>
      <c r="T9039"/>
      <c r="AC9039"/>
      <c r="AD9039"/>
      <c r="AM9039"/>
      <c r="AN9039"/>
      <c r="AV9039"/>
      <c r="AW9039"/>
      <c r="BE9039"/>
      <c r="BF9039"/>
    </row>
    <row r="9040" spans="10:58">
      <c r="J9040"/>
      <c r="K9040"/>
      <c r="S9040"/>
      <c r="T9040"/>
      <c r="AC9040"/>
      <c r="AD9040"/>
      <c r="AM9040"/>
      <c r="AN9040"/>
      <c r="AV9040"/>
      <c r="AW9040"/>
      <c r="BE9040"/>
      <c r="BF9040"/>
    </row>
    <row r="9041" spans="10:58">
      <c r="J9041"/>
      <c r="K9041"/>
      <c r="S9041"/>
      <c r="T9041"/>
      <c r="AC9041"/>
      <c r="AD9041"/>
      <c r="AM9041"/>
      <c r="AN9041"/>
      <c r="AV9041"/>
      <c r="AW9041"/>
      <c r="BE9041"/>
      <c r="BF9041"/>
    </row>
    <row r="9042" spans="10:58">
      <c r="J9042"/>
      <c r="K9042"/>
      <c r="S9042"/>
      <c r="T9042"/>
      <c r="AC9042"/>
      <c r="AD9042"/>
      <c r="AM9042"/>
      <c r="AN9042"/>
      <c r="AV9042"/>
      <c r="AW9042"/>
      <c r="BE9042"/>
      <c r="BF9042"/>
    </row>
    <row r="9043" spans="10:58">
      <c r="J9043"/>
      <c r="K9043"/>
      <c r="S9043"/>
      <c r="T9043"/>
      <c r="AC9043"/>
      <c r="AD9043"/>
      <c r="AM9043"/>
      <c r="AN9043"/>
      <c r="AV9043"/>
      <c r="AW9043"/>
      <c r="BE9043"/>
      <c r="BF9043"/>
    </row>
    <row r="9044" spans="10:58">
      <c r="J9044"/>
      <c r="K9044"/>
      <c r="S9044"/>
      <c r="T9044"/>
      <c r="AC9044"/>
      <c r="AD9044"/>
      <c r="AM9044"/>
      <c r="AN9044"/>
      <c r="AV9044"/>
      <c r="AW9044"/>
      <c r="BE9044"/>
      <c r="BF9044"/>
    </row>
    <row r="9045" spans="10:58">
      <c r="J9045"/>
      <c r="K9045"/>
      <c r="S9045"/>
      <c r="T9045"/>
      <c r="AC9045"/>
      <c r="AD9045"/>
      <c r="AM9045"/>
      <c r="AN9045"/>
      <c r="AV9045"/>
      <c r="AW9045"/>
      <c r="BE9045"/>
      <c r="BF9045"/>
    </row>
    <row r="9046" spans="10:58">
      <c r="J9046"/>
      <c r="K9046"/>
      <c r="S9046"/>
      <c r="T9046"/>
      <c r="AC9046"/>
      <c r="AD9046"/>
      <c r="AM9046"/>
      <c r="AN9046"/>
      <c r="AV9046"/>
      <c r="AW9046"/>
      <c r="BE9046"/>
      <c r="BF9046"/>
    </row>
    <row r="9047" spans="10:58">
      <c r="J9047"/>
      <c r="K9047"/>
      <c r="S9047"/>
      <c r="T9047"/>
      <c r="AC9047"/>
      <c r="AD9047"/>
      <c r="AM9047"/>
      <c r="AN9047"/>
      <c r="AV9047"/>
      <c r="AW9047"/>
      <c r="BE9047"/>
      <c r="BF9047"/>
    </row>
    <row r="9048" spans="10:58">
      <c r="J9048"/>
      <c r="K9048"/>
      <c r="S9048"/>
      <c r="T9048"/>
      <c r="AC9048"/>
      <c r="AD9048"/>
      <c r="AM9048"/>
      <c r="AN9048"/>
      <c r="AV9048"/>
      <c r="AW9048"/>
      <c r="BE9048"/>
      <c r="BF9048"/>
    </row>
    <row r="9049" spans="10:58">
      <c r="J9049"/>
      <c r="K9049"/>
      <c r="S9049"/>
      <c r="T9049"/>
      <c r="AC9049"/>
      <c r="AD9049"/>
      <c r="AM9049"/>
      <c r="AN9049"/>
      <c r="AV9049"/>
      <c r="AW9049"/>
      <c r="BE9049"/>
      <c r="BF9049"/>
    </row>
    <row r="9050" spans="10:58">
      <c r="J9050"/>
      <c r="K9050"/>
      <c r="S9050"/>
      <c r="T9050"/>
      <c r="AC9050"/>
      <c r="AD9050"/>
      <c r="AM9050"/>
      <c r="AN9050"/>
      <c r="AV9050"/>
      <c r="AW9050"/>
      <c r="BE9050"/>
      <c r="BF9050"/>
    </row>
    <row r="9051" spans="10:58">
      <c r="J9051"/>
      <c r="K9051"/>
      <c r="S9051"/>
      <c r="T9051"/>
      <c r="AC9051"/>
      <c r="AD9051"/>
      <c r="AM9051"/>
      <c r="AN9051"/>
      <c r="AV9051"/>
      <c r="AW9051"/>
      <c r="BE9051"/>
      <c r="BF9051"/>
    </row>
    <row r="9052" spans="10:58">
      <c r="J9052"/>
      <c r="K9052"/>
      <c r="S9052"/>
      <c r="T9052"/>
      <c r="AC9052"/>
      <c r="AD9052"/>
      <c r="AM9052"/>
      <c r="AN9052"/>
      <c r="AV9052"/>
      <c r="AW9052"/>
      <c r="BE9052"/>
      <c r="BF9052"/>
    </row>
    <row r="9053" spans="10:58">
      <c r="J9053"/>
      <c r="K9053"/>
      <c r="S9053"/>
      <c r="T9053"/>
      <c r="AC9053"/>
      <c r="AD9053"/>
      <c r="AM9053"/>
      <c r="AN9053"/>
      <c r="AV9053"/>
      <c r="AW9053"/>
      <c r="BE9053"/>
      <c r="BF9053"/>
    </row>
    <row r="9054" spans="10:58">
      <c r="J9054"/>
      <c r="K9054"/>
      <c r="S9054"/>
      <c r="T9054"/>
      <c r="AC9054"/>
      <c r="AD9054"/>
      <c r="AM9054"/>
      <c r="AN9054"/>
      <c r="AV9054"/>
      <c r="AW9054"/>
      <c r="BE9054"/>
      <c r="BF9054"/>
    </row>
    <row r="9055" spans="10:58">
      <c r="J9055"/>
      <c r="K9055"/>
      <c r="S9055"/>
      <c r="T9055"/>
      <c r="AC9055"/>
      <c r="AD9055"/>
      <c r="AM9055"/>
      <c r="AN9055"/>
      <c r="AV9055"/>
      <c r="AW9055"/>
      <c r="BE9055"/>
      <c r="BF9055"/>
    </row>
    <row r="9056" spans="10:58">
      <c r="J9056"/>
      <c r="K9056"/>
      <c r="S9056"/>
      <c r="T9056"/>
      <c r="AC9056"/>
      <c r="AD9056"/>
      <c r="AM9056"/>
      <c r="AN9056"/>
      <c r="AV9056"/>
      <c r="AW9056"/>
      <c r="BE9056"/>
      <c r="BF9056"/>
    </row>
    <row r="9057" spans="10:58">
      <c r="J9057"/>
      <c r="K9057"/>
      <c r="S9057"/>
      <c r="T9057"/>
      <c r="AC9057"/>
      <c r="AD9057"/>
      <c r="AM9057"/>
      <c r="AN9057"/>
      <c r="AV9057"/>
      <c r="AW9057"/>
      <c r="BE9057"/>
      <c r="BF9057"/>
    </row>
    <row r="9058" spans="10:58">
      <c r="J9058"/>
      <c r="K9058"/>
      <c r="S9058"/>
      <c r="T9058"/>
      <c r="AC9058"/>
      <c r="AD9058"/>
      <c r="AM9058"/>
      <c r="AN9058"/>
      <c r="AV9058"/>
      <c r="AW9058"/>
      <c r="BE9058"/>
      <c r="BF9058"/>
    </row>
    <row r="9059" spans="10:58">
      <c r="J9059"/>
      <c r="K9059"/>
      <c r="S9059"/>
      <c r="T9059"/>
      <c r="AC9059"/>
      <c r="AD9059"/>
      <c r="AM9059"/>
      <c r="AN9059"/>
      <c r="AV9059"/>
      <c r="AW9059"/>
      <c r="BE9059"/>
      <c r="BF9059"/>
    </row>
    <row r="9060" spans="10:58">
      <c r="J9060"/>
      <c r="K9060"/>
      <c r="S9060"/>
      <c r="T9060"/>
      <c r="AC9060"/>
      <c r="AD9060"/>
      <c r="AM9060"/>
      <c r="AN9060"/>
      <c r="AV9060"/>
      <c r="AW9060"/>
      <c r="BE9060"/>
      <c r="BF9060"/>
    </row>
    <row r="9061" spans="10:58">
      <c r="J9061"/>
      <c r="K9061"/>
      <c r="S9061"/>
      <c r="T9061"/>
      <c r="AC9061"/>
      <c r="AD9061"/>
      <c r="AM9061"/>
      <c r="AN9061"/>
      <c r="AV9061"/>
      <c r="AW9061"/>
      <c r="BE9061"/>
      <c r="BF9061"/>
    </row>
    <row r="9062" spans="10:58">
      <c r="J9062"/>
      <c r="K9062"/>
      <c r="S9062"/>
      <c r="T9062"/>
      <c r="AC9062"/>
      <c r="AD9062"/>
      <c r="AM9062"/>
      <c r="AN9062"/>
      <c r="AV9062"/>
      <c r="AW9062"/>
      <c r="BE9062"/>
      <c r="BF9062"/>
    </row>
    <row r="9063" spans="10:58">
      <c r="J9063"/>
      <c r="K9063"/>
      <c r="S9063"/>
      <c r="T9063"/>
      <c r="AC9063"/>
      <c r="AD9063"/>
      <c r="AM9063"/>
      <c r="AN9063"/>
      <c r="AV9063"/>
      <c r="AW9063"/>
      <c r="BE9063"/>
      <c r="BF9063"/>
    </row>
    <row r="9064" spans="10:58">
      <c r="J9064"/>
      <c r="K9064"/>
      <c r="S9064"/>
      <c r="T9064"/>
      <c r="AC9064"/>
      <c r="AD9064"/>
      <c r="AM9064"/>
      <c r="AN9064"/>
      <c r="AV9064"/>
      <c r="AW9064"/>
      <c r="BE9064"/>
      <c r="BF9064"/>
    </row>
    <row r="9065" spans="10:58">
      <c r="J9065"/>
      <c r="K9065"/>
      <c r="S9065"/>
      <c r="T9065"/>
      <c r="AC9065"/>
      <c r="AD9065"/>
      <c r="AM9065"/>
      <c r="AN9065"/>
      <c r="AV9065"/>
      <c r="AW9065"/>
      <c r="BE9065"/>
      <c r="BF9065"/>
    </row>
    <row r="9066" spans="10:58">
      <c r="J9066"/>
      <c r="K9066"/>
      <c r="S9066"/>
      <c r="T9066"/>
      <c r="AC9066"/>
      <c r="AD9066"/>
      <c r="AM9066"/>
      <c r="AN9066"/>
      <c r="AV9066"/>
      <c r="AW9066"/>
      <c r="BE9066"/>
      <c r="BF9066"/>
    </row>
    <row r="9067" spans="10:58">
      <c r="J9067"/>
      <c r="K9067"/>
      <c r="S9067"/>
      <c r="T9067"/>
      <c r="AC9067"/>
      <c r="AD9067"/>
      <c r="AM9067"/>
      <c r="AN9067"/>
      <c r="AV9067"/>
      <c r="AW9067"/>
      <c r="BE9067"/>
      <c r="BF9067"/>
    </row>
    <row r="9068" spans="10:58">
      <c r="J9068"/>
      <c r="K9068"/>
      <c r="S9068"/>
      <c r="T9068"/>
      <c r="AC9068"/>
      <c r="AD9068"/>
      <c r="AM9068"/>
      <c r="AN9068"/>
      <c r="AV9068"/>
      <c r="AW9068"/>
      <c r="BE9068"/>
      <c r="BF9068"/>
    </row>
    <row r="9069" spans="10:58">
      <c r="J9069"/>
      <c r="K9069"/>
      <c r="S9069"/>
      <c r="T9069"/>
      <c r="AC9069"/>
      <c r="AD9069"/>
      <c r="AM9069"/>
      <c r="AN9069"/>
      <c r="AV9069"/>
      <c r="AW9069"/>
      <c r="BE9069"/>
      <c r="BF9069"/>
    </row>
    <row r="9070" spans="10:58">
      <c r="J9070"/>
      <c r="K9070"/>
      <c r="S9070"/>
      <c r="T9070"/>
      <c r="AC9070"/>
      <c r="AD9070"/>
      <c r="AM9070"/>
      <c r="AN9070"/>
      <c r="AV9070"/>
      <c r="AW9070"/>
      <c r="BE9070"/>
      <c r="BF9070"/>
    </row>
    <row r="9071" spans="10:58">
      <c r="J9071"/>
      <c r="K9071"/>
      <c r="S9071"/>
      <c r="T9071"/>
      <c r="AC9071"/>
      <c r="AD9071"/>
      <c r="AM9071"/>
      <c r="AN9071"/>
      <c r="AV9071"/>
      <c r="AW9071"/>
      <c r="BE9071"/>
      <c r="BF9071"/>
    </row>
    <row r="9072" spans="10:58">
      <c r="J9072"/>
      <c r="K9072"/>
      <c r="S9072"/>
      <c r="T9072"/>
      <c r="AC9072"/>
      <c r="AD9072"/>
      <c r="AM9072"/>
      <c r="AN9072"/>
      <c r="AV9072"/>
      <c r="AW9072"/>
      <c r="BE9072"/>
      <c r="BF9072"/>
    </row>
    <row r="9073" spans="10:58">
      <c r="J9073"/>
      <c r="K9073"/>
      <c r="S9073"/>
      <c r="T9073"/>
      <c r="AC9073"/>
      <c r="AD9073"/>
      <c r="AM9073"/>
      <c r="AN9073"/>
      <c r="AV9073"/>
      <c r="AW9073"/>
      <c r="BE9073"/>
      <c r="BF9073"/>
    </row>
    <row r="9074" spans="10:58">
      <c r="J9074"/>
      <c r="K9074"/>
      <c r="S9074"/>
      <c r="T9074"/>
      <c r="AC9074"/>
      <c r="AD9074"/>
      <c r="AM9074"/>
      <c r="AN9074"/>
      <c r="AV9074"/>
      <c r="AW9074"/>
      <c r="BE9074"/>
      <c r="BF9074"/>
    </row>
    <row r="9075" spans="10:58">
      <c r="J9075"/>
      <c r="K9075"/>
      <c r="S9075"/>
      <c r="T9075"/>
      <c r="AC9075"/>
      <c r="AD9075"/>
      <c r="AM9075"/>
      <c r="AN9075"/>
      <c r="AV9075"/>
      <c r="AW9075"/>
      <c r="BE9075"/>
      <c r="BF9075"/>
    </row>
    <row r="9076" spans="10:58">
      <c r="J9076"/>
      <c r="K9076"/>
      <c r="S9076"/>
      <c r="T9076"/>
      <c r="AC9076"/>
      <c r="AD9076"/>
      <c r="AM9076"/>
      <c r="AN9076"/>
      <c r="AV9076"/>
      <c r="AW9076"/>
      <c r="BE9076"/>
      <c r="BF9076"/>
    </row>
    <row r="9077" spans="10:58">
      <c r="J9077"/>
      <c r="K9077"/>
      <c r="S9077"/>
      <c r="T9077"/>
      <c r="AC9077"/>
      <c r="AD9077"/>
      <c r="AM9077"/>
      <c r="AN9077"/>
      <c r="AV9077"/>
      <c r="AW9077"/>
      <c r="BE9077"/>
      <c r="BF9077"/>
    </row>
    <row r="9078" spans="10:58">
      <c r="J9078"/>
      <c r="K9078"/>
      <c r="S9078"/>
      <c r="T9078"/>
      <c r="AC9078"/>
      <c r="AD9078"/>
      <c r="AM9078"/>
      <c r="AN9078"/>
      <c r="AV9078"/>
      <c r="AW9078"/>
      <c r="BE9078"/>
      <c r="BF9078"/>
    </row>
    <row r="9079" spans="10:58">
      <c r="J9079"/>
      <c r="K9079"/>
      <c r="S9079"/>
      <c r="T9079"/>
      <c r="AC9079"/>
      <c r="AD9079"/>
      <c r="AM9079"/>
      <c r="AN9079"/>
      <c r="AV9079"/>
      <c r="AW9079"/>
      <c r="BE9079"/>
      <c r="BF9079"/>
    </row>
    <row r="9080" spans="10:58">
      <c r="J9080"/>
      <c r="K9080"/>
      <c r="S9080"/>
      <c r="T9080"/>
      <c r="AC9080"/>
      <c r="AD9080"/>
      <c r="AM9080"/>
      <c r="AN9080"/>
      <c r="AV9080"/>
      <c r="AW9080"/>
      <c r="BE9080"/>
      <c r="BF9080"/>
    </row>
    <row r="9081" spans="10:58">
      <c r="J9081"/>
      <c r="K9081"/>
      <c r="S9081"/>
      <c r="T9081"/>
      <c r="AC9081"/>
      <c r="AD9081"/>
      <c r="AM9081"/>
      <c r="AN9081"/>
      <c r="AV9081"/>
      <c r="AW9081"/>
      <c r="BE9081"/>
      <c r="BF9081"/>
    </row>
    <row r="9082" spans="10:58">
      <c r="J9082"/>
      <c r="K9082"/>
      <c r="S9082"/>
      <c r="T9082"/>
      <c r="AC9082"/>
      <c r="AD9082"/>
      <c r="AM9082"/>
      <c r="AN9082"/>
      <c r="AV9082"/>
      <c r="AW9082"/>
      <c r="BE9082"/>
      <c r="BF9082"/>
    </row>
    <row r="9083" spans="10:58">
      <c r="J9083"/>
      <c r="K9083"/>
      <c r="S9083"/>
      <c r="T9083"/>
      <c r="AC9083"/>
      <c r="AD9083"/>
      <c r="AM9083"/>
      <c r="AN9083"/>
      <c r="AV9083"/>
      <c r="AW9083"/>
      <c r="BE9083"/>
      <c r="BF9083"/>
    </row>
    <row r="9084" spans="10:58">
      <c r="J9084"/>
      <c r="K9084"/>
      <c r="S9084"/>
      <c r="T9084"/>
      <c r="AC9084"/>
      <c r="AD9084"/>
      <c r="AM9084"/>
      <c r="AN9084"/>
      <c r="AV9084"/>
      <c r="AW9084"/>
      <c r="BE9084"/>
      <c r="BF9084"/>
    </row>
    <row r="9085" spans="10:58">
      <c r="J9085"/>
      <c r="K9085"/>
      <c r="S9085"/>
      <c r="T9085"/>
      <c r="AC9085"/>
      <c r="AD9085"/>
      <c r="AM9085"/>
      <c r="AN9085"/>
      <c r="AV9085"/>
      <c r="AW9085"/>
      <c r="BE9085"/>
      <c r="BF9085"/>
    </row>
    <row r="9086" spans="10:58">
      <c r="J9086"/>
      <c r="K9086"/>
      <c r="S9086"/>
      <c r="T9086"/>
      <c r="AC9086"/>
      <c r="AD9086"/>
      <c r="AM9086"/>
      <c r="AN9086"/>
      <c r="AV9086"/>
      <c r="AW9086"/>
      <c r="BE9086"/>
      <c r="BF9086"/>
    </row>
    <row r="9087" spans="10:58">
      <c r="J9087"/>
      <c r="K9087"/>
      <c r="S9087"/>
      <c r="T9087"/>
      <c r="AC9087"/>
      <c r="AD9087"/>
      <c r="AM9087"/>
      <c r="AN9087"/>
      <c r="AV9087"/>
      <c r="AW9087"/>
      <c r="BE9087"/>
      <c r="BF9087"/>
    </row>
    <row r="9088" spans="10:58">
      <c r="J9088"/>
      <c r="K9088"/>
      <c r="S9088"/>
      <c r="T9088"/>
      <c r="AC9088"/>
      <c r="AD9088"/>
      <c r="AM9088"/>
      <c r="AN9088"/>
      <c r="AV9088"/>
      <c r="AW9088"/>
      <c r="BE9088"/>
      <c r="BF9088"/>
    </row>
    <row r="9089" spans="10:58">
      <c r="J9089"/>
      <c r="K9089"/>
      <c r="S9089"/>
      <c r="T9089"/>
      <c r="AC9089"/>
      <c r="AD9089"/>
      <c r="AM9089"/>
      <c r="AN9089"/>
      <c r="AV9089"/>
      <c r="AW9089"/>
      <c r="BE9089"/>
      <c r="BF9089"/>
    </row>
    <row r="9090" spans="10:58">
      <c r="J9090"/>
      <c r="K9090"/>
      <c r="S9090"/>
      <c r="T9090"/>
      <c r="AC9090"/>
      <c r="AD9090"/>
      <c r="AM9090"/>
      <c r="AN9090"/>
      <c r="AV9090"/>
      <c r="AW9090"/>
      <c r="BE9090"/>
      <c r="BF9090"/>
    </row>
    <row r="9091" spans="10:58">
      <c r="J9091"/>
      <c r="K9091"/>
      <c r="S9091"/>
      <c r="T9091"/>
      <c r="AC9091"/>
      <c r="AD9091"/>
      <c r="AM9091"/>
      <c r="AN9091"/>
      <c r="AV9091"/>
      <c r="AW9091"/>
      <c r="BE9091"/>
      <c r="BF9091"/>
    </row>
    <row r="9092" spans="10:58">
      <c r="J9092"/>
      <c r="K9092"/>
      <c r="S9092"/>
      <c r="T9092"/>
      <c r="AC9092"/>
      <c r="AD9092"/>
      <c r="AM9092"/>
      <c r="AN9092"/>
      <c r="AV9092"/>
      <c r="AW9092"/>
      <c r="BE9092"/>
      <c r="BF9092"/>
    </row>
    <row r="9093" spans="10:58">
      <c r="J9093"/>
      <c r="K9093"/>
      <c r="S9093"/>
      <c r="T9093"/>
      <c r="AC9093"/>
      <c r="AD9093"/>
      <c r="AM9093"/>
      <c r="AN9093"/>
      <c r="AV9093"/>
      <c r="AW9093"/>
      <c r="BE9093"/>
      <c r="BF9093"/>
    </row>
    <row r="9094" spans="10:58">
      <c r="J9094"/>
      <c r="K9094"/>
      <c r="S9094"/>
      <c r="T9094"/>
      <c r="AC9094"/>
      <c r="AD9094"/>
      <c r="AM9094"/>
      <c r="AN9094"/>
      <c r="AV9094"/>
      <c r="AW9094"/>
      <c r="BE9094"/>
      <c r="BF9094"/>
    </row>
    <row r="9095" spans="10:58">
      <c r="J9095"/>
      <c r="K9095"/>
      <c r="S9095"/>
      <c r="T9095"/>
      <c r="AC9095"/>
      <c r="AD9095"/>
      <c r="AM9095"/>
      <c r="AN9095"/>
      <c r="AV9095"/>
      <c r="AW9095"/>
      <c r="BE9095"/>
      <c r="BF9095"/>
    </row>
    <row r="9096" spans="10:58">
      <c r="J9096"/>
      <c r="K9096"/>
      <c r="S9096"/>
      <c r="T9096"/>
      <c r="AC9096"/>
      <c r="AD9096"/>
      <c r="AM9096"/>
      <c r="AN9096"/>
      <c r="AV9096"/>
      <c r="AW9096"/>
      <c r="BE9096"/>
      <c r="BF9096"/>
    </row>
    <row r="9097" spans="10:58">
      <c r="J9097"/>
      <c r="K9097"/>
      <c r="S9097"/>
      <c r="T9097"/>
      <c r="AC9097"/>
      <c r="AD9097"/>
      <c r="AM9097"/>
      <c r="AN9097"/>
      <c r="AV9097"/>
      <c r="AW9097"/>
      <c r="BE9097"/>
      <c r="BF9097"/>
    </row>
    <row r="9098" spans="10:58">
      <c r="J9098"/>
      <c r="K9098"/>
      <c r="S9098"/>
      <c r="T9098"/>
      <c r="AC9098"/>
      <c r="AD9098"/>
      <c r="AM9098"/>
      <c r="AN9098"/>
      <c r="AV9098"/>
      <c r="AW9098"/>
      <c r="BE9098"/>
      <c r="BF9098"/>
    </row>
    <row r="9099" spans="10:58">
      <c r="J9099"/>
      <c r="K9099"/>
      <c r="S9099"/>
      <c r="T9099"/>
      <c r="AC9099"/>
      <c r="AD9099"/>
      <c r="AM9099"/>
      <c r="AN9099"/>
      <c r="AV9099"/>
      <c r="AW9099"/>
      <c r="BE9099"/>
      <c r="BF9099"/>
    </row>
    <row r="9100" spans="10:58">
      <c r="J9100"/>
      <c r="K9100"/>
      <c r="S9100"/>
      <c r="T9100"/>
      <c r="AC9100"/>
      <c r="AD9100"/>
      <c r="AM9100"/>
      <c r="AN9100"/>
      <c r="AV9100"/>
      <c r="AW9100"/>
      <c r="BE9100"/>
      <c r="BF9100"/>
    </row>
    <row r="9101" spans="10:58">
      <c r="J9101"/>
      <c r="K9101"/>
      <c r="S9101"/>
      <c r="T9101"/>
      <c r="AC9101"/>
      <c r="AD9101"/>
      <c r="AM9101"/>
      <c r="AN9101"/>
      <c r="AV9101"/>
      <c r="AW9101"/>
      <c r="BE9101"/>
      <c r="BF9101"/>
    </row>
    <row r="9102" spans="10:58">
      <c r="J9102"/>
      <c r="K9102"/>
      <c r="S9102"/>
      <c r="T9102"/>
      <c r="AC9102"/>
      <c r="AD9102"/>
      <c r="AM9102"/>
      <c r="AN9102"/>
      <c r="AV9102"/>
      <c r="AW9102"/>
      <c r="BE9102"/>
      <c r="BF9102"/>
    </row>
    <row r="9103" spans="10:58">
      <c r="J9103"/>
      <c r="K9103"/>
      <c r="S9103"/>
      <c r="T9103"/>
      <c r="AC9103"/>
      <c r="AD9103"/>
      <c r="AM9103"/>
      <c r="AN9103"/>
      <c r="AV9103"/>
      <c r="AW9103"/>
      <c r="BE9103"/>
      <c r="BF9103"/>
    </row>
    <row r="9104" spans="10:58">
      <c r="J9104"/>
      <c r="K9104"/>
      <c r="S9104"/>
      <c r="T9104"/>
      <c r="AC9104"/>
      <c r="AD9104"/>
      <c r="AM9104"/>
      <c r="AN9104"/>
      <c r="AV9104"/>
      <c r="AW9104"/>
      <c r="BE9104"/>
      <c r="BF9104"/>
    </row>
    <row r="9105" spans="10:58">
      <c r="J9105"/>
      <c r="K9105"/>
      <c r="S9105"/>
      <c r="T9105"/>
      <c r="AC9105"/>
      <c r="AD9105"/>
      <c r="AM9105"/>
      <c r="AN9105"/>
      <c r="AV9105"/>
      <c r="AW9105"/>
      <c r="BE9105"/>
      <c r="BF9105"/>
    </row>
    <row r="9106" spans="10:58">
      <c r="J9106"/>
      <c r="K9106"/>
      <c r="S9106"/>
      <c r="T9106"/>
      <c r="AC9106"/>
      <c r="AD9106"/>
      <c r="AM9106"/>
      <c r="AN9106"/>
      <c r="AV9106"/>
      <c r="AW9106"/>
      <c r="BE9106"/>
      <c r="BF9106"/>
    </row>
    <row r="9107" spans="10:58">
      <c r="J9107"/>
      <c r="K9107"/>
      <c r="S9107"/>
      <c r="T9107"/>
      <c r="AC9107"/>
      <c r="AD9107"/>
      <c r="AM9107"/>
      <c r="AN9107"/>
      <c r="AV9107"/>
      <c r="AW9107"/>
      <c r="BE9107"/>
      <c r="BF9107"/>
    </row>
    <row r="9108" spans="10:58">
      <c r="J9108"/>
      <c r="K9108"/>
      <c r="S9108"/>
      <c r="T9108"/>
      <c r="AC9108"/>
      <c r="AD9108"/>
      <c r="AM9108"/>
      <c r="AN9108"/>
      <c r="AV9108"/>
      <c r="AW9108"/>
      <c r="BE9108"/>
      <c r="BF9108"/>
    </row>
    <row r="9109" spans="10:58">
      <c r="J9109"/>
      <c r="K9109"/>
      <c r="S9109"/>
      <c r="T9109"/>
      <c r="AC9109"/>
      <c r="AD9109"/>
      <c r="AM9109"/>
      <c r="AN9109"/>
      <c r="AV9109"/>
      <c r="AW9109"/>
      <c r="BE9109"/>
      <c r="BF9109"/>
    </row>
    <row r="9110" spans="10:58">
      <c r="J9110"/>
      <c r="K9110"/>
      <c r="S9110"/>
      <c r="T9110"/>
      <c r="AC9110"/>
      <c r="AD9110"/>
      <c r="AM9110"/>
      <c r="AN9110"/>
      <c r="AV9110"/>
      <c r="AW9110"/>
      <c r="BE9110"/>
      <c r="BF9110"/>
    </row>
    <row r="9111" spans="10:58">
      <c r="J9111"/>
      <c r="K9111"/>
      <c r="S9111"/>
      <c r="T9111"/>
      <c r="AC9111"/>
      <c r="AD9111"/>
      <c r="AM9111"/>
      <c r="AN9111"/>
      <c r="AV9111"/>
      <c r="AW9111"/>
      <c r="BE9111"/>
      <c r="BF9111"/>
    </row>
    <row r="9112" spans="10:58">
      <c r="J9112"/>
      <c r="K9112"/>
      <c r="S9112"/>
      <c r="T9112"/>
      <c r="AC9112"/>
      <c r="AD9112"/>
      <c r="AM9112"/>
      <c r="AN9112"/>
      <c r="AV9112"/>
      <c r="AW9112"/>
      <c r="BE9112"/>
      <c r="BF9112"/>
    </row>
    <row r="9113" spans="10:58">
      <c r="J9113"/>
      <c r="K9113"/>
      <c r="S9113"/>
      <c r="T9113"/>
      <c r="AC9113"/>
      <c r="AD9113"/>
      <c r="AM9113"/>
      <c r="AN9113"/>
      <c r="AV9113"/>
      <c r="AW9113"/>
      <c r="BE9113"/>
      <c r="BF9113"/>
    </row>
    <row r="9114" spans="10:58">
      <c r="J9114"/>
      <c r="K9114"/>
      <c r="S9114"/>
      <c r="T9114"/>
      <c r="AC9114"/>
      <c r="AD9114"/>
      <c r="AM9114"/>
      <c r="AN9114"/>
      <c r="AV9114"/>
      <c r="AW9114"/>
      <c r="BE9114"/>
      <c r="BF9114"/>
    </row>
    <row r="9115" spans="10:58">
      <c r="J9115"/>
      <c r="K9115"/>
      <c r="S9115"/>
      <c r="T9115"/>
      <c r="AC9115"/>
      <c r="AD9115"/>
      <c r="AM9115"/>
      <c r="AN9115"/>
      <c r="AV9115"/>
      <c r="AW9115"/>
      <c r="BE9115"/>
      <c r="BF9115"/>
    </row>
    <row r="9116" spans="10:58">
      <c r="J9116"/>
      <c r="K9116"/>
      <c r="S9116"/>
      <c r="T9116"/>
      <c r="AC9116"/>
      <c r="AD9116"/>
      <c r="AM9116"/>
      <c r="AN9116"/>
      <c r="AV9116"/>
      <c r="AW9116"/>
      <c r="BE9116"/>
      <c r="BF9116"/>
    </row>
    <row r="9117" spans="10:58">
      <c r="J9117"/>
      <c r="K9117"/>
      <c r="S9117"/>
      <c r="T9117"/>
      <c r="AC9117"/>
      <c r="AD9117"/>
      <c r="AM9117"/>
      <c r="AN9117"/>
      <c r="AV9117"/>
      <c r="AW9117"/>
      <c r="BE9117"/>
      <c r="BF9117"/>
    </row>
    <row r="9118" spans="10:58">
      <c r="J9118"/>
      <c r="K9118"/>
      <c r="S9118"/>
      <c r="T9118"/>
      <c r="AC9118"/>
      <c r="AD9118"/>
      <c r="AM9118"/>
      <c r="AN9118"/>
      <c r="AV9118"/>
      <c r="AW9118"/>
      <c r="BE9118"/>
      <c r="BF9118"/>
    </row>
    <row r="9119" spans="10:58">
      <c r="J9119"/>
      <c r="K9119"/>
      <c r="S9119"/>
      <c r="T9119"/>
      <c r="AC9119"/>
      <c r="AD9119"/>
      <c r="AM9119"/>
      <c r="AN9119"/>
      <c r="AV9119"/>
      <c r="AW9119"/>
      <c r="BE9119"/>
      <c r="BF9119"/>
    </row>
    <row r="9120" spans="10:58">
      <c r="J9120"/>
      <c r="K9120"/>
      <c r="S9120"/>
      <c r="T9120"/>
      <c r="AC9120"/>
      <c r="AD9120"/>
      <c r="AM9120"/>
      <c r="AN9120"/>
      <c r="AV9120"/>
      <c r="AW9120"/>
      <c r="BE9120"/>
      <c r="BF9120"/>
    </row>
    <row r="9121" spans="10:58">
      <c r="J9121"/>
      <c r="K9121"/>
      <c r="S9121"/>
      <c r="T9121"/>
      <c r="AC9121"/>
      <c r="AD9121"/>
      <c r="AM9121"/>
      <c r="AN9121"/>
      <c r="AV9121"/>
      <c r="AW9121"/>
      <c r="BE9121"/>
      <c r="BF9121"/>
    </row>
    <row r="9122" spans="10:58">
      <c r="J9122"/>
      <c r="K9122"/>
      <c r="S9122"/>
      <c r="T9122"/>
      <c r="AC9122"/>
      <c r="AD9122"/>
      <c r="AM9122"/>
      <c r="AN9122"/>
      <c r="AV9122"/>
      <c r="AW9122"/>
      <c r="BE9122"/>
      <c r="BF9122"/>
    </row>
    <row r="9123" spans="10:58">
      <c r="J9123"/>
      <c r="K9123"/>
      <c r="S9123"/>
      <c r="T9123"/>
      <c r="AC9123"/>
      <c r="AD9123"/>
      <c r="AM9123"/>
      <c r="AN9123"/>
      <c r="AV9123"/>
      <c r="AW9123"/>
      <c r="BE9123"/>
      <c r="BF9123"/>
    </row>
    <row r="9124" spans="10:58">
      <c r="J9124"/>
      <c r="K9124"/>
      <c r="S9124"/>
      <c r="T9124"/>
      <c r="AC9124"/>
      <c r="AD9124"/>
      <c r="AM9124"/>
      <c r="AN9124"/>
      <c r="AV9124"/>
      <c r="AW9124"/>
      <c r="BE9124"/>
      <c r="BF9124"/>
    </row>
    <row r="9125" spans="10:58">
      <c r="J9125"/>
      <c r="K9125"/>
      <c r="S9125"/>
      <c r="T9125"/>
      <c r="AC9125"/>
      <c r="AD9125"/>
      <c r="AM9125"/>
      <c r="AN9125"/>
      <c r="AV9125"/>
      <c r="AW9125"/>
      <c r="BE9125"/>
      <c r="BF9125"/>
    </row>
    <row r="9126" spans="10:58">
      <c r="J9126"/>
      <c r="K9126"/>
      <c r="S9126"/>
      <c r="T9126"/>
      <c r="AC9126"/>
      <c r="AD9126"/>
      <c r="AM9126"/>
      <c r="AN9126"/>
      <c r="AV9126"/>
      <c r="AW9126"/>
      <c r="BE9126"/>
      <c r="BF9126"/>
    </row>
    <row r="9127" spans="10:58">
      <c r="J9127"/>
      <c r="K9127"/>
      <c r="S9127"/>
      <c r="T9127"/>
      <c r="AC9127"/>
      <c r="AD9127"/>
      <c r="AM9127"/>
      <c r="AN9127"/>
      <c r="AV9127"/>
      <c r="AW9127"/>
      <c r="BE9127"/>
      <c r="BF9127"/>
    </row>
    <row r="9128" spans="10:58">
      <c r="J9128"/>
      <c r="K9128"/>
      <c r="S9128"/>
      <c r="T9128"/>
      <c r="AC9128"/>
      <c r="AD9128"/>
      <c r="AM9128"/>
      <c r="AN9128"/>
      <c r="AV9128"/>
      <c r="AW9128"/>
      <c r="BE9128"/>
      <c r="BF9128"/>
    </row>
    <row r="9129" spans="10:58">
      <c r="J9129"/>
      <c r="K9129"/>
      <c r="S9129"/>
      <c r="T9129"/>
      <c r="AC9129"/>
      <c r="AD9129"/>
      <c r="AM9129"/>
      <c r="AN9129"/>
      <c r="AV9129"/>
      <c r="AW9129"/>
      <c r="BE9129"/>
      <c r="BF9129"/>
    </row>
    <row r="9130" spans="10:58">
      <c r="J9130"/>
      <c r="K9130"/>
      <c r="S9130"/>
      <c r="T9130"/>
      <c r="AC9130"/>
      <c r="AD9130"/>
      <c r="AM9130"/>
      <c r="AN9130"/>
      <c r="AV9130"/>
      <c r="AW9130"/>
      <c r="BE9130"/>
      <c r="BF9130"/>
    </row>
    <row r="9131" spans="10:58">
      <c r="J9131"/>
      <c r="K9131"/>
      <c r="S9131"/>
      <c r="T9131"/>
      <c r="AC9131"/>
      <c r="AD9131"/>
      <c r="AM9131"/>
      <c r="AN9131"/>
      <c r="AV9131"/>
      <c r="AW9131"/>
      <c r="BE9131"/>
      <c r="BF9131"/>
    </row>
    <row r="9132" spans="10:58">
      <c r="J9132"/>
      <c r="K9132"/>
      <c r="S9132"/>
      <c r="T9132"/>
      <c r="AC9132"/>
      <c r="AD9132"/>
      <c r="AM9132"/>
      <c r="AN9132"/>
      <c r="AV9132"/>
      <c r="AW9132"/>
      <c r="BE9132"/>
      <c r="BF9132"/>
    </row>
    <row r="9133" spans="10:58">
      <c r="J9133"/>
      <c r="K9133"/>
      <c r="S9133"/>
      <c r="T9133"/>
      <c r="AC9133"/>
      <c r="AD9133"/>
      <c r="AM9133"/>
      <c r="AN9133"/>
      <c r="AV9133"/>
      <c r="AW9133"/>
      <c r="BE9133"/>
      <c r="BF9133"/>
    </row>
    <row r="9134" spans="10:58">
      <c r="J9134"/>
      <c r="K9134"/>
      <c r="S9134"/>
      <c r="T9134"/>
      <c r="AC9134"/>
      <c r="AD9134"/>
      <c r="AM9134"/>
      <c r="AN9134"/>
      <c r="AV9134"/>
      <c r="AW9134"/>
      <c r="BE9134"/>
      <c r="BF9134"/>
    </row>
    <row r="9135" spans="10:58">
      <c r="J9135"/>
      <c r="K9135"/>
      <c r="S9135"/>
      <c r="T9135"/>
      <c r="AC9135"/>
      <c r="AD9135"/>
      <c r="AM9135"/>
      <c r="AN9135"/>
      <c r="AV9135"/>
      <c r="AW9135"/>
      <c r="BE9135"/>
      <c r="BF9135"/>
    </row>
    <row r="9136" spans="10:58">
      <c r="J9136"/>
      <c r="K9136"/>
      <c r="S9136"/>
      <c r="T9136"/>
      <c r="AC9136"/>
      <c r="AD9136"/>
      <c r="AM9136"/>
      <c r="AN9136"/>
      <c r="AV9136"/>
      <c r="AW9136"/>
      <c r="BE9136"/>
      <c r="BF9136"/>
    </row>
    <row r="9137" spans="10:58">
      <c r="J9137"/>
      <c r="K9137"/>
      <c r="S9137"/>
      <c r="T9137"/>
      <c r="AC9137"/>
      <c r="AD9137"/>
      <c r="AM9137"/>
      <c r="AN9137"/>
      <c r="AV9137"/>
      <c r="AW9137"/>
      <c r="BE9137"/>
      <c r="BF9137"/>
    </row>
    <row r="9138" spans="10:58">
      <c r="J9138"/>
      <c r="K9138"/>
      <c r="S9138"/>
      <c r="T9138"/>
      <c r="AC9138"/>
      <c r="AD9138"/>
      <c r="AM9138"/>
      <c r="AN9138"/>
      <c r="AV9138"/>
      <c r="AW9138"/>
      <c r="BE9138"/>
      <c r="BF9138"/>
    </row>
    <row r="9139" spans="10:58">
      <c r="J9139"/>
      <c r="K9139"/>
      <c r="S9139"/>
      <c r="T9139"/>
      <c r="AC9139"/>
      <c r="AD9139"/>
      <c r="AM9139"/>
      <c r="AN9139"/>
      <c r="AV9139"/>
      <c r="AW9139"/>
      <c r="BE9139"/>
      <c r="BF9139"/>
    </row>
    <row r="9140" spans="10:58">
      <c r="J9140"/>
      <c r="K9140"/>
      <c r="S9140"/>
      <c r="T9140"/>
      <c r="AC9140"/>
      <c r="AD9140"/>
      <c r="AM9140"/>
      <c r="AN9140"/>
      <c r="AV9140"/>
      <c r="AW9140"/>
      <c r="BE9140"/>
      <c r="BF9140"/>
    </row>
    <row r="9141" spans="10:58">
      <c r="J9141"/>
      <c r="K9141"/>
      <c r="S9141"/>
      <c r="T9141"/>
      <c r="AC9141"/>
      <c r="AD9141"/>
      <c r="AM9141"/>
      <c r="AN9141"/>
      <c r="AV9141"/>
      <c r="AW9141"/>
      <c r="BE9141"/>
      <c r="BF9141"/>
    </row>
    <row r="9142" spans="10:58">
      <c r="J9142"/>
      <c r="K9142"/>
      <c r="S9142"/>
      <c r="T9142"/>
      <c r="AC9142"/>
      <c r="AD9142"/>
      <c r="AM9142"/>
      <c r="AN9142"/>
      <c r="AV9142"/>
      <c r="AW9142"/>
      <c r="BE9142"/>
      <c r="BF9142"/>
    </row>
    <row r="9143" spans="10:58">
      <c r="J9143"/>
      <c r="K9143"/>
      <c r="S9143"/>
      <c r="T9143"/>
      <c r="AC9143"/>
      <c r="AD9143"/>
      <c r="AM9143"/>
      <c r="AN9143"/>
      <c r="AV9143"/>
      <c r="AW9143"/>
      <c r="BE9143"/>
      <c r="BF9143"/>
    </row>
    <row r="9144" spans="10:58">
      <c r="J9144"/>
      <c r="K9144"/>
      <c r="S9144"/>
      <c r="T9144"/>
      <c r="AC9144"/>
      <c r="AD9144"/>
      <c r="AM9144"/>
      <c r="AN9144"/>
      <c r="AV9144"/>
      <c r="AW9144"/>
      <c r="BE9144"/>
      <c r="BF9144"/>
    </row>
    <row r="9145" spans="10:58">
      <c r="J9145"/>
      <c r="K9145"/>
      <c r="S9145"/>
      <c r="T9145"/>
      <c r="AC9145"/>
      <c r="AD9145"/>
      <c r="AM9145"/>
      <c r="AN9145"/>
      <c r="AV9145"/>
      <c r="AW9145"/>
      <c r="BE9145"/>
      <c r="BF9145"/>
    </row>
    <row r="9146" spans="10:58">
      <c r="J9146"/>
      <c r="K9146"/>
      <c r="S9146"/>
      <c r="T9146"/>
      <c r="AC9146"/>
      <c r="AD9146"/>
      <c r="AM9146"/>
      <c r="AN9146"/>
      <c r="AV9146"/>
      <c r="AW9146"/>
      <c r="BE9146"/>
      <c r="BF9146"/>
    </row>
    <row r="9147" spans="10:58">
      <c r="J9147"/>
      <c r="K9147"/>
      <c r="S9147"/>
      <c r="T9147"/>
      <c r="AC9147"/>
      <c r="AD9147"/>
      <c r="AM9147"/>
      <c r="AN9147"/>
      <c r="AV9147"/>
      <c r="AW9147"/>
      <c r="BE9147"/>
      <c r="BF9147"/>
    </row>
    <row r="9148" spans="10:58">
      <c r="J9148"/>
      <c r="K9148"/>
      <c r="S9148"/>
      <c r="T9148"/>
      <c r="AC9148"/>
      <c r="AD9148"/>
      <c r="AM9148"/>
      <c r="AN9148"/>
      <c r="AV9148"/>
      <c r="AW9148"/>
      <c r="BE9148"/>
      <c r="BF9148"/>
    </row>
    <row r="9149" spans="10:58">
      <c r="J9149"/>
      <c r="K9149"/>
      <c r="S9149"/>
      <c r="T9149"/>
      <c r="AC9149"/>
      <c r="AD9149"/>
      <c r="AM9149"/>
      <c r="AN9149"/>
      <c r="AV9149"/>
      <c r="AW9149"/>
      <c r="BE9149"/>
      <c r="BF9149"/>
    </row>
    <row r="9150" spans="10:58">
      <c r="J9150"/>
      <c r="K9150"/>
      <c r="S9150"/>
      <c r="T9150"/>
      <c r="AC9150"/>
      <c r="AD9150"/>
      <c r="AM9150"/>
      <c r="AN9150"/>
      <c r="AV9150"/>
      <c r="AW9150"/>
      <c r="BE9150"/>
      <c r="BF9150"/>
    </row>
    <row r="9151" spans="10:58">
      <c r="J9151"/>
      <c r="K9151"/>
      <c r="S9151"/>
      <c r="T9151"/>
      <c r="AC9151"/>
      <c r="AD9151"/>
      <c r="AM9151"/>
      <c r="AN9151"/>
      <c r="AV9151"/>
      <c r="AW9151"/>
      <c r="BE9151"/>
      <c r="BF9151"/>
    </row>
    <row r="9152" spans="10:58">
      <c r="J9152"/>
      <c r="K9152"/>
      <c r="S9152"/>
      <c r="T9152"/>
      <c r="AC9152"/>
      <c r="AD9152"/>
      <c r="AM9152"/>
      <c r="AN9152"/>
      <c r="AV9152"/>
      <c r="AW9152"/>
      <c r="BE9152"/>
      <c r="BF9152"/>
    </row>
    <row r="9153" spans="10:58">
      <c r="J9153"/>
      <c r="K9153"/>
      <c r="S9153"/>
      <c r="T9153"/>
      <c r="AC9153"/>
      <c r="AD9153"/>
      <c r="AM9153"/>
      <c r="AN9153"/>
      <c r="AV9153"/>
      <c r="AW9153"/>
      <c r="BE9153"/>
      <c r="BF9153"/>
    </row>
    <row r="9154" spans="10:58">
      <c r="J9154"/>
      <c r="K9154"/>
      <c r="S9154"/>
      <c r="T9154"/>
      <c r="AC9154"/>
      <c r="AD9154"/>
      <c r="AM9154"/>
      <c r="AN9154"/>
      <c r="AV9154"/>
      <c r="AW9154"/>
      <c r="BE9154"/>
      <c r="BF9154"/>
    </row>
    <row r="9155" spans="10:58">
      <c r="J9155"/>
      <c r="K9155"/>
      <c r="S9155"/>
      <c r="T9155"/>
      <c r="AC9155"/>
      <c r="AD9155"/>
      <c r="AM9155"/>
      <c r="AN9155"/>
      <c r="AV9155"/>
      <c r="AW9155"/>
      <c r="BE9155"/>
      <c r="BF9155"/>
    </row>
    <row r="9156" spans="10:58">
      <c r="J9156"/>
      <c r="K9156"/>
      <c r="S9156"/>
      <c r="T9156"/>
      <c r="AC9156"/>
      <c r="AD9156"/>
      <c r="AM9156"/>
      <c r="AN9156"/>
      <c r="AV9156"/>
      <c r="AW9156"/>
      <c r="BE9156"/>
      <c r="BF9156"/>
    </row>
    <row r="9157" spans="10:58">
      <c r="J9157"/>
      <c r="K9157"/>
      <c r="S9157"/>
      <c r="T9157"/>
      <c r="AC9157"/>
      <c r="AD9157"/>
      <c r="AM9157"/>
      <c r="AN9157"/>
      <c r="AV9157"/>
      <c r="AW9157"/>
      <c r="BE9157"/>
      <c r="BF9157"/>
    </row>
    <row r="9158" spans="10:58">
      <c r="J9158"/>
      <c r="K9158"/>
      <c r="S9158"/>
      <c r="T9158"/>
      <c r="AC9158"/>
      <c r="AD9158"/>
      <c r="AM9158"/>
      <c r="AN9158"/>
      <c r="AV9158"/>
      <c r="AW9158"/>
      <c r="BE9158"/>
      <c r="BF9158"/>
    </row>
    <row r="9159" spans="10:58">
      <c r="J9159"/>
      <c r="K9159"/>
      <c r="S9159"/>
      <c r="T9159"/>
      <c r="AC9159"/>
      <c r="AD9159"/>
      <c r="AM9159"/>
      <c r="AN9159"/>
      <c r="AV9159"/>
      <c r="AW9159"/>
      <c r="BE9159"/>
      <c r="BF9159"/>
    </row>
    <row r="9160" spans="10:58">
      <c r="J9160"/>
      <c r="K9160"/>
      <c r="S9160"/>
      <c r="T9160"/>
      <c r="AC9160"/>
      <c r="AD9160"/>
      <c r="AM9160"/>
      <c r="AN9160"/>
      <c r="AV9160"/>
      <c r="AW9160"/>
      <c r="BE9160"/>
      <c r="BF9160"/>
    </row>
    <row r="9161" spans="10:58">
      <c r="J9161"/>
      <c r="K9161"/>
      <c r="S9161"/>
      <c r="T9161"/>
      <c r="AC9161"/>
      <c r="AD9161"/>
      <c r="AM9161"/>
      <c r="AN9161"/>
      <c r="AV9161"/>
      <c r="AW9161"/>
      <c r="BE9161"/>
      <c r="BF9161"/>
    </row>
    <row r="9162" spans="10:58">
      <c r="J9162"/>
      <c r="K9162"/>
      <c r="S9162"/>
      <c r="T9162"/>
      <c r="AC9162"/>
      <c r="AD9162"/>
      <c r="AM9162"/>
      <c r="AN9162"/>
      <c r="AV9162"/>
      <c r="AW9162"/>
      <c r="BE9162"/>
      <c r="BF9162"/>
    </row>
    <row r="9163" spans="10:58">
      <c r="J9163"/>
      <c r="K9163"/>
      <c r="S9163"/>
      <c r="T9163"/>
      <c r="AC9163"/>
      <c r="AD9163"/>
      <c r="AM9163"/>
      <c r="AN9163"/>
      <c r="AV9163"/>
      <c r="AW9163"/>
      <c r="BE9163"/>
      <c r="BF9163"/>
    </row>
    <row r="9164" spans="10:58">
      <c r="J9164"/>
      <c r="K9164"/>
      <c r="S9164"/>
      <c r="T9164"/>
      <c r="AC9164"/>
      <c r="AD9164"/>
      <c r="AM9164"/>
      <c r="AN9164"/>
      <c r="AV9164"/>
      <c r="AW9164"/>
      <c r="BE9164"/>
      <c r="BF9164"/>
    </row>
    <row r="9165" spans="10:58">
      <c r="J9165"/>
      <c r="K9165"/>
      <c r="S9165"/>
      <c r="T9165"/>
      <c r="AC9165"/>
      <c r="AD9165"/>
      <c r="AM9165"/>
      <c r="AN9165"/>
      <c r="AV9165"/>
      <c r="AW9165"/>
      <c r="BE9165"/>
      <c r="BF9165"/>
    </row>
    <row r="9166" spans="10:58">
      <c r="J9166"/>
      <c r="K9166"/>
      <c r="S9166"/>
      <c r="T9166"/>
      <c r="AC9166"/>
      <c r="AD9166"/>
      <c r="AM9166"/>
      <c r="AN9166"/>
      <c r="AV9166"/>
      <c r="AW9166"/>
      <c r="BE9166"/>
      <c r="BF9166"/>
    </row>
    <row r="9167" spans="10:58">
      <c r="J9167"/>
      <c r="K9167"/>
      <c r="S9167"/>
      <c r="T9167"/>
      <c r="AC9167"/>
      <c r="AD9167"/>
      <c r="AM9167"/>
      <c r="AN9167"/>
      <c r="AV9167"/>
      <c r="AW9167"/>
      <c r="BE9167"/>
      <c r="BF9167"/>
    </row>
    <row r="9168" spans="10:58">
      <c r="J9168"/>
      <c r="K9168"/>
      <c r="S9168"/>
      <c r="T9168"/>
      <c r="AC9168"/>
      <c r="AD9168"/>
      <c r="AM9168"/>
      <c r="AN9168"/>
      <c r="AV9168"/>
      <c r="AW9168"/>
      <c r="BE9168"/>
      <c r="BF9168"/>
    </row>
    <row r="9169" spans="10:58">
      <c r="J9169"/>
      <c r="K9169"/>
      <c r="S9169"/>
      <c r="T9169"/>
      <c r="AC9169"/>
      <c r="AD9169"/>
      <c r="AM9169"/>
      <c r="AN9169"/>
      <c r="AV9169"/>
      <c r="AW9169"/>
      <c r="BE9169"/>
      <c r="BF9169"/>
    </row>
    <row r="9170" spans="10:58">
      <c r="J9170"/>
      <c r="K9170"/>
      <c r="S9170"/>
      <c r="T9170"/>
      <c r="AC9170"/>
      <c r="AD9170"/>
      <c r="AM9170"/>
      <c r="AN9170"/>
      <c r="AV9170"/>
      <c r="AW9170"/>
      <c r="BE9170"/>
      <c r="BF9170"/>
    </row>
    <row r="9171" spans="10:58">
      <c r="J9171"/>
      <c r="K9171"/>
      <c r="S9171"/>
      <c r="T9171"/>
      <c r="AC9171"/>
      <c r="AD9171"/>
      <c r="AM9171"/>
      <c r="AN9171"/>
      <c r="AV9171"/>
      <c r="AW9171"/>
      <c r="BE9171"/>
      <c r="BF9171"/>
    </row>
    <row r="9172" spans="10:58">
      <c r="J9172"/>
      <c r="K9172"/>
      <c r="S9172"/>
      <c r="T9172"/>
      <c r="AC9172"/>
      <c r="AD9172"/>
      <c r="AM9172"/>
      <c r="AN9172"/>
      <c r="AV9172"/>
      <c r="AW9172"/>
      <c r="BE9172"/>
      <c r="BF9172"/>
    </row>
    <row r="9173" spans="10:58">
      <c r="J9173"/>
      <c r="K9173"/>
      <c r="S9173"/>
      <c r="T9173"/>
      <c r="AC9173"/>
      <c r="AD9173"/>
      <c r="AM9173"/>
      <c r="AN9173"/>
      <c r="AV9173"/>
      <c r="AW9173"/>
      <c r="BE9173"/>
      <c r="BF9173"/>
    </row>
    <row r="9174" spans="10:58">
      <c r="J9174"/>
      <c r="K9174"/>
      <c r="S9174"/>
      <c r="T9174"/>
      <c r="AC9174"/>
      <c r="AD9174"/>
      <c r="AM9174"/>
      <c r="AN9174"/>
      <c r="AV9174"/>
      <c r="AW9174"/>
      <c r="BE9174"/>
      <c r="BF9174"/>
    </row>
    <row r="9175" spans="10:58">
      <c r="J9175"/>
      <c r="K9175"/>
      <c r="S9175"/>
      <c r="T9175"/>
      <c r="AC9175"/>
      <c r="AD9175"/>
      <c r="AM9175"/>
      <c r="AN9175"/>
      <c r="AV9175"/>
      <c r="AW9175"/>
      <c r="BE9175"/>
      <c r="BF9175"/>
    </row>
    <row r="9176" spans="10:58">
      <c r="J9176"/>
      <c r="K9176"/>
      <c r="S9176"/>
      <c r="T9176"/>
      <c r="AC9176"/>
      <c r="AD9176"/>
      <c r="AM9176"/>
      <c r="AN9176"/>
      <c r="AV9176"/>
      <c r="AW9176"/>
      <c r="BE9176"/>
      <c r="BF9176"/>
    </row>
    <row r="9177" spans="10:58">
      <c r="J9177"/>
      <c r="K9177"/>
      <c r="S9177"/>
      <c r="T9177"/>
      <c r="AC9177"/>
      <c r="AD9177"/>
      <c r="AM9177"/>
      <c r="AN9177"/>
      <c r="AV9177"/>
      <c r="AW9177"/>
      <c r="BE9177"/>
      <c r="BF9177"/>
    </row>
    <row r="9178" spans="10:58">
      <c r="J9178"/>
      <c r="K9178"/>
      <c r="S9178"/>
      <c r="T9178"/>
      <c r="AC9178"/>
      <c r="AD9178"/>
      <c r="AM9178"/>
      <c r="AN9178"/>
      <c r="AV9178"/>
      <c r="AW9178"/>
      <c r="BE9178"/>
      <c r="BF9178"/>
    </row>
    <row r="9179" spans="10:58">
      <c r="J9179"/>
      <c r="K9179"/>
      <c r="S9179"/>
      <c r="T9179"/>
      <c r="AC9179"/>
      <c r="AD9179"/>
      <c r="AM9179"/>
      <c r="AN9179"/>
      <c r="AV9179"/>
      <c r="AW9179"/>
      <c r="BE9179"/>
      <c r="BF9179"/>
    </row>
    <row r="9180" spans="10:58">
      <c r="J9180"/>
      <c r="K9180"/>
      <c r="S9180"/>
      <c r="T9180"/>
      <c r="AC9180"/>
      <c r="AD9180"/>
      <c r="AM9180"/>
      <c r="AN9180"/>
      <c r="AV9180"/>
      <c r="AW9180"/>
      <c r="BE9180"/>
      <c r="BF9180"/>
    </row>
    <row r="9181" spans="10:58">
      <c r="J9181"/>
      <c r="K9181"/>
      <c r="S9181"/>
      <c r="T9181"/>
      <c r="AC9181"/>
      <c r="AD9181"/>
      <c r="AM9181"/>
      <c r="AN9181"/>
      <c r="AV9181"/>
      <c r="AW9181"/>
      <c r="BE9181"/>
      <c r="BF9181"/>
    </row>
    <row r="9182" spans="10:58">
      <c r="J9182"/>
      <c r="K9182"/>
      <c r="S9182"/>
      <c r="T9182"/>
      <c r="AC9182"/>
      <c r="AD9182"/>
      <c r="AM9182"/>
      <c r="AN9182"/>
      <c r="AV9182"/>
      <c r="AW9182"/>
      <c r="BE9182"/>
      <c r="BF9182"/>
    </row>
    <row r="9183" spans="10:58">
      <c r="J9183"/>
      <c r="K9183"/>
      <c r="S9183"/>
      <c r="T9183"/>
      <c r="AC9183"/>
      <c r="AD9183"/>
      <c r="AM9183"/>
      <c r="AN9183"/>
      <c r="AV9183"/>
      <c r="AW9183"/>
      <c r="BE9183"/>
      <c r="BF9183"/>
    </row>
    <row r="9184" spans="10:58">
      <c r="J9184"/>
      <c r="K9184"/>
      <c r="S9184"/>
      <c r="T9184"/>
      <c r="AC9184"/>
      <c r="AD9184"/>
      <c r="AM9184"/>
      <c r="AN9184"/>
      <c r="AV9184"/>
      <c r="AW9184"/>
      <c r="BE9184"/>
      <c r="BF9184"/>
    </row>
    <row r="9185" spans="10:58">
      <c r="J9185"/>
      <c r="K9185"/>
      <c r="S9185"/>
      <c r="T9185"/>
      <c r="AC9185"/>
      <c r="AD9185"/>
      <c r="AM9185"/>
      <c r="AN9185"/>
      <c r="AV9185"/>
      <c r="AW9185"/>
      <c r="BE9185"/>
      <c r="BF9185"/>
    </row>
    <row r="9186" spans="10:58">
      <c r="J9186"/>
      <c r="K9186"/>
      <c r="S9186"/>
      <c r="T9186"/>
      <c r="AC9186"/>
      <c r="AD9186"/>
      <c r="AM9186"/>
      <c r="AN9186"/>
      <c r="AV9186"/>
      <c r="AW9186"/>
      <c r="BE9186"/>
      <c r="BF9186"/>
    </row>
    <row r="9187" spans="10:58">
      <c r="J9187"/>
      <c r="K9187"/>
      <c r="S9187"/>
      <c r="T9187"/>
      <c r="AC9187"/>
      <c r="AD9187"/>
      <c r="AM9187"/>
      <c r="AN9187"/>
      <c r="AV9187"/>
      <c r="AW9187"/>
      <c r="BE9187"/>
      <c r="BF9187"/>
    </row>
    <row r="9188" spans="10:58">
      <c r="J9188"/>
      <c r="K9188"/>
      <c r="S9188"/>
      <c r="T9188"/>
      <c r="AC9188"/>
      <c r="AD9188"/>
      <c r="AM9188"/>
      <c r="AN9188"/>
      <c r="AV9188"/>
      <c r="AW9188"/>
      <c r="BE9188"/>
      <c r="BF9188"/>
    </row>
    <row r="9189" spans="10:58">
      <c r="J9189"/>
      <c r="K9189"/>
      <c r="S9189"/>
      <c r="T9189"/>
      <c r="AC9189"/>
      <c r="AD9189"/>
      <c r="AM9189"/>
      <c r="AN9189"/>
      <c r="AV9189"/>
      <c r="AW9189"/>
      <c r="BE9189"/>
      <c r="BF9189"/>
    </row>
    <row r="9190" spans="10:58">
      <c r="J9190"/>
      <c r="K9190"/>
      <c r="S9190"/>
      <c r="T9190"/>
      <c r="AC9190"/>
      <c r="AD9190"/>
      <c r="AM9190"/>
      <c r="AN9190"/>
      <c r="AV9190"/>
      <c r="AW9190"/>
      <c r="BE9190"/>
      <c r="BF9190"/>
    </row>
    <row r="9191" spans="10:58">
      <c r="J9191"/>
      <c r="K9191"/>
      <c r="S9191"/>
      <c r="T9191"/>
      <c r="AC9191"/>
      <c r="AD9191"/>
      <c r="AM9191"/>
      <c r="AN9191"/>
      <c r="AV9191"/>
      <c r="AW9191"/>
      <c r="BE9191"/>
      <c r="BF9191"/>
    </row>
    <row r="9192" spans="10:58">
      <c r="J9192"/>
      <c r="K9192"/>
      <c r="S9192"/>
      <c r="T9192"/>
      <c r="AC9192"/>
      <c r="AD9192"/>
      <c r="AM9192"/>
      <c r="AN9192"/>
      <c r="AV9192"/>
      <c r="AW9192"/>
      <c r="BE9192"/>
      <c r="BF9192"/>
    </row>
    <row r="9193" spans="10:58">
      <c r="J9193"/>
      <c r="K9193"/>
      <c r="S9193"/>
      <c r="T9193"/>
      <c r="AC9193"/>
      <c r="AD9193"/>
      <c r="AM9193"/>
      <c r="AN9193"/>
      <c r="AV9193"/>
      <c r="AW9193"/>
      <c r="BE9193"/>
      <c r="BF9193"/>
    </row>
    <row r="9194" spans="10:58">
      <c r="J9194"/>
      <c r="K9194"/>
      <c r="S9194"/>
      <c r="T9194"/>
      <c r="AC9194"/>
      <c r="AD9194"/>
      <c r="AM9194"/>
      <c r="AN9194"/>
      <c r="AV9194"/>
      <c r="AW9194"/>
      <c r="BE9194"/>
      <c r="BF9194"/>
    </row>
    <row r="9195" spans="10:58">
      <c r="J9195"/>
      <c r="K9195"/>
      <c r="S9195"/>
      <c r="T9195"/>
      <c r="AC9195"/>
      <c r="AD9195"/>
      <c r="AM9195"/>
      <c r="AN9195"/>
      <c r="AV9195"/>
      <c r="AW9195"/>
      <c r="BE9195"/>
      <c r="BF9195"/>
    </row>
    <row r="9196" spans="10:58">
      <c r="J9196"/>
      <c r="K9196"/>
      <c r="S9196"/>
      <c r="T9196"/>
      <c r="AC9196"/>
      <c r="AD9196"/>
      <c r="AM9196"/>
      <c r="AN9196"/>
      <c r="AV9196"/>
      <c r="AW9196"/>
      <c r="BE9196"/>
      <c r="BF9196"/>
    </row>
    <row r="9197" spans="10:58">
      <c r="J9197"/>
      <c r="K9197"/>
      <c r="S9197"/>
      <c r="T9197"/>
      <c r="AC9197"/>
      <c r="AD9197"/>
      <c r="AM9197"/>
      <c r="AN9197"/>
      <c r="AV9197"/>
      <c r="AW9197"/>
      <c r="BE9197"/>
      <c r="BF9197"/>
    </row>
    <row r="9198" spans="10:58">
      <c r="J9198"/>
      <c r="K9198"/>
      <c r="S9198"/>
      <c r="T9198"/>
      <c r="AC9198"/>
      <c r="AD9198"/>
      <c r="AM9198"/>
      <c r="AN9198"/>
      <c r="AV9198"/>
      <c r="AW9198"/>
      <c r="BE9198"/>
      <c r="BF9198"/>
    </row>
    <row r="9199" spans="10:58">
      <c r="J9199"/>
      <c r="K9199"/>
      <c r="S9199"/>
      <c r="T9199"/>
      <c r="AC9199"/>
      <c r="AD9199"/>
      <c r="AM9199"/>
      <c r="AN9199"/>
      <c r="AV9199"/>
      <c r="AW9199"/>
      <c r="BE9199"/>
      <c r="BF9199"/>
    </row>
    <row r="9200" spans="10:58">
      <c r="J9200"/>
      <c r="K9200"/>
      <c r="S9200"/>
      <c r="T9200"/>
      <c r="AC9200"/>
      <c r="AD9200"/>
      <c r="AM9200"/>
      <c r="AN9200"/>
      <c r="AV9200"/>
      <c r="AW9200"/>
      <c r="BE9200"/>
      <c r="BF9200"/>
    </row>
    <row r="9201" spans="10:58">
      <c r="J9201"/>
      <c r="K9201"/>
      <c r="S9201"/>
      <c r="T9201"/>
      <c r="AC9201"/>
      <c r="AD9201"/>
      <c r="AM9201"/>
      <c r="AN9201"/>
      <c r="AV9201"/>
      <c r="AW9201"/>
      <c r="BE9201"/>
      <c r="BF9201"/>
    </row>
    <row r="9202" spans="10:58">
      <c r="J9202"/>
      <c r="K9202"/>
      <c r="S9202"/>
      <c r="T9202"/>
      <c r="AC9202"/>
      <c r="AD9202"/>
      <c r="AM9202"/>
      <c r="AN9202"/>
      <c r="AV9202"/>
      <c r="AW9202"/>
      <c r="BE9202"/>
      <c r="BF9202"/>
    </row>
    <row r="9203" spans="10:58">
      <c r="J9203"/>
      <c r="K9203"/>
      <c r="S9203"/>
      <c r="T9203"/>
      <c r="AC9203"/>
      <c r="AD9203"/>
      <c r="AM9203"/>
      <c r="AN9203"/>
      <c r="AV9203"/>
      <c r="AW9203"/>
      <c r="BE9203"/>
      <c r="BF9203"/>
    </row>
    <row r="9204" spans="10:58">
      <c r="J9204"/>
      <c r="K9204"/>
      <c r="S9204"/>
      <c r="T9204"/>
      <c r="AC9204"/>
      <c r="AD9204"/>
      <c r="AM9204"/>
      <c r="AN9204"/>
      <c r="AV9204"/>
      <c r="AW9204"/>
      <c r="BE9204"/>
      <c r="BF9204"/>
    </row>
    <row r="9205" spans="10:58">
      <c r="J9205"/>
      <c r="K9205"/>
      <c r="S9205"/>
      <c r="T9205"/>
      <c r="AC9205"/>
      <c r="AD9205"/>
      <c r="AM9205"/>
      <c r="AN9205"/>
      <c r="AV9205"/>
      <c r="AW9205"/>
      <c r="BE9205"/>
      <c r="BF9205"/>
    </row>
    <row r="9206" spans="10:58">
      <c r="J9206"/>
      <c r="K9206"/>
      <c r="S9206"/>
      <c r="T9206"/>
      <c r="AC9206"/>
      <c r="AD9206"/>
      <c r="AM9206"/>
      <c r="AN9206"/>
      <c r="AV9206"/>
      <c r="AW9206"/>
      <c r="BE9206"/>
      <c r="BF9206"/>
    </row>
    <row r="9207" spans="10:58">
      <c r="J9207"/>
      <c r="K9207"/>
      <c r="S9207"/>
      <c r="T9207"/>
      <c r="AC9207"/>
      <c r="AD9207"/>
      <c r="AM9207"/>
      <c r="AN9207"/>
      <c r="AV9207"/>
      <c r="AW9207"/>
      <c r="BE9207"/>
      <c r="BF9207"/>
    </row>
    <row r="9208" spans="10:58">
      <c r="J9208"/>
      <c r="K9208"/>
      <c r="S9208"/>
      <c r="T9208"/>
      <c r="AC9208"/>
      <c r="AD9208"/>
      <c r="AM9208"/>
      <c r="AN9208"/>
      <c r="AV9208"/>
      <c r="AW9208"/>
      <c r="BE9208"/>
      <c r="BF9208"/>
    </row>
    <row r="9209" spans="10:58">
      <c r="J9209"/>
      <c r="K9209"/>
      <c r="S9209"/>
      <c r="T9209"/>
      <c r="AC9209"/>
      <c r="AD9209"/>
      <c r="AM9209"/>
      <c r="AN9209"/>
      <c r="AV9209"/>
      <c r="AW9209"/>
      <c r="BE9209"/>
      <c r="BF9209"/>
    </row>
    <row r="9210" spans="10:58">
      <c r="J9210"/>
      <c r="K9210"/>
      <c r="S9210"/>
      <c r="T9210"/>
      <c r="AC9210"/>
      <c r="AD9210"/>
      <c r="AM9210"/>
      <c r="AN9210"/>
      <c r="AV9210"/>
      <c r="AW9210"/>
      <c r="BE9210"/>
      <c r="BF9210"/>
    </row>
    <row r="9211" spans="10:58">
      <c r="J9211"/>
      <c r="K9211"/>
      <c r="S9211"/>
      <c r="T9211"/>
      <c r="AC9211"/>
      <c r="AD9211"/>
      <c r="AM9211"/>
      <c r="AN9211"/>
      <c r="AV9211"/>
      <c r="AW9211"/>
      <c r="BE9211"/>
      <c r="BF9211"/>
    </row>
    <row r="9212" spans="10:58">
      <c r="J9212"/>
      <c r="K9212"/>
      <c r="S9212"/>
      <c r="T9212"/>
      <c r="AC9212"/>
      <c r="AD9212"/>
      <c r="AM9212"/>
      <c r="AN9212"/>
      <c r="AV9212"/>
      <c r="AW9212"/>
      <c r="BE9212"/>
      <c r="BF9212"/>
    </row>
    <row r="9213" spans="10:58">
      <c r="J9213"/>
      <c r="K9213"/>
      <c r="S9213"/>
      <c r="T9213"/>
      <c r="AC9213"/>
      <c r="AD9213"/>
      <c r="AM9213"/>
      <c r="AN9213"/>
      <c r="AV9213"/>
      <c r="AW9213"/>
      <c r="BE9213"/>
      <c r="BF9213"/>
    </row>
    <row r="9214" spans="10:58">
      <c r="J9214"/>
      <c r="K9214"/>
      <c r="S9214"/>
      <c r="T9214"/>
      <c r="AC9214"/>
      <c r="AD9214"/>
      <c r="AM9214"/>
      <c r="AN9214"/>
      <c r="AV9214"/>
      <c r="AW9214"/>
      <c r="BE9214"/>
      <c r="BF9214"/>
    </row>
    <row r="9215" spans="10:58">
      <c r="J9215"/>
      <c r="K9215"/>
      <c r="S9215"/>
      <c r="T9215"/>
      <c r="AC9215"/>
      <c r="AD9215"/>
      <c r="AM9215"/>
      <c r="AN9215"/>
      <c r="AV9215"/>
      <c r="AW9215"/>
      <c r="BE9215"/>
      <c r="BF9215"/>
    </row>
    <row r="9216" spans="10:58">
      <c r="J9216"/>
      <c r="K9216"/>
      <c r="S9216"/>
      <c r="T9216"/>
      <c r="AC9216"/>
      <c r="AD9216"/>
      <c r="AM9216"/>
      <c r="AN9216"/>
      <c r="AV9216"/>
      <c r="AW9216"/>
      <c r="BE9216"/>
      <c r="BF9216"/>
    </row>
    <row r="9217" spans="10:58">
      <c r="J9217"/>
      <c r="K9217"/>
      <c r="S9217"/>
      <c r="T9217"/>
      <c r="AC9217"/>
      <c r="AD9217"/>
      <c r="AM9217"/>
      <c r="AN9217"/>
      <c r="AV9217"/>
      <c r="AW9217"/>
      <c r="BE9217"/>
      <c r="BF9217"/>
    </row>
    <row r="9218" spans="10:58">
      <c r="J9218"/>
      <c r="K9218"/>
      <c r="S9218"/>
      <c r="T9218"/>
      <c r="AC9218"/>
      <c r="AD9218"/>
      <c r="AM9218"/>
      <c r="AN9218"/>
      <c r="AV9218"/>
      <c r="AW9218"/>
      <c r="BE9218"/>
      <c r="BF9218"/>
    </row>
    <row r="9219" spans="10:58">
      <c r="J9219"/>
      <c r="K9219"/>
      <c r="S9219"/>
      <c r="T9219"/>
      <c r="AC9219"/>
      <c r="AD9219"/>
      <c r="AM9219"/>
      <c r="AN9219"/>
      <c r="AV9219"/>
      <c r="AW9219"/>
      <c r="BE9219"/>
      <c r="BF9219"/>
    </row>
    <row r="9220" spans="10:58">
      <c r="J9220"/>
      <c r="K9220"/>
      <c r="S9220"/>
      <c r="T9220"/>
      <c r="AC9220"/>
      <c r="AD9220"/>
      <c r="AM9220"/>
      <c r="AN9220"/>
      <c r="AV9220"/>
      <c r="AW9220"/>
      <c r="BE9220"/>
      <c r="BF9220"/>
    </row>
    <row r="9221" spans="10:58">
      <c r="J9221"/>
      <c r="K9221"/>
      <c r="S9221"/>
      <c r="T9221"/>
      <c r="AC9221"/>
      <c r="AD9221"/>
      <c r="AM9221"/>
      <c r="AN9221"/>
      <c r="AV9221"/>
      <c r="AW9221"/>
      <c r="BE9221"/>
      <c r="BF9221"/>
    </row>
    <row r="9222" spans="10:58">
      <c r="J9222"/>
      <c r="K9222"/>
      <c r="S9222"/>
      <c r="T9222"/>
      <c r="AC9222"/>
      <c r="AD9222"/>
      <c r="AM9222"/>
      <c r="AN9222"/>
      <c r="AV9222"/>
      <c r="AW9222"/>
      <c r="BE9222"/>
      <c r="BF9222"/>
    </row>
    <row r="9223" spans="10:58">
      <c r="J9223"/>
      <c r="K9223"/>
      <c r="S9223"/>
      <c r="T9223"/>
      <c r="AC9223"/>
      <c r="AD9223"/>
      <c r="AM9223"/>
      <c r="AN9223"/>
      <c r="AV9223"/>
      <c r="AW9223"/>
      <c r="BE9223"/>
      <c r="BF9223"/>
    </row>
    <row r="9224" spans="10:58">
      <c r="J9224"/>
      <c r="K9224"/>
      <c r="S9224"/>
      <c r="T9224"/>
      <c r="AC9224"/>
      <c r="AD9224"/>
      <c r="AM9224"/>
      <c r="AN9224"/>
      <c r="AV9224"/>
      <c r="AW9224"/>
      <c r="BE9224"/>
      <c r="BF9224"/>
    </row>
    <row r="9225" spans="10:58">
      <c r="J9225"/>
      <c r="K9225"/>
      <c r="S9225"/>
      <c r="T9225"/>
      <c r="AC9225"/>
      <c r="AD9225"/>
      <c r="AM9225"/>
      <c r="AN9225"/>
      <c r="AV9225"/>
      <c r="AW9225"/>
      <c r="BE9225"/>
      <c r="BF9225"/>
    </row>
    <row r="9226" spans="10:58">
      <c r="J9226"/>
      <c r="K9226"/>
      <c r="S9226"/>
      <c r="T9226"/>
      <c r="AC9226"/>
      <c r="AD9226"/>
      <c r="AM9226"/>
      <c r="AN9226"/>
      <c r="AV9226"/>
      <c r="AW9226"/>
      <c r="BE9226"/>
      <c r="BF9226"/>
    </row>
    <row r="9227" spans="10:58">
      <c r="J9227"/>
      <c r="K9227"/>
      <c r="S9227"/>
      <c r="T9227"/>
      <c r="AC9227"/>
      <c r="AD9227"/>
      <c r="AM9227"/>
      <c r="AN9227"/>
      <c r="AV9227"/>
      <c r="AW9227"/>
      <c r="BE9227"/>
      <c r="BF9227"/>
    </row>
    <row r="9228" spans="10:58">
      <c r="J9228"/>
      <c r="K9228"/>
      <c r="S9228"/>
      <c r="T9228"/>
      <c r="AC9228"/>
      <c r="AD9228"/>
      <c r="AM9228"/>
      <c r="AN9228"/>
      <c r="AV9228"/>
      <c r="AW9228"/>
      <c r="BE9228"/>
      <c r="BF9228"/>
    </row>
    <row r="9229" spans="10:58">
      <c r="J9229"/>
      <c r="K9229"/>
      <c r="S9229"/>
      <c r="T9229"/>
      <c r="AC9229"/>
      <c r="AD9229"/>
      <c r="AM9229"/>
      <c r="AN9229"/>
      <c r="AV9229"/>
      <c r="AW9229"/>
      <c r="BE9229"/>
      <c r="BF9229"/>
    </row>
    <row r="9230" spans="10:58">
      <c r="J9230"/>
      <c r="K9230"/>
      <c r="S9230"/>
      <c r="T9230"/>
      <c r="AC9230"/>
      <c r="AD9230"/>
      <c r="AM9230"/>
      <c r="AN9230"/>
      <c r="AV9230"/>
      <c r="AW9230"/>
      <c r="BE9230"/>
      <c r="BF9230"/>
    </row>
    <row r="9231" spans="10:58">
      <c r="J9231"/>
      <c r="K9231"/>
      <c r="S9231"/>
      <c r="T9231"/>
      <c r="AC9231"/>
      <c r="AD9231"/>
      <c r="AM9231"/>
      <c r="AN9231"/>
      <c r="AV9231"/>
      <c r="AW9231"/>
      <c r="BE9231"/>
      <c r="BF9231"/>
    </row>
    <row r="9232" spans="10:58">
      <c r="J9232"/>
      <c r="K9232"/>
      <c r="S9232"/>
      <c r="T9232"/>
      <c r="AC9232"/>
      <c r="AD9232"/>
      <c r="AM9232"/>
      <c r="AN9232"/>
      <c r="AV9232"/>
      <c r="AW9232"/>
      <c r="BE9232"/>
      <c r="BF9232"/>
    </row>
    <row r="9233" spans="10:58">
      <c r="J9233"/>
      <c r="K9233"/>
      <c r="S9233"/>
      <c r="T9233"/>
      <c r="AC9233"/>
      <c r="AD9233"/>
      <c r="AM9233"/>
      <c r="AN9233"/>
      <c r="AV9233"/>
      <c r="AW9233"/>
      <c r="BE9233"/>
      <c r="BF9233"/>
    </row>
    <row r="9234" spans="10:58">
      <c r="J9234"/>
      <c r="K9234"/>
      <c r="S9234"/>
      <c r="T9234"/>
      <c r="AC9234"/>
      <c r="AD9234"/>
      <c r="AM9234"/>
      <c r="AN9234"/>
      <c r="AV9234"/>
      <c r="AW9234"/>
      <c r="BE9234"/>
      <c r="BF9234"/>
    </row>
    <row r="9235" spans="10:58">
      <c r="J9235"/>
      <c r="K9235"/>
      <c r="S9235"/>
      <c r="T9235"/>
      <c r="AC9235"/>
      <c r="AD9235"/>
      <c r="AM9235"/>
      <c r="AN9235"/>
      <c r="AV9235"/>
      <c r="AW9235"/>
      <c r="BE9235"/>
      <c r="BF9235"/>
    </row>
    <row r="9236" spans="10:58">
      <c r="J9236"/>
      <c r="K9236"/>
      <c r="S9236"/>
      <c r="T9236"/>
      <c r="AC9236"/>
      <c r="AD9236"/>
      <c r="AM9236"/>
      <c r="AN9236"/>
      <c r="AV9236"/>
      <c r="AW9236"/>
      <c r="BE9236"/>
      <c r="BF9236"/>
    </row>
    <row r="9237" spans="10:58">
      <c r="J9237"/>
      <c r="K9237"/>
      <c r="S9237"/>
      <c r="T9237"/>
      <c r="AC9237"/>
      <c r="AD9237"/>
      <c r="AM9237"/>
      <c r="AN9237"/>
      <c r="AV9237"/>
      <c r="AW9237"/>
      <c r="BE9237"/>
      <c r="BF9237"/>
    </row>
    <row r="9238" spans="10:58">
      <c r="J9238"/>
      <c r="K9238"/>
      <c r="S9238"/>
      <c r="T9238"/>
      <c r="AC9238"/>
      <c r="AD9238"/>
      <c r="AM9238"/>
      <c r="AN9238"/>
      <c r="AV9238"/>
      <c r="AW9238"/>
      <c r="BE9238"/>
      <c r="BF9238"/>
    </row>
    <row r="9239" spans="10:58">
      <c r="J9239"/>
      <c r="K9239"/>
      <c r="S9239"/>
      <c r="T9239"/>
      <c r="AC9239"/>
      <c r="AD9239"/>
      <c r="AM9239"/>
      <c r="AN9239"/>
      <c r="AV9239"/>
      <c r="AW9239"/>
      <c r="BE9239"/>
      <c r="BF9239"/>
    </row>
    <row r="9240" spans="10:58">
      <c r="J9240"/>
      <c r="K9240"/>
      <c r="S9240"/>
      <c r="T9240"/>
      <c r="AC9240"/>
      <c r="AD9240"/>
      <c r="AM9240"/>
      <c r="AN9240"/>
      <c r="AV9240"/>
      <c r="AW9240"/>
      <c r="BE9240"/>
      <c r="BF9240"/>
    </row>
    <row r="9241" spans="10:58">
      <c r="J9241"/>
      <c r="K9241"/>
      <c r="S9241"/>
      <c r="T9241"/>
      <c r="AC9241"/>
      <c r="AD9241"/>
      <c r="AM9241"/>
      <c r="AN9241"/>
      <c r="AV9241"/>
      <c r="AW9241"/>
      <c r="BE9241"/>
      <c r="BF9241"/>
    </row>
    <row r="9242" spans="10:58">
      <c r="J9242"/>
      <c r="K9242"/>
      <c r="S9242"/>
      <c r="T9242"/>
      <c r="AC9242"/>
      <c r="AD9242"/>
      <c r="AM9242"/>
      <c r="AN9242"/>
      <c r="AV9242"/>
      <c r="AW9242"/>
      <c r="BE9242"/>
      <c r="BF9242"/>
    </row>
    <row r="9243" spans="10:58">
      <c r="J9243"/>
      <c r="K9243"/>
      <c r="S9243"/>
      <c r="T9243"/>
      <c r="AC9243"/>
      <c r="AD9243"/>
      <c r="AM9243"/>
      <c r="AN9243"/>
      <c r="AV9243"/>
      <c r="AW9243"/>
      <c r="BE9243"/>
      <c r="BF9243"/>
    </row>
    <row r="9244" spans="10:58">
      <c r="J9244"/>
      <c r="K9244"/>
      <c r="S9244"/>
      <c r="T9244"/>
      <c r="AC9244"/>
      <c r="AD9244"/>
      <c r="AM9244"/>
      <c r="AN9244"/>
      <c r="AV9244"/>
      <c r="AW9244"/>
      <c r="BE9244"/>
      <c r="BF9244"/>
    </row>
    <row r="9245" spans="10:58">
      <c r="J9245"/>
      <c r="K9245"/>
      <c r="S9245"/>
      <c r="T9245"/>
      <c r="AC9245"/>
      <c r="AD9245"/>
      <c r="AM9245"/>
      <c r="AN9245"/>
      <c r="AV9245"/>
      <c r="AW9245"/>
      <c r="BE9245"/>
      <c r="BF9245"/>
    </row>
    <row r="9246" spans="10:58">
      <c r="J9246"/>
      <c r="K9246"/>
      <c r="S9246"/>
      <c r="T9246"/>
      <c r="AC9246"/>
      <c r="AD9246"/>
      <c r="AM9246"/>
      <c r="AN9246"/>
      <c r="AV9246"/>
      <c r="AW9246"/>
      <c r="BE9246"/>
      <c r="BF9246"/>
    </row>
    <row r="9247" spans="10:58">
      <c r="J9247"/>
      <c r="K9247"/>
      <c r="S9247"/>
      <c r="T9247"/>
      <c r="AC9247"/>
      <c r="AD9247"/>
      <c r="AM9247"/>
      <c r="AN9247"/>
      <c r="AV9247"/>
      <c r="AW9247"/>
      <c r="BE9247"/>
      <c r="BF9247"/>
    </row>
    <row r="9248" spans="10:58">
      <c r="J9248"/>
      <c r="K9248"/>
      <c r="S9248"/>
      <c r="T9248"/>
      <c r="AC9248"/>
      <c r="AD9248"/>
      <c r="AM9248"/>
      <c r="AN9248"/>
      <c r="AV9248"/>
      <c r="AW9248"/>
      <c r="BE9248"/>
      <c r="BF9248"/>
    </row>
    <row r="9249" spans="10:58">
      <c r="J9249"/>
      <c r="K9249"/>
      <c r="S9249"/>
      <c r="T9249"/>
      <c r="AC9249"/>
      <c r="AD9249"/>
      <c r="AM9249"/>
      <c r="AN9249"/>
      <c r="AV9249"/>
      <c r="AW9249"/>
      <c r="BE9249"/>
      <c r="BF9249"/>
    </row>
    <row r="9250" spans="10:58">
      <c r="J9250"/>
      <c r="K9250"/>
      <c r="S9250"/>
      <c r="T9250"/>
      <c r="AC9250"/>
      <c r="AD9250"/>
      <c r="AM9250"/>
      <c r="AN9250"/>
      <c r="AV9250"/>
      <c r="AW9250"/>
      <c r="BE9250"/>
      <c r="BF9250"/>
    </row>
    <row r="9251" spans="10:58">
      <c r="J9251"/>
      <c r="K9251"/>
      <c r="S9251"/>
      <c r="T9251"/>
      <c r="AC9251"/>
      <c r="AD9251"/>
      <c r="AM9251"/>
      <c r="AN9251"/>
      <c r="AV9251"/>
      <c r="AW9251"/>
      <c r="BE9251"/>
      <c r="BF9251"/>
    </row>
    <row r="9252" spans="10:58">
      <c r="J9252"/>
      <c r="K9252"/>
      <c r="S9252"/>
      <c r="T9252"/>
      <c r="AC9252"/>
      <c r="AD9252"/>
      <c r="AM9252"/>
      <c r="AN9252"/>
      <c r="AV9252"/>
      <c r="AW9252"/>
      <c r="BE9252"/>
      <c r="BF9252"/>
    </row>
    <row r="9253" spans="10:58">
      <c r="J9253"/>
      <c r="K9253"/>
      <c r="S9253"/>
      <c r="T9253"/>
      <c r="AC9253"/>
      <c r="AD9253"/>
      <c r="AM9253"/>
      <c r="AN9253"/>
      <c r="AV9253"/>
      <c r="AW9253"/>
      <c r="BE9253"/>
      <c r="BF9253"/>
    </row>
    <row r="9254" spans="10:58">
      <c r="J9254"/>
      <c r="K9254"/>
      <c r="S9254"/>
      <c r="T9254"/>
      <c r="AC9254"/>
      <c r="AD9254"/>
      <c r="AM9254"/>
      <c r="AN9254"/>
      <c r="AV9254"/>
      <c r="AW9254"/>
      <c r="BE9254"/>
      <c r="BF9254"/>
    </row>
    <row r="9255" spans="10:58">
      <c r="J9255"/>
      <c r="K9255"/>
      <c r="S9255"/>
      <c r="T9255"/>
      <c r="AC9255"/>
      <c r="AD9255"/>
      <c r="AM9255"/>
      <c r="AN9255"/>
      <c r="AV9255"/>
      <c r="AW9255"/>
      <c r="BE9255"/>
      <c r="BF9255"/>
    </row>
    <row r="9256" spans="10:58">
      <c r="J9256"/>
      <c r="K9256"/>
      <c r="S9256"/>
      <c r="T9256"/>
      <c r="AC9256"/>
      <c r="AD9256"/>
      <c r="AM9256"/>
      <c r="AN9256"/>
      <c r="AV9256"/>
      <c r="AW9256"/>
      <c r="BE9256"/>
      <c r="BF9256"/>
    </row>
    <row r="9257" spans="10:58">
      <c r="J9257"/>
      <c r="K9257"/>
      <c r="S9257"/>
      <c r="T9257"/>
      <c r="AC9257"/>
      <c r="AD9257"/>
      <c r="AM9257"/>
      <c r="AN9257"/>
      <c r="AV9257"/>
      <c r="AW9257"/>
      <c r="BE9257"/>
      <c r="BF9257"/>
    </row>
    <row r="9258" spans="10:58">
      <c r="J9258"/>
      <c r="K9258"/>
      <c r="S9258"/>
      <c r="T9258"/>
      <c r="AC9258"/>
      <c r="AD9258"/>
      <c r="AM9258"/>
      <c r="AN9258"/>
      <c r="AV9258"/>
      <c r="AW9258"/>
      <c r="BE9258"/>
      <c r="BF9258"/>
    </row>
    <row r="9259" spans="10:58">
      <c r="J9259"/>
      <c r="K9259"/>
      <c r="S9259"/>
      <c r="T9259"/>
      <c r="AC9259"/>
      <c r="AD9259"/>
      <c r="AM9259"/>
      <c r="AN9259"/>
      <c r="AV9259"/>
      <c r="AW9259"/>
      <c r="BE9259"/>
      <c r="BF9259"/>
    </row>
    <row r="9260" spans="10:58">
      <c r="J9260"/>
      <c r="K9260"/>
      <c r="S9260"/>
      <c r="T9260"/>
      <c r="AC9260"/>
      <c r="AD9260"/>
      <c r="AM9260"/>
      <c r="AN9260"/>
      <c r="AV9260"/>
      <c r="AW9260"/>
      <c r="BE9260"/>
      <c r="BF9260"/>
    </row>
    <row r="9261" spans="10:58">
      <c r="J9261"/>
      <c r="K9261"/>
      <c r="S9261"/>
      <c r="T9261"/>
      <c r="AC9261"/>
      <c r="AD9261"/>
      <c r="AM9261"/>
      <c r="AN9261"/>
      <c r="AV9261"/>
      <c r="AW9261"/>
      <c r="BE9261"/>
      <c r="BF9261"/>
    </row>
    <row r="9262" spans="10:58">
      <c r="J9262"/>
      <c r="K9262"/>
      <c r="S9262"/>
      <c r="T9262"/>
      <c r="AC9262"/>
      <c r="AD9262"/>
      <c r="AM9262"/>
      <c r="AN9262"/>
      <c r="AV9262"/>
      <c r="AW9262"/>
      <c r="BE9262"/>
      <c r="BF9262"/>
    </row>
    <row r="9263" spans="10:58">
      <c r="J9263"/>
      <c r="K9263"/>
      <c r="S9263"/>
      <c r="T9263"/>
      <c r="AC9263"/>
      <c r="AD9263"/>
      <c r="AM9263"/>
      <c r="AN9263"/>
      <c r="AV9263"/>
      <c r="AW9263"/>
      <c r="BE9263"/>
      <c r="BF9263"/>
    </row>
    <row r="9264" spans="10:58">
      <c r="J9264"/>
      <c r="K9264"/>
      <c r="S9264"/>
      <c r="T9264"/>
      <c r="AC9264"/>
      <c r="AD9264"/>
      <c r="AM9264"/>
      <c r="AN9264"/>
      <c r="AV9264"/>
      <c r="AW9264"/>
      <c r="BE9264"/>
      <c r="BF9264"/>
    </row>
    <row r="9265" spans="10:58">
      <c r="J9265"/>
      <c r="K9265"/>
      <c r="S9265"/>
      <c r="T9265"/>
      <c r="AC9265"/>
      <c r="AD9265"/>
      <c r="AM9265"/>
      <c r="AN9265"/>
      <c r="AV9265"/>
      <c r="AW9265"/>
      <c r="BE9265"/>
      <c r="BF9265"/>
    </row>
    <row r="9266" spans="10:58">
      <c r="J9266"/>
      <c r="K9266"/>
      <c r="S9266"/>
      <c r="T9266"/>
      <c r="AC9266"/>
      <c r="AD9266"/>
      <c r="AM9266"/>
      <c r="AN9266"/>
      <c r="AV9266"/>
      <c r="AW9266"/>
      <c r="BE9266"/>
      <c r="BF9266"/>
    </row>
    <row r="9267" spans="10:58">
      <c r="J9267"/>
      <c r="K9267"/>
      <c r="S9267"/>
      <c r="T9267"/>
      <c r="AC9267"/>
      <c r="AD9267"/>
      <c r="AM9267"/>
      <c r="AN9267"/>
      <c r="AV9267"/>
      <c r="AW9267"/>
      <c r="BE9267"/>
      <c r="BF9267"/>
    </row>
    <row r="9268" spans="10:58">
      <c r="J9268"/>
      <c r="K9268"/>
      <c r="S9268"/>
      <c r="T9268"/>
      <c r="AC9268"/>
      <c r="AD9268"/>
      <c r="AM9268"/>
      <c r="AN9268"/>
      <c r="AV9268"/>
      <c r="AW9268"/>
      <c r="BE9268"/>
      <c r="BF9268"/>
    </row>
    <row r="9269" spans="10:58">
      <c r="J9269"/>
      <c r="K9269"/>
      <c r="S9269"/>
      <c r="T9269"/>
      <c r="AC9269"/>
      <c r="AD9269"/>
      <c r="AM9269"/>
      <c r="AN9269"/>
      <c r="AV9269"/>
      <c r="AW9269"/>
      <c r="BE9269"/>
      <c r="BF9269"/>
    </row>
    <row r="9270" spans="10:58">
      <c r="J9270"/>
      <c r="K9270"/>
      <c r="S9270"/>
      <c r="T9270"/>
      <c r="AC9270"/>
      <c r="AD9270"/>
      <c r="AM9270"/>
      <c r="AN9270"/>
      <c r="AV9270"/>
      <c r="AW9270"/>
      <c r="BE9270"/>
      <c r="BF9270"/>
    </row>
    <row r="9271" spans="10:58">
      <c r="J9271"/>
      <c r="K9271"/>
      <c r="S9271"/>
      <c r="T9271"/>
      <c r="AC9271"/>
      <c r="AD9271"/>
      <c r="AM9271"/>
      <c r="AN9271"/>
      <c r="AV9271"/>
      <c r="AW9271"/>
      <c r="BE9271"/>
      <c r="BF9271"/>
    </row>
    <row r="9272" spans="10:58">
      <c r="J9272"/>
      <c r="K9272"/>
      <c r="S9272"/>
      <c r="T9272"/>
      <c r="AC9272"/>
      <c r="AD9272"/>
      <c r="AM9272"/>
      <c r="AN9272"/>
      <c r="AV9272"/>
      <c r="AW9272"/>
      <c r="BE9272"/>
      <c r="BF9272"/>
    </row>
    <row r="9273" spans="10:58">
      <c r="J9273"/>
      <c r="K9273"/>
      <c r="S9273"/>
      <c r="T9273"/>
      <c r="AC9273"/>
      <c r="AD9273"/>
      <c r="AM9273"/>
      <c r="AN9273"/>
      <c r="AV9273"/>
      <c r="AW9273"/>
      <c r="BE9273"/>
      <c r="BF9273"/>
    </row>
    <row r="9274" spans="10:58">
      <c r="J9274"/>
      <c r="K9274"/>
      <c r="S9274"/>
      <c r="T9274"/>
      <c r="AC9274"/>
      <c r="AD9274"/>
      <c r="AM9274"/>
      <c r="AN9274"/>
      <c r="AV9274"/>
      <c r="AW9274"/>
      <c r="BE9274"/>
      <c r="BF9274"/>
    </row>
    <row r="9275" spans="10:58">
      <c r="J9275"/>
      <c r="K9275"/>
      <c r="S9275"/>
      <c r="T9275"/>
      <c r="AC9275"/>
      <c r="AD9275"/>
      <c r="AM9275"/>
      <c r="AN9275"/>
      <c r="AV9275"/>
      <c r="AW9275"/>
      <c r="BE9275"/>
      <c r="BF9275"/>
    </row>
    <row r="9276" spans="10:58">
      <c r="J9276"/>
      <c r="K9276"/>
      <c r="S9276"/>
      <c r="T9276"/>
      <c r="AC9276"/>
      <c r="AD9276"/>
      <c r="AM9276"/>
      <c r="AN9276"/>
      <c r="AV9276"/>
      <c r="AW9276"/>
      <c r="BE9276"/>
      <c r="BF9276"/>
    </row>
    <row r="9277" spans="10:58">
      <c r="J9277"/>
      <c r="K9277"/>
      <c r="S9277"/>
      <c r="T9277"/>
      <c r="AC9277"/>
      <c r="AD9277"/>
      <c r="AM9277"/>
      <c r="AN9277"/>
      <c r="AV9277"/>
      <c r="AW9277"/>
      <c r="BE9277"/>
      <c r="BF9277"/>
    </row>
    <row r="9278" spans="10:58">
      <c r="J9278"/>
      <c r="K9278"/>
      <c r="S9278"/>
      <c r="T9278"/>
      <c r="AC9278"/>
      <c r="AD9278"/>
      <c r="AM9278"/>
      <c r="AN9278"/>
      <c r="AV9278"/>
      <c r="AW9278"/>
      <c r="BE9278"/>
      <c r="BF9278"/>
    </row>
    <row r="9279" spans="10:58">
      <c r="J9279"/>
      <c r="K9279"/>
      <c r="S9279"/>
      <c r="T9279"/>
      <c r="AC9279"/>
      <c r="AD9279"/>
      <c r="AM9279"/>
      <c r="AN9279"/>
      <c r="AV9279"/>
      <c r="AW9279"/>
      <c r="BE9279"/>
      <c r="BF9279"/>
    </row>
    <row r="9280" spans="10:58">
      <c r="J9280"/>
      <c r="K9280"/>
      <c r="S9280"/>
      <c r="T9280"/>
      <c r="AC9280"/>
      <c r="AD9280"/>
      <c r="AM9280"/>
      <c r="AN9280"/>
      <c r="AV9280"/>
      <c r="AW9280"/>
      <c r="BE9280"/>
      <c r="BF9280"/>
    </row>
    <row r="9281" spans="10:58">
      <c r="J9281"/>
      <c r="K9281"/>
      <c r="S9281"/>
      <c r="T9281"/>
      <c r="AC9281"/>
      <c r="AD9281"/>
      <c r="AM9281"/>
      <c r="AN9281"/>
      <c r="AV9281"/>
      <c r="AW9281"/>
      <c r="BE9281"/>
      <c r="BF9281"/>
    </row>
    <row r="9282" spans="10:58">
      <c r="J9282"/>
      <c r="K9282"/>
      <c r="S9282"/>
      <c r="T9282"/>
      <c r="AC9282"/>
      <c r="AD9282"/>
      <c r="AM9282"/>
      <c r="AN9282"/>
      <c r="AV9282"/>
      <c r="AW9282"/>
      <c r="BE9282"/>
      <c r="BF9282"/>
    </row>
    <row r="9283" spans="10:58">
      <c r="J9283"/>
      <c r="K9283"/>
      <c r="S9283"/>
      <c r="T9283"/>
      <c r="AC9283"/>
      <c r="AD9283"/>
      <c r="AM9283"/>
      <c r="AN9283"/>
      <c r="AV9283"/>
      <c r="AW9283"/>
      <c r="BE9283"/>
      <c r="BF9283"/>
    </row>
    <row r="9284" spans="10:58">
      <c r="J9284"/>
      <c r="K9284"/>
      <c r="S9284"/>
      <c r="T9284"/>
      <c r="AC9284"/>
      <c r="AD9284"/>
      <c r="AM9284"/>
      <c r="AN9284"/>
      <c r="AV9284"/>
      <c r="AW9284"/>
      <c r="BE9284"/>
      <c r="BF9284"/>
    </row>
    <row r="9285" spans="10:58">
      <c r="J9285"/>
      <c r="K9285"/>
      <c r="S9285"/>
      <c r="T9285"/>
      <c r="AC9285"/>
      <c r="AD9285"/>
      <c r="AM9285"/>
      <c r="AN9285"/>
      <c r="AV9285"/>
      <c r="AW9285"/>
      <c r="BE9285"/>
      <c r="BF9285"/>
    </row>
    <row r="9286" spans="10:58">
      <c r="J9286"/>
      <c r="K9286"/>
      <c r="S9286"/>
      <c r="T9286"/>
      <c r="AC9286"/>
      <c r="AD9286"/>
      <c r="AM9286"/>
      <c r="AN9286"/>
      <c r="AV9286"/>
      <c r="AW9286"/>
      <c r="BE9286"/>
      <c r="BF9286"/>
    </row>
    <row r="9287" spans="10:58">
      <c r="J9287"/>
      <c r="K9287"/>
      <c r="S9287"/>
      <c r="T9287"/>
      <c r="AC9287"/>
      <c r="AD9287"/>
      <c r="AM9287"/>
      <c r="AN9287"/>
      <c r="AV9287"/>
      <c r="AW9287"/>
      <c r="BE9287"/>
      <c r="BF9287"/>
    </row>
    <row r="9288" spans="10:58">
      <c r="J9288"/>
      <c r="K9288"/>
      <c r="S9288"/>
      <c r="T9288"/>
      <c r="AC9288"/>
      <c r="AD9288"/>
      <c r="AM9288"/>
      <c r="AN9288"/>
      <c r="AV9288"/>
      <c r="AW9288"/>
      <c r="BE9288"/>
      <c r="BF9288"/>
    </row>
    <row r="9289" spans="10:58">
      <c r="J9289"/>
      <c r="K9289"/>
      <c r="S9289"/>
      <c r="T9289"/>
      <c r="AC9289"/>
      <c r="AD9289"/>
      <c r="AM9289"/>
      <c r="AN9289"/>
      <c r="AV9289"/>
      <c r="AW9289"/>
      <c r="BE9289"/>
      <c r="BF9289"/>
    </row>
    <row r="9290" spans="10:58">
      <c r="J9290"/>
      <c r="K9290"/>
      <c r="S9290"/>
      <c r="T9290"/>
      <c r="AC9290"/>
      <c r="AD9290"/>
      <c r="AM9290"/>
      <c r="AN9290"/>
      <c r="AV9290"/>
      <c r="AW9290"/>
      <c r="BE9290"/>
      <c r="BF9290"/>
    </row>
    <row r="9291" spans="10:58">
      <c r="J9291"/>
      <c r="K9291"/>
      <c r="S9291"/>
      <c r="T9291"/>
      <c r="AC9291"/>
      <c r="AD9291"/>
      <c r="AM9291"/>
      <c r="AN9291"/>
      <c r="AV9291"/>
      <c r="AW9291"/>
      <c r="BE9291"/>
      <c r="BF9291"/>
    </row>
    <row r="9292" spans="10:58">
      <c r="J9292"/>
      <c r="K9292"/>
      <c r="S9292"/>
      <c r="T9292"/>
      <c r="AC9292"/>
      <c r="AD9292"/>
      <c r="AM9292"/>
      <c r="AN9292"/>
      <c r="AV9292"/>
      <c r="AW9292"/>
      <c r="BE9292"/>
      <c r="BF9292"/>
    </row>
    <row r="9293" spans="10:58">
      <c r="J9293"/>
      <c r="K9293"/>
      <c r="S9293"/>
      <c r="T9293"/>
      <c r="AC9293"/>
      <c r="AD9293"/>
      <c r="AM9293"/>
      <c r="AN9293"/>
      <c r="AV9293"/>
      <c r="AW9293"/>
      <c r="BE9293"/>
      <c r="BF9293"/>
    </row>
    <row r="9294" spans="10:58">
      <c r="J9294"/>
      <c r="K9294"/>
      <c r="S9294"/>
      <c r="T9294"/>
      <c r="AC9294"/>
      <c r="AD9294"/>
      <c r="AM9294"/>
      <c r="AN9294"/>
      <c r="AV9294"/>
      <c r="AW9294"/>
      <c r="BE9294"/>
      <c r="BF9294"/>
    </row>
    <row r="9295" spans="10:58">
      <c r="J9295"/>
      <c r="K9295"/>
      <c r="S9295"/>
      <c r="T9295"/>
      <c r="AC9295"/>
      <c r="AD9295"/>
      <c r="AM9295"/>
      <c r="AN9295"/>
      <c r="AV9295"/>
      <c r="AW9295"/>
      <c r="BE9295"/>
      <c r="BF9295"/>
    </row>
    <row r="9296" spans="10:58">
      <c r="J9296"/>
      <c r="K9296"/>
      <c r="S9296"/>
      <c r="T9296"/>
      <c r="AC9296"/>
      <c r="AD9296"/>
      <c r="AM9296"/>
      <c r="AN9296"/>
      <c r="AV9296"/>
      <c r="AW9296"/>
      <c r="BE9296"/>
      <c r="BF9296"/>
    </row>
    <row r="9297" spans="10:58">
      <c r="J9297"/>
      <c r="K9297"/>
      <c r="S9297"/>
      <c r="T9297"/>
      <c r="AC9297"/>
      <c r="AD9297"/>
      <c r="AM9297"/>
      <c r="AN9297"/>
      <c r="AV9297"/>
      <c r="AW9297"/>
      <c r="BE9297"/>
      <c r="BF9297"/>
    </row>
    <row r="9298" spans="10:58">
      <c r="J9298"/>
      <c r="K9298"/>
      <c r="S9298"/>
      <c r="T9298"/>
      <c r="AC9298"/>
      <c r="AD9298"/>
      <c r="AM9298"/>
      <c r="AN9298"/>
      <c r="AV9298"/>
      <c r="AW9298"/>
      <c r="BE9298"/>
      <c r="BF9298"/>
    </row>
    <row r="9299" spans="10:58">
      <c r="J9299"/>
      <c r="K9299"/>
      <c r="S9299"/>
      <c r="T9299"/>
      <c r="AC9299"/>
      <c r="AD9299"/>
      <c r="AM9299"/>
      <c r="AN9299"/>
      <c r="AV9299"/>
      <c r="AW9299"/>
      <c r="BE9299"/>
      <c r="BF9299"/>
    </row>
    <row r="9300" spans="10:58">
      <c r="J9300"/>
      <c r="K9300"/>
      <c r="S9300"/>
      <c r="T9300"/>
      <c r="AC9300"/>
      <c r="AD9300"/>
      <c r="AM9300"/>
      <c r="AN9300"/>
      <c r="AV9300"/>
      <c r="AW9300"/>
      <c r="BE9300"/>
      <c r="BF9300"/>
    </row>
    <row r="9301" spans="10:58">
      <c r="J9301"/>
      <c r="K9301"/>
      <c r="S9301"/>
      <c r="T9301"/>
      <c r="AC9301"/>
      <c r="AD9301"/>
      <c r="AM9301"/>
      <c r="AN9301"/>
      <c r="AV9301"/>
      <c r="AW9301"/>
      <c r="BE9301"/>
      <c r="BF9301"/>
    </row>
    <row r="9302" spans="10:58">
      <c r="J9302"/>
      <c r="K9302"/>
      <c r="S9302"/>
      <c r="T9302"/>
      <c r="AC9302"/>
      <c r="AD9302"/>
      <c r="AM9302"/>
      <c r="AN9302"/>
      <c r="AV9302"/>
      <c r="AW9302"/>
      <c r="BE9302"/>
      <c r="BF9302"/>
    </row>
    <row r="9303" spans="10:58">
      <c r="J9303"/>
      <c r="K9303"/>
      <c r="S9303"/>
      <c r="T9303"/>
      <c r="AC9303"/>
      <c r="AD9303"/>
      <c r="AM9303"/>
      <c r="AN9303"/>
      <c r="AV9303"/>
      <c r="AW9303"/>
      <c r="BE9303"/>
      <c r="BF9303"/>
    </row>
    <row r="9304" spans="10:58">
      <c r="J9304"/>
      <c r="K9304"/>
      <c r="S9304"/>
      <c r="T9304"/>
      <c r="AC9304"/>
      <c r="AD9304"/>
      <c r="AM9304"/>
      <c r="AN9304"/>
      <c r="AV9304"/>
      <c r="AW9304"/>
      <c r="BE9304"/>
      <c r="BF9304"/>
    </row>
    <row r="9305" spans="10:58">
      <c r="J9305"/>
      <c r="K9305"/>
      <c r="S9305"/>
      <c r="T9305"/>
      <c r="AC9305"/>
      <c r="AD9305"/>
      <c r="AM9305"/>
      <c r="AN9305"/>
      <c r="AV9305"/>
      <c r="AW9305"/>
      <c r="BE9305"/>
      <c r="BF9305"/>
    </row>
    <row r="9306" spans="10:58">
      <c r="J9306"/>
      <c r="K9306"/>
      <c r="S9306"/>
      <c r="T9306"/>
      <c r="AC9306"/>
      <c r="AD9306"/>
      <c r="AM9306"/>
      <c r="AN9306"/>
      <c r="AV9306"/>
      <c r="AW9306"/>
      <c r="BE9306"/>
      <c r="BF9306"/>
    </row>
    <row r="9307" spans="10:58">
      <c r="J9307"/>
      <c r="K9307"/>
      <c r="S9307"/>
      <c r="T9307"/>
      <c r="AC9307"/>
      <c r="AD9307"/>
      <c r="AM9307"/>
      <c r="AN9307"/>
      <c r="AV9307"/>
      <c r="AW9307"/>
      <c r="BE9307"/>
      <c r="BF9307"/>
    </row>
    <row r="9308" spans="10:58">
      <c r="J9308"/>
      <c r="K9308"/>
      <c r="S9308"/>
      <c r="T9308"/>
      <c r="AC9308"/>
      <c r="AD9308"/>
      <c r="AM9308"/>
      <c r="AN9308"/>
      <c r="AV9308"/>
      <c r="AW9308"/>
      <c r="BE9308"/>
      <c r="BF9308"/>
    </row>
    <row r="9309" spans="10:58">
      <c r="J9309"/>
      <c r="K9309"/>
      <c r="S9309"/>
      <c r="T9309"/>
      <c r="AC9309"/>
      <c r="AD9309"/>
      <c r="AM9309"/>
      <c r="AN9309"/>
      <c r="AV9309"/>
      <c r="AW9309"/>
      <c r="BE9309"/>
      <c r="BF9309"/>
    </row>
    <row r="9310" spans="10:58">
      <c r="J9310"/>
      <c r="K9310"/>
      <c r="S9310"/>
      <c r="T9310"/>
      <c r="AC9310"/>
      <c r="AD9310"/>
      <c r="AM9310"/>
      <c r="AN9310"/>
      <c r="AV9310"/>
      <c r="AW9310"/>
      <c r="BE9310"/>
      <c r="BF9310"/>
    </row>
    <row r="9311" spans="10:58">
      <c r="J9311"/>
      <c r="K9311"/>
      <c r="S9311"/>
      <c r="T9311"/>
      <c r="AC9311"/>
      <c r="AD9311"/>
      <c r="AM9311"/>
      <c r="AN9311"/>
      <c r="AV9311"/>
      <c r="AW9311"/>
      <c r="BE9311"/>
      <c r="BF9311"/>
    </row>
    <row r="9312" spans="10:58">
      <c r="J9312"/>
      <c r="K9312"/>
      <c r="S9312"/>
      <c r="T9312"/>
      <c r="AC9312"/>
      <c r="AD9312"/>
      <c r="AM9312"/>
      <c r="AN9312"/>
      <c r="AV9312"/>
      <c r="AW9312"/>
      <c r="BE9312"/>
      <c r="BF9312"/>
    </row>
    <row r="9313" spans="10:58">
      <c r="J9313"/>
      <c r="K9313"/>
      <c r="S9313"/>
      <c r="T9313"/>
      <c r="AC9313"/>
      <c r="AD9313"/>
      <c r="AM9313"/>
      <c r="AN9313"/>
      <c r="AV9313"/>
      <c r="AW9313"/>
      <c r="BE9313"/>
      <c r="BF9313"/>
    </row>
    <row r="9314" spans="10:58">
      <c r="J9314"/>
      <c r="K9314"/>
      <c r="S9314"/>
      <c r="T9314"/>
      <c r="AC9314"/>
      <c r="AD9314"/>
      <c r="AM9314"/>
      <c r="AN9314"/>
      <c r="AV9314"/>
      <c r="AW9314"/>
      <c r="BE9314"/>
      <c r="BF9314"/>
    </row>
    <row r="9315" spans="10:58">
      <c r="J9315"/>
      <c r="K9315"/>
      <c r="S9315"/>
      <c r="T9315"/>
      <c r="AC9315"/>
      <c r="AD9315"/>
      <c r="AM9315"/>
      <c r="AN9315"/>
      <c r="AV9315"/>
      <c r="AW9315"/>
      <c r="BE9315"/>
      <c r="BF9315"/>
    </row>
    <row r="9316" spans="10:58">
      <c r="J9316"/>
      <c r="K9316"/>
      <c r="S9316"/>
      <c r="T9316"/>
      <c r="AC9316"/>
      <c r="AD9316"/>
      <c r="AM9316"/>
      <c r="AN9316"/>
      <c r="AV9316"/>
      <c r="AW9316"/>
      <c r="BE9316"/>
      <c r="BF9316"/>
    </row>
    <row r="9317" spans="10:58">
      <c r="J9317"/>
      <c r="K9317"/>
      <c r="S9317"/>
      <c r="T9317"/>
      <c r="AC9317"/>
      <c r="AD9317"/>
      <c r="AM9317"/>
      <c r="AN9317"/>
      <c r="AV9317"/>
      <c r="AW9317"/>
      <c r="BE9317"/>
      <c r="BF9317"/>
    </row>
    <row r="9318" spans="10:58">
      <c r="J9318"/>
      <c r="K9318"/>
      <c r="S9318"/>
      <c r="T9318"/>
      <c r="AC9318"/>
      <c r="AD9318"/>
      <c r="AM9318"/>
      <c r="AN9318"/>
      <c r="AV9318"/>
      <c r="AW9318"/>
      <c r="BE9318"/>
      <c r="BF9318"/>
    </row>
    <row r="9319" spans="10:58">
      <c r="J9319"/>
      <c r="K9319"/>
      <c r="S9319"/>
      <c r="T9319"/>
      <c r="AC9319"/>
      <c r="AD9319"/>
      <c r="AM9319"/>
      <c r="AN9319"/>
      <c r="AV9319"/>
      <c r="AW9319"/>
      <c r="BE9319"/>
      <c r="BF9319"/>
    </row>
    <row r="9320" spans="10:58">
      <c r="J9320"/>
      <c r="K9320"/>
      <c r="S9320"/>
      <c r="T9320"/>
      <c r="AC9320"/>
      <c r="AD9320"/>
      <c r="AM9320"/>
      <c r="AN9320"/>
      <c r="AV9320"/>
      <c r="AW9320"/>
      <c r="BE9320"/>
      <c r="BF9320"/>
    </row>
    <row r="9321" spans="10:58">
      <c r="J9321"/>
      <c r="K9321"/>
      <c r="S9321"/>
      <c r="T9321"/>
      <c r="AC9321"/>
      <c r="AD9321"/>
      <c r="AM9321"/>
      <c r="AN9321"/>
      <c r="AV9321"/>
      <c r="AW9321"/>
      <c r="BE9321"/>
      <c r="BF9321"/>
    </row>
    <row r="9322" spans="10:58">
      <c r="J9322"/>
      <c r="K9322"/>
      <c r="S9322"/>
      <c r="T9322"/>
      <c r="AC9322"/>
      <c r="AD9322"/>
      <c r="AM9322"/>
      <c r="AN9322"/>
      <c r="AV9322"/>
      <c r="AW9322"/>
      <c r="BE9322"/>
      <c r="BF9322"/>
    </row>
    <row r="9323" spans="10:58">
      <c r="J9323"/>
      <c r="K9323"/>
      <c r="S9323"/>
      <c r="T9323"/>
      <c r="AC9323"/>
      <c r="AD9323"/>
      <c r="AM9323"/>
      <c r="AN9323"/>
      <c r="AV9323"/>
      <c r="AW9323"/>
      <c r="BE9323"/>
      <c r="BF9323"/>
    </row>
    <row r="9324" spans="10:58">
      <c r="J9324"/>
      <c r="K9324"/>
      <c r="S9324"/>
      <c r="T9324"/>
      <c r="AC9324"/>
      <c r="AD9324"/>
      <c r="AM9324"/>
      <c r="AN9324"/>
      <c r="AV9324"/>
      <c r="AW9324"/>
      <c r="BE9324"/>
      <c r="BF9324"/>
    </row>
    <row r="9325" spans="10:58">
      <c r="J9325"/>
      <c r="K9325"/>
      <c r="S9325"/>
      <c r="T9325"/>
      <c r="AC9325"/>
      <c r="AD9325"/>
      <c r="AM9325"/>
      <c r="AN9325"/>
      <c r="AV9325"/>
      <c r="AW9325"/>
      <c r="BE9325"/>
      <c r="BF9325"/>
    </row>
    <row r="9326" spans="10:58">
      <c r="J9326"/>
      <c r="K9326"/>
      <c r="S9326"/>
      <c r="T9326"/>
      <c r="AC9326"/>
      <c r="AD9326"/>
      <c r="AM9326"/>
      <c r="AN9326"/>
      <c r="AV9326"/>
      <c r="AW9326"/>
      <c r="BE9326"/>
      <c r="BF9326"/>
    </row>
    <row r="9327" spans="10:58">
      <c r="J9327"/>
      <c r="K9327"/>
      <c r="S9327"/>
      <c r="T9327"/>
      <c r="AC9327"/>
      <c r="AD9327"/>
      <c r="AM9327"/>
      <c r="AN9327"/>
      <c r="AV9327"/>
      <c r="AW9327"/>
      <c r="BE9327"/>
      <c r="BF9327"/>
    </row>
    <row r="9328" spans="10:58">
      <c r="J9328"/>
      <c r="K9328"/>
      <c r="S9328"/>
      <c r="T9328"/>
      <c r="AC9328"/>
      <c r="AD9328"/>
      <c r="AM9328"/>
      <c r="AN9328"/>
      <c r="AV9328"/>
      <c r="AW9328"/>
      <c r="BE9328"/>
      <c r="BF9328"/>
    </row>
    <row r="9329" spans="10:58">
      <c r="J9329"/>
      <c r="K9329"/>
      <c r="S9329"/>
      <c r="T9329"/>
      <c r="AC9329"/>
      <c r="AD9329"/>
      <c r="AM9329"/>
      <c r="AN9329"/>
      <c r="AV9329"/>
      <c r="AW9329"/>
      <c r="BE9329"/>
      <c r="BF9329"/>
    </row>
    <row r="9330" spans="10:58">
      <c r="J9330"/>
      <c r="K9330"/>
      <c r="S9330"/>
      <c r="T9330"/>
      <c r="AC9330"/>
      <c r="AD9330"/>
      <c r="AM9330"/>
      <c r="AN9330"/>
      <c r="AV9330"/>
      <c r="AW9330"/>
      <c r="BE9330"/>
      <c r="BF9330"/>
    </row>
    <row r="9331" spans="10:58">
      <c r="J9331"/>
      <c r="K9331"/>
      <c r="S9331"/>
      <c r="T9331"/>
      <c r="AC9331"/>
      <c r="AD9331"/>
      <c r="AM9331"/>
      <c r="AN9331"/>
      <c r="AV9331"/>
      <c r="AW9331"/>
      <c r="BE9331"/>
      <c r="BF9331"/>
    </row>
    <row r="9332" spans="10:58">
      <c r="J9332"/>
      <c r="K9332"/>
      <c r="S9332"/>
      <c r="T9332"/>
      <c r="AC9332"/>
      <c r="AD9332"/>
      <c r="AM9332"/>
      <c r="AN9332"/>
      <c r="AV9332"/>
      <c r="AW9332"/>
      <c r="BE9332"/>
      <c r="BF9332"/>
    </row>
    <row r="9333" spans="10:58">
      <c r="J9333"/>
      <c r="K9333"/>
      <c r="S9333"/>
      <c r="T9333"/>
      <c r="AC9333"/>
      <c r="AD9333"/>
      <c r="AM9333"/>
      <c r="AN9333"/>
      <c r="AV9333"/>
      <c r="AW9333"/>
      <c r="BE9333"/>
      <c r="BF9333"/>
    </row>
    <row r="9334" spans="10:58">
      <c r="J9334"/>
      <c r="K9334"/>
      <c r="S9334"/>
      <c r="T9334"/>
      <c r="AC9334"/>
      <c r="AD9334"/>
      <c r="AM9334"/>
      <c r="AN9334"/>
      <c r="AV9334"/>
      <c r="AW9334"/>
      <c r="BE9334"/>
      <c r="BF9334"/>
    </row>
    <row r="9335" spans="10:58">
      <c r="J9335"/>
      <c r="K9335"/>
      <c r="S9335"/>
      <c r="T9335"/>
      <c r="AC9335"/>
      <c r="AD9335"/>
      <c r="AM9335"/>
      <c r="AN9335"/>
      <c r="AV9335"/>
      <c r="AW9335"/>
      <c r="BE9335"/>
      <c r="BF9335"/>
    </row>
    <row r="9336" spans="10:58">
      <c r="J9336"/>
      <c r="K9336"/>
      <c r="S9336"/>
      <c r="T9336"/>
      <c r="AC9336"/>
      <c r="AD9336"/>
      <c r="AM9336"/>
      <c r="AN9336"/>
      <c r="AV9336"/>
      <c r="AW9336"/>
      <c r="BE9336"/>
      <c r="BF9336"/>
    </row>
    <row r="9337" spans="10:58">
      <c r="J9337"/>
      <c r="K9337"/>
      <c r="S9337"/>
      <c r="T9337"/>
      <c r="AC9337"/>
      <c r="AD9337"/>
      <c r="AM9337"/>
      <c r="AN9337"/>
      <c r="AV9337"/>
      <c r="AW9337"/>
      <c r="BE9337"/>
      <c r="BF9337"/>
    </row>
    <row r="9338" spans="10:58">
      <c r="J9338"/>
      <c r="K9338"/>
      <c r="S9338"/>
      <c r="T9338"/>
      <c r="AC9338"/>
      <c r="AD9338"/>
      <c r="AM9338"/>
      <c r="AN9338"/>
      <c r="AV9338"/>
      <c r="AW9338"/>
      <c r="BE9338"/>
      <c r="BF9338"/>
    </row>
    <row r="9339" spans="10:58">
      <c r="J9339"/>
      <c r="K9339"/>
      <c r="S9339"/>
      <c r="T9339"/>
      <c r="AC9339"/>
      <c r="AD9339"/>
      <c r="AM9339"/>
      <c r="AN9339"/>
      <c r="AV9339"/>
      <c r="AW9339"/>
      <c r="BE9339"/>
      <c r="BF9339"/>
    </row>
    <row r="9340" spans="10:58">
      <c r="J9340"/>
      <c r="K9340"/>
      <c r="S9340"/>
      <c r="T9340"/>
      <c r="AC9340"/>
      <c r="AD9340"/>
      <c r="AM9340"/>
      <c r="AN9340"/>
      <c r="AV9340"/>
      <c r="AW9340"/>
      <c r="BE9340"/>
      <c r="BF9340"/>
    </row>
    <row r="9341" spans="10:58">
      <c r="J9341"/>
      <c r="K9341"/>
      <c r="S9341"/>
      <c r="T9341"/>
      <c r="AC9341"/>
      <c r="AD9341"/>
      <c r="AM9341"/>
      <c r="AN9341"/>
      <c r="AV9341"/>
      <c r="AW9341"/>
      <c r="BE9341"/>
      <c r="BF9341"/>
    </row>
    <row r="9342" spans="10:58">
      <c r="J9342"/>
      <c r="K9342"/>
      <c r="S9342"/>
      <c r="T9342"/>
      <c r="AC9342"/>
      <c r="AD9342"/>
      <c r="AM9342"/>
      <c r="AN9342"/>
      <c r="AV9342"/>
      <c r="AW9342"/>
      <c r="BE9342"/>
      <c r="BF9342"/>
    </row>
    <row r="9343" spans="10:58">
      <c r="J9343"/>
      <c r="K9343"/>
      <c r="S9343"/>
      <c r="T9343"/>
      <c r="AC9343"/>
      <c r="AD9343"/>
      <c r="AM9343"/>
      <c r="AN9343"/>
      <c r="AV9343"/>
      <c r="AW9343"/>
      <c r="BE9343"/>
      <c r="BF9343"/>
    </row>
    <row r="9344" spans="10:58">
      <c r="J9344"/>
      <c r="K9344"/>
      <c r="S9344"/>
      <c r="T9344"/>
      <c r="AC9344"/>
      <c r="AD9344"/>
      <c r="AM9344"/>
      <c r="AN9344"/>
      <c r="AV9344"/>
      <c r="AW9344"/>
      <c r="BE9344"/>
      <c r="BF9344"/>
    </row>
    <row r="9345" spans="10:58">
      <c r="J9345"/>
      <c r="K9345"/>
      <c r="S9345"/>
      <c r="T9345"/>
      <c r="AC9345"/>
      <c r="AD9345"/>
      <c r="AM9345"/>
      <c r="AN9345"/>
      <c r="AV9345"/>
      <c r="AW9345"/>
      <c r="BE9345"/>
      <c r="BF9345"/>
    </row>
    <row r="9346" spans="10:58">
      <c r="J9346"/>
      <c r="K9346"/>
      <c r="S9346"/>
      <c r="T9346"/>
      <c r="AC9346"/>
      <c r="AD9346"/>
      <c r="AM9346"/>
      <c r="AN9346"/>
      <c r="AV9346"/>
      <c r="AW9346"/>
      <c r="BE9346"/>
      <c r="BF9346"/>
    </row>
    <row r="9347" spans="10:58">
      <c r="J9347"/>
      <c r="K9347"/>
      <c r="S9347"/>
      <c r="T9347"/>
      <c r="AC9347"/>
      <c r="AD9347"/>
      <c r="AM9347"/>
      <c r="AN9347"/>
      <c r="AV9347"/>
      <c r="AW9347"/>
      <c r="BE9347"/>
      <c r="BF9347"/>
    </row>
    <row r="9348" spans="10:58">
      <c r="J9348"/>
      <c r="K9348"/>
      <c r="S9348"/>
      <c r="T9348"/>
      <c r="AC9348"/>
      <c r="AD9348"/>
      <c r="AM9348"/>
      <c r="AN9348"/>
      <c r="AV9348"/>
      <c r="AW9348"/>
      <c r="BE9348"/>
      <c r="BF9348"/>
    </row>
    <row r="9349" spans="10:58">
      <c r="J9349"/>
      <c r="K9349"/>
      <c r="S9349"/>
      <c r="T9349"/>
      <c r="AC9349"/>
      <c r="AD9349"/>
      <c r="AM9349"/>
      <c r="AN9349"/>
      <c r="AV9349"/>
      <c r="AW9349"/>
      <c r="BE9349"/>
      <c r="BF9349"/>
    </row>
    <row r="9350" spans="10:58">
      <c r="J9350"/>
      <c r="K9350"/>
      <c r="S9350"/>
      <c r="T9350"/>
      <c r="AC9350"/>
      <c r="AD9350"/>
      <c r="AM9350"/>
      <c r="AN9350"/>
      <c r="AV9350"/>
      <c r="AW9350"/>
      <c r="BE9350"/>
      <c r="BF9350"/>
    </row>
    <row r="9351" spans="10:58">
      <c r="J9351"/>
      <c r="K9351"/>
      <c r="S9351"/>
      <c r="T9351"/>
      <c r="AC9351"/>
      <c r="AD9351"/>
      <c r="AM9351"/>
      <c r="AN9351"/>
      <c r="AV9351"/>
      <c r="AW9351"/>
      <c r="BE9351"/>
      <c r="BF9351"/>
    </row>
    <row r="9352" spans="10:58">
      <c r="J9352"/>
      <c r="K9352"/>
      <c r="S9352"/>
      <c r="T9352"/>
      <c r="AC9352"/>
      <c r="AD9352"/>
      <c r="AM9352"/>
      <c r="AN9352"/>
      <c r="AV9352"/>
      <c r="AW9352"/>
      <c r="BE9352"/>
      <c r="BF9352"/>
    </row>
    <row r="9353" spans="10:58">
      <c r="J9353"/>
      <c r="K9353"/>
      <c r="S9353"/>
      <c r="T9353"/>
      <c r="AC9353"/>
      <c r="AD9353"/>
      <c r="AM9353"/>
      <c r="AN9353"/>
      <c r="AV9353"/>
      <c r="AW9353"/>
      <c r="BE9353"/>
      <c r="BF9353"/>
    </row>
    <row r="9354" spans="10:58">
      <c r="J9354"/>
      <c r="K9354"/>
      <c r="S9354"/>
      <c r="T9354"/>
      <c r="AC9354"/>
      <c r="AD9354"/>
      <c r="AM9354"/>
      <c r="AN9354"/>
      <c r="AV9354"/>
      <c r="AW9354"/>
      <c r="BE9354"/>
      <c r="BF9354"/>
    </row>
    <row r="9355" spans="10:58">
      <c r="J9355"/>
      <c r="K9355"/>
      <c r="S9355"/>
      <c r="T9355"/>
      <c r="AC9355"/>
      <c r="AD9355"/>
      <c r="AM9355"/>
      <c r="AN9355"/>
      <c r="AV9355"/>
      <c r="AW9355"/>
      <c r="BE9355"/>
      <c r="BF9355"/>
    </row>
    <row r="9356" spans="10:58">
      <c r="J9356"/>
      <c r="K9356"/>
      <c r="S9356"/>
      <c r="T9356"/>
      <c r="AC9356"/>
      <c r="AD9356"/>
      <c r="AM9356"/>
      <c r="AN9356"/>
      <c r="AV9356"/>
      <c r="AW9356"/>
      <c r="BE9356"/>
      <c r="BF9356"/>
    </row>
    <row r="9357" spans="10:58">
      <c r="J9357"/>
      <c r="K9357"/>
      <c r="S9357"/>
      <c r="T9357"/>
      <c r="AC9357"/>
      <c r="AD9357"/>
      <c r="AM9357"/>
      <c r="AN9357"/>
      <c r="AV9357"/>
      <c r="AW9357"/>
      <c r="BE9357"/>
      <c r="BF9357"/>
    </row>
    <row r="9358" spans="10:58">
      <c r="J9358"/>
      <c r="K9358"/>
      <c r="S9358"/>
      <c r="T9358"/>
      <c r="AC9358"/>
      <c r="AD9358"/>
      <c r="AM9358"/>
      <c r="AN9358"/>
      <c r="AV9358"/>
      <c r="AW9358"/>
      <c r="BE9358"/>
      <c r="BF9358"/>
    </row>
    <row r="9359" spans="10:58">
      <c r="J9359"/>
      <c r="K9359"/>
      <c r="S9359"/>
      <c r="T9359"/>
      <c r="AC9359"/>
      <c r="AD9359"/>
      <c r="AM9359"/>
      <c r="AN9359"/>
      <c r="AV9359"/>
      <c r="AW9359"/>
      <c r="BE9359"/>
      <c r="BF9359"/>
    </row>
    <row r="9360" spans="10:58">
      <c r="J9360"/>
      <c r="K9360"/>
      <c r="S9360"/>
      <c r="T9360"/>
      <c r="AC9360"/>
      <c r="AD9360"/>
      <c r="AM9360"/>
      <c r="AN9360"/>
      <c r="AV9360"/>
      <c r="AW9360"/>
      <c r="BE9360"/>
      <c r="BF9360"/>
    </row>
    <row r="9361" spans="10:58">
      <c r="J9361"/>
      <c r="K9361"/>
      <c r="S9361"/>
      <c r="T9361"/>
      <c r="AC9361"/>
      <c r="AD9361"/>
      <c r="AM9361"/>
      <c r="AN9361"/>
      <c r="AV9361"/>
      <c r="AW9361"/>
      <c r="BE9361"/>
      <c r="BF9361"/>
    </row>
    <row r="9362" spans="10:58">
      <c r="J9362"/>
      <c r="K9362"/>
      <c r="S9362"/>
      <c r="T9362"/>
      <c r="AC9362"/>
      <c r="AD9362"/>
      <c r="AM9362"/>
      <c r="AN9362"/>
      <c r="AV9362"/>
      <c r="AW9362"/>
      <c r="BE9362"/>
      <c r="BF9362"/>
    </row>
    <row r="9363" spans="10:58">
      <c r="J9363"/>
      <c r="K9363"/>
      <c r="S9363"/>
      <c r="T9363"/>
      <c r="AC9363"/>
      <c r="AD9363"/>
      <c r="AM9363"/>
      <c r="AN9363"/>
      <c r="AV9363"/>
      <c r="AW9363"/>
      <c r="BE9363"/>
      <c r="BF9363"/>
    </row>
    <row r="9364" spans="10:58">
      <c r="J9364"/>
      <c r="K9364"/>
      <c r="S9364"/>
      <c r="T9364"/>
      <c r="AC9364"/>
      <c r="AD9364"/>
      <c r="AM9364"/>
      <c r="AN9364"/>
      <c r="AV9364"/>
      <c r="AW9364"/>
      <c r="BE9364"/>
      <c r="BF9364"/>
    </row>
    <row r="9365" spans="10:58">
      <c r="J9365"/>
      <c r="K9365"/>
      <c r="S9365"/>
      <c r="T9365"/>
      <c r="AC9365"/>
      <c r="AD9365"/>
      <c r="AM9365"/>
      <c r="AN9365"/>
      <c r="AV9365"/>
      <c r="AW9365"/>
      <c r="BE9365"/>
      <c r="BF9365"/>
    </row>
    <row r="9366" spans="10:58">
      <c r="J9366"/>
      <c r="K9366"/>
      <c r="S9366"/>
      <c r="T9366"/>
      <c r="AC9366"/>
      <c r="AD9366"/>
      <c r="AM9366"/>
      <c r="AN9366"/>
      <c r="AV9366"/>
      <c r="AW9366"/>
      <c r="BE9366"/>
      <c r="BF9366"/>
    </row>
    <row r="9367" spans="10:58">
      <c r="J9367"/>
      <c r="K9367"/>
      <c r="S9367"/>
      <c r="T9367"/>
      <c r="AC9367"/>
      <c r="AD9367"/>
      <c r="AM9367"/>
      <c r="AN9367"/>
      <c r="AV9367"/>
      <c r="AW9367"/>
      <c r="BE9367"/>
      <c r="BF9367"/>
    </row>
    <row r="9368" spans="10:58">
      <c r="J9368"/>
      <c r="K9368"/>
      <c r="S9368"/>
      <c r="T9368"/>
      <c r="AC9368"/>
      <c r="AD9368"/>
      <c r="AM9368"/>
      <c r="AN9368"/>
      <c r="AV9368"/>
      <c r="AW9368"/>
      <c r="BE9368"/>
      <c r="BF9368"/>
    </row>
    <row r="9369" spans="10:58">
      <c r="J9369"/>
      <c r="K9369"/>
      <c r="S9369"/>
      <c r="T9369"/>
      <c r="AC9369"/>
      <c r="AD9369"/>
      <c r="AM9369"/>
      <c r="AN9369"/>
      <c r="AV9369"/>
      <c r="AW9369"/>
      <c r="BE9369"/>
      <c r="BF9369"/>
    </row>
    <row r="9370" spans="10:58">
      <c r="J9370"/>
      <c r="K9370"/>
      <c r="S9370"/>
      <c r="T9370"/>
      <c r="AC9370"/>
      <c r="AD9370"/>
      <c r="AM9370"/>
      <c r="AN9370"/>
      <c r="AV9370"/>
      <c r="AW9370"/>
      <c r="BE9370"/>
      <c r="BF9370"/>
    </row>
    <row r="9371" spans="10:58">
      <c r="J9371"/>
      <c r="K9371"/>
      <c r="S9371"/>
      <c r="T9371"/>
      <c r="AC9371"/>
      <c r="AD9371"/>
      <c r="AM9371"/>
      <c r="AN9371"/>
      <c r="AV9371"/>
      <c r="AW9371"/>
      <c r="BE9371"/>
      <c r="BF9371"/>
    </row>
    <row r="9372" spans="10:58">
      <c r="J9372"/>
      <c r="K9372"/>
      <c r="S9372"/>
      <c r="T9372"/>
      <c r="AC9372"/>
      <c r="AD9372"/>
      <c r="AM9372"/>
      <c r="AN9372"/>
      <c r="AV9372"/>
      <c r="AW9372"/>
      <c r="BE9372"/>
      <c r="BF9372"/>
    </row>
    <row r="9373" spans="10:58">
      <c r="J9373"/>
      <c r="K9373"/>
      <c r="S9373"/>
      <c r="T9373"/>
      <c r="AC9373"/>
      <c r="AD9373"/>
      <c r="AM9373"/>
      <c r="AN9373"/>
      <c r="AV9373"/>
      <c r="AW9373"/>
      <c r="BE9373"/>
      <c r="BF9373"/>
    </row>
    <row r="9374" spans="10:58">
      <c r="J9374"/>
      <c r="K9374"/>
      <c r="S9374"/>
      <c r="T9374"/>
      <c r="AC9374"/>
      <c r="AD9374"/>
      <c r="AM9374"/>
      <c r="AN9374"/>
      <c r="AV9374"/>
      <c r="AW9374"/>
      <c r="BE9374"/>
      <c r="BF9374"/>
    </row>
    <row r="9375" spans="10:58">
      <c r="J9375"/>
      <c r="K9375"/>
      <c r="S9375"/>
      <c r="T9375"/>
      <c r="AC9375"/>
      <c r="AD9375"/>
      <c r="AM9375"/>
      <c r="AN9375"/>
      <c r="AV9375"/>
      <c r="AW9375"/>
      <c r="BE9375"/>
      <c r="BF9375"/>
    </row>
    <row r="9376" spans="10:58">
      <c r="J9376"/>
      <c r="K9376"/>
      <c r="S9376"/>
      <c r="T9376"/>
      <c r="AC9376"/>
      <c r="AD9376"/>
      <c r="AM9376"/>
      <c r="AN9376"/>
      <c r="AV9376"/>
      <c r="AW9376"/>
      <c r="BE9376"/>
      <c r="BF9376"/>
    </row>
    <row r="9377" spans="10:58">
      <c r="J9377"/>
      <c r="K9377"/>
      <c r="S9377"/>
      <c r="T9377"/>
      <c r="AC9377"/>
      <c r="AD9377"/>
      <c r="AM9377"/>
      <c r="AN9377"/>
      <c r="AV9377"/>
      <c r="AW9377"/>
      <c r="BE9377"/>
      <c r="BF9377"/>
    </row>
    <row r="9378" spans="10:58">
      <c r="J9378"/>
      <c r="K9378"/>
      <c r="S9378"/>
      <c r="T9378"/>
      <c r="AC9378"/>
      <c r="AD9378"/>
      <c r="AM9378"/>
      <c r="AN9378"/>
      <c r="AV9378"/>
      <c r="AW9378"/>
      <c r="BE9378"/>
      <c r="BF9378"/>
    </row>
    <row r="9379" spans="10:58">
      <c r="J9379"/>
      <c r="K9379"/>
      <c r="S9379"/>
      <c r="T9379"/>
      <c r="AC9379"/>
      <c r="AD9379"/>
      <c r="AM9379"/>
      <c r="AN9379"/>
      <c r="AV9379"/>
      <c r="AW9379"/>
      <c r="BE9379"/>
      <c r="BF9379"/>
    </row>
    <row r="9380" spans="10:58">
      <c r="J9380"/>
      <c r="K9380"/>
      <c r="S9380"/>
      <c r="T9380"/>
      <c r="AC9380"/>
      <c r="AD9380"/>
      <c r="AM9380"/>
      <c r="AN9380"/>
      <c r="AV9380"/>
      <c r="AW9380"/>
      <c r="BE9380"/>
      <c r="BF9380"/>
    </row>
    <row r="9381" spans="10:58">
      <c r="J9381"/>
      <c r="K9381"/>
      <c r="S9381"/>
      <c r="T9381"/>
      <c r="AC9381"/>
      <c r="AD9381"/>
      <c r="AM9381"/>
      <c r="AN9381"/>
      <c r="AV9381"/>
      <c r="AW9381"/>
      <c r="BE9381"/>
      <c r="BF9381"/>
    </row>
    <row r="9382" spans="10:58">
      <c r="J9382"/>
      <c r="K9382"/>
      <c r="S9382"/>
      <c r="T9382"/>
      <c r="AC9382"/>
      <c r="AD9382"/>
      <c r="AM9382"/>
      <c r="AN9382"/>
      <c r="AV9382"/>
      <c r="AW9382"/>
      <c r="BE9382"/>
      <c r="BF9382"/>
    </row>
    <row r="9383" spans="10:58">
      <c r="J9383"/>
      <c r="K9383"/>
      <c r="S9383"/>
      <c r="T9383"/>
      <c r="AC9383"/>
      <c r="AD9383"/>
      <c r="AM9383"/>
      <c r="AN9383"/>
      <c r="AV9383"/>
      <c r="AW9383"/>
      <c r="BE9383"/>
      <c r="BF9383"/>
    </row>
    <row r="9384" spans="10:58">
      <c r="J9384"/>
      <c r="K9384"/>
      <c r="S9384"/>
      <c r="T9384"/>
      <c r="AC9384"/>
      <c r="AD9384"/>
      <c r="AM9384"/>
      <c r="AN9384"/>
      <c r="AV9384"/>
      <c r="AW9384"/>
      <c r="BE9384"/>
      <c r="BF9384"/>
    </row>
    <row r="9385" spans="10:58">
      <c r="J9385"/>
      <c r="K9385"/>
      <c r="S9385"/>
      <c r="T9385"/>
      <c r="AC9385"/>
      <c r="AD9385"/>
      <c r="AM9385"/>
      <c r="AN9385"/>
      <c r="AV9385"/>
      <c r="AW9385"/>
      <c r="BE9385"/>
      <c r="BF9385"/>
    </row>
    <row r="9386" spans="10:58">
      <c r="J9386"/>
      <c r="K9386"/>
      <c r="S9386"/>
      <c r="T9386"/>
      <c r="AC9386"/>
      <c r="AD9386"/>
      <c r="AM9386"/>
      <c r="AN9386"/>
      <c r="AV9386"/>
      <c r="AW9386"/>
      <c r="BE9386"/>
      <c r="BF9386"/>
    </row>
    <row r="9387" spans="10:58">
      <c r="J9387"/>
      <c r="K9387"/>
      <c r="S9387"/>
      <c r="T9387"/>
      <c r="AC9387"/>
      <c r="AD9387"/>
      <c r="AM9387"/>
      <c r="AN9387"/>
      <c r="AV9387"/>
      <c r="AW9387"/>
      <c r="BE9387"/>
      <c r="BF9387"/>
    </row>
    <row r="9388" spans="10:58">
      <c r="J9388"/>
      <c r="K9388"/>
      <c r="S9388"/>
      <c r="T9388"/>
      <c r="AC9388"/>
      <c r="AD9388"/>
      <c r="AM9388"/>
      <c r="AN9388"/>
      <c r="AV9388"/>
      <c r="AW9388"/>
      <c r="BE9388"/>
      <c r="BF9388"/>
    </row>
    <row r="9389" spans="10:58">
      <c r="J9389"/>
      <c r="K9389"/>
      <c r="S9389"/>
      <c r="T9389"/>
      <c r="AC9389"/>
      <c r="AD9389"/>
      <c r="AM9389"/>
      <c r="AN9389"/>
      <c r="AV9389"/>
      <c r="AW9389"/>
      <c r="BE9389"/>
      <c r="BF9389"/>
    </row>
    <row r="9390" spans="10:58">
      <c r="J9390"/>
      <c r="K9390"/>
      <c r="S9390"/>
      <c r="T9390"/>
      <c r="AC9390"/>
      <c r="AD9390"/>
      <c r="AM9390"/>
      <c r="AN9390"/>
      <c r="AV9390"/>
      <c r="AW9390"/>
      <c r="BE9390"/>
      <c r="BF9390"/>
    </row>
    <row r="9391" spans="10:58">
      <c r="J9391"/>
      <c r="K9391"/>
      <c r="S9391"/>
      <c r="T9391"/>
      <c r="AC9391"/>
      <c r="AD9391"/>
      <c r="AM9391"/>
      <c r="AN9391"/>
      <c r="AV9391"/>
      <c r="AW9391"/>
      <c r="BE9391"/>
      <c r="BF9391"/>
    </row>
    <row r="9392" spans="10:58">
      <c r="J9392"/>
      <c r="K9392"/>
      <c r="S9392"/>
      <c r="T9392"/>
      <c r="AC9392"/>
      <c r="AD9392"/>
      <c r="AM9392"/>
      <c r="AN9392"/>
      <c r="AV9392"/>
      <c r="AW9392"/>
      <c r="BE9392"/>
      <c r="BF9392"/>
    </row>
    <row r="9393" spans="10:58">
      <c r="J9393"/>
      <c r="K9393"/>
      <c r="S9393"/>
      <c r="T9393"/>
      <c r="AC9393"/>
      <c r="AD9393"/>
      <c r="AM9393"/>
      <c r="AN9393"/>
      <c r="AV9393"/>
      <c r="AW9393"/>
      <c r="BE9393"/>
      <c r="BF9393"/>
    </row>
    <row r="9394" spans="10:58">
      <c r="J9394"/>
      <c r="K9394"/>
      <c r="S9394"/>
      <c r="T9394"/>
      <c r="AC9394"/>
      <c r="AD9394"/>
      <c r="AM9394"/>
      <c r="AN9394"/>
      <c r="AV9394"/>
      <c r="AW9394"/>
      <c r="BE9394"/>
      <c r="BF9394"/>
    </row>
    <row r="9395" spans="10:58">
      <c r="J9395"/>
      <c r="K9395"/>
      <c r="S9395"/>
      <c r="T9395"/>
      <c r="AC9395"/>
      <c r="AD9395"/>
      <c r="AM9395"/>
      <c r="AN9395"/>
      <c r="AV9395"/>
      <c r="AW9395"/>
      <c r="BE9395"/>
      <c r="BF9395"/>
    </row>
    <row r="9396" spans="10:58">
      <c r="J9396"/>
      <c r="K9396"/>
      <c r="S9396"/>
      <c r="T9396"/>
      <c r="AC9396"/>
      <c r="AD9396"/>
      <c r="AM9396"/>
      <c r="AN9396"/>
      <c r="AV9396"/>
      <c r="AW9396"/>
      <c r="BE9396"/>
      <c r="BF9396"/>
    </row>
    <row r="9397" spans="10:58">
      <c r="J9397"/>
      <c r="K9397"/>
      <c r="S9397"/>
      <c r="T9397"/>
      <c r="AC9397"/>
      <c r="AD9397"/>
      <c r="AM9397"/>
      <c r="AN9397"/>
      <c r="AV9397"/>
      <c r="AW9397"/>
      <c r="BE9397"/>
      <c r="BF9397"/>
    </row>
    <row r="9398" spans="10:58">
      <c r="J9398"/>
      <c r="K9398"/>
      <c r="S9398"/>
      <c r="T9398"/>
      <c r="AC9398"/>
      <c r="AD9398"/>
      <c r="AM9398"/>
      <c r="AN9398"/>
      <c r="AV9398"/>
      <c r="AW9398"/>
      <c r="BE9398"/>
      <c r="BF9398"/>
    </row>
    <row r="9399" spans="10:58">
      <c r="J9399"/>
      <c r="K9399"/>
      <c r="S9399"/>
      <c r="T9399"/>
      <c r="AC9399"/>
      <c r="AD9399"/>
      <c r="AM9399"/>
      <c r="AN9399"/>
      <c r="AV9399"/>
      <c r="AW9399"/>
      <c r="BE9399"/>
      <c r="BF9399"/>
    </row>
    <row r="9400" spans="10:58">
      <c r="J9400"/>
      <c r="K9400"/>
      <c r="S9400"/>
      <c r="T9400"/>
      <c r="AC9400"/>
      <c r="AD9400"/>
      <c r="AM9400"/>
      <c r="AN9400"/>
      <c r="AV9400"/>
      <c r="AW9400"/>
      <c r="BE9400"/>
      <c r="BF9400"/>
    </row>
    <row r="9401" spans="10:58">
      <c r="J9401"/>
      <c r="K9401"/>
      <c r="S9401"/>
      <c r="T9401"/>
      <c r="AC9401"/>
      <c r="AD9401"/>
      <c r="AM9401"/>
      <c r="AN9401"/>
      <c r="AV9401"/>
      <c r="AW9401"/>
      <c r="BE9401"/>
      <c r="BF9401"/>
    </row>
    <row r="9402" spans="10:58">
      <c r="J9402"/>
      <c r="K9402"/>
      <c r="S9402"/>
      <c r="T9402"/>
      <c r="AC9402"/>
      <c r="AD9402"/>
      <c r="AM9402"/>
      <c r="AN9402"/>
      <c r="AV9402"/>
      <c r="AW9402"/>
      <c r="BE9402"/>
      <c r="BF9402"/>
    </row>
    <row r="9403" spans="10:58">
      <c r="J9403"/>
      <c r="K9403"/>
      <c r="S9403"/>
      <c r="T9403"/>
      <c r="AC9403"/>
      <c r="AD9403"/>
      <c r="AM9403"/>
      <c r="AN9403"/>
      <c r="AV9403"/>
      <c r="AW9403"/>
      <c r="BE9403"/>
      <c r="BF9403"/>
    </row>
    <row r="9404" spans="10:58">
      <c r="J9404"/>
      <c r="K9404"/>
      <c r="S9404"/>
      <c r="T9404"/>
      <c r="AC9404"/>
      <c r="AD9404"/>
      <c r="AM9404"/>
      <c r="AN9404"/>
      <c r="AV9404"/>
      <c r="AW9404"/>
      <c r="BE9404"/>
      <c r="BF9404"/>
    </row>
    <row r="9405" spans="10:58">
      <c r="J9405"/>
      <c r="K9405"/>
      <c r="S9405"/>
      <c r="T9405"/>
      <c r="AC9405"/>
      <c r="AD9405"/>
      <c r="AM9405"/>
      <c r="AN9405"/>
      <c r="AV9405"/>
      <c r="AW9405"/>
      <c r="BE9405"/>
      <c r="BF9405"/>
    </row>
    <row r="9406" spans="10:58">
      <c r="J9406"/>
      <c r="K9406"/>
      <c r="S9406"/>
      <c r="T9406"/>
      <c r="AC9406"/>
      <c r="AD9406"/>
      <c r="AM9406"/>
      <c r="AN9406"/>
      <c r="AV9406"/>
      <c r="AW9406"/>
      <c r="BE9406"/>
      <c r="BF9406"/>
    </row>
    <row r="9407" spans="10:58">
      <c r="J9407"/>
      <c r="K9407"/>
      <c r="S9407"/>
      <c r="T9407"/>
      <c r="AC9407"/>
      <c r="AD9407"/>
      <c r="AM9407"/>
      <c r="AN9407"/>
      <c r="AV9407"/>
      <c r="AW9407"/>
      <c r="BE9407"/>
      <c r="BF9407"/>
    </row>
    <row r="9408" spans="10:58">
      <c r="J9408"/>
      <c r="K9408"/>
      <c r="S9408"/>
      <c r="T9408"/>
      <c r="AC9408"/>
      <c r="AD9408"/>
      <c r="AM9408"/>
      <c r="AN9408"/>
      <c r="AV9408"/>
      <c r="AW9408"/>
      <c r="BE9408"/>
      <c r="BF9408"/>
    </row>
    <row r="9409" spans="10:58">
      <c r="J9409"/>
      <c r="K9409"/>
      <c r="S9409"/>
      <c r="T9409"/>
      <c r="AC9409"/>
      <c r="AD9409"/>
      <c r="AM9409"/>
      <c r="AN9409"/>
      <c r="AV9409"/>
      <c r="AW9409"/>
      <c r="BE9409"/>
      <c r="BF9409"/>
    </row>
    <row r="9410" spans="10:58">
      <c r="J9410"/>
      <c r="K9410"/>
      <c r="S9410"/>
      <c r="T9410"/>
      <c r="AC9410"/>
      <c r="AD9410"/>
      <c r="AM9410"/>
      <c r="AN9410"/>
      <c r="AV9410"/>
      <c r="AW9410"/>
      <c r="BE9410"/>
      <c r="BF9410"/>
    </row>
    <row r="9411" spans="10:58">
      <c r="J9411"/>
      <c r="K9411"/>
      <c r="S9411"/>
      <c r="T9411"/>
      <c r="AC9411"/>
      <c r="AD9411"/>
      <c r="AM9411"/>
      <c r="AN9411"/>
      <c r="AV9411"/>
      <c r="AW9411"/>
      <c r="BE9411"/>
      <c r="BF9411"/>
    </row>
    <row r="9412" spans="10:58">
      <c r="J9412"/>
      <c r="K9412"/>
      <c r="S9412"/>
      <c r="T9412"/>
      <c r="AC9412"/>
      <c r="AD9412"/>
      <c r="AM9412"/>
      <c r="AN9412"/>
      <c r="AV9412"/>
      <c r="AW9412"/>
      <c r="BE9412"/>
      <c r="BF9412"/>
    </row>
    <row r="9413" spans="10:58">
      <c r="J9413"/>
      <c r="K9413"/>
      <c r="S9413"/>
      <c r="T9413"/>
      <c r="AC9413"/>
      <c r="AD9413"/>
      <c r="AM9413"/>
      <c r="AN9413"/>
      <c r="AV9413"/>
      <c r="AW9413"/>
      <c r="BE9413"/>
      <c r="BF9413"/>
    </row>
    <row r="9414" spans="10:58">
      <c r="J9414"/>
      <c r="K9414"/>
      <c r="S9414"/>
      <c r="T9414"/>
      <c r="AC9414"/>
      <c r="AD9414"/>
      <c r="AM9414"/>
      <c r="AN9414"/>
      <c r="AV9414"/>
      <c r="AW9414"/>
      <c r="BE9414"/>
      <c r="BF9414"/>
    </row>
    <row r="9415" spans="10:58">
      <c r="J9415"/>
      <c r="K9415"/>
      <c r="S9415"/>
      <c r="T9415"/>
      <c r="AC9415"/>
      <c r="AD9415"/>
      <c r="AM9415"/>
      <c r="AN9415"/>
      <c r="AV9415"/>
      <c r="AW9415"/>
      <c r="BE9415"/>
      <c r="BF9415"/>
    </row>
    <row r="9416" spans="10:58">
      <c r="J9416"/>
      <c r="K9416"/>
      <c r="S9416"/>
      <c r="T9416"/>
      <c r="AC9416"/>
      <c r="AD9416"/>
      <c r="AM9416"/>
      <c r="AN9416"/>
      <c r="AV9416"/>
      <c r="AW9416"/>
      <c r="BE9416"/>
      <c r="BF9416"/>
    </row>
    <row r="9417" spans="10:58">
      <c r="J9417"/>
      <c r="K9417"/>
      <c r="S9417"/>
      <c r="T9417"/>
      <c r="AC9417"/>
      <c r="AD9417"/>
      <c r="AM9417"/>
      <c r="AN9417"/>
      <c r="AV9417"/>
      <c r="AW9417"/>
      <c r="BE9417"/>
      <c r="BF9417"/>
    </row>
    <row r="9418" spans="10:58">
      <c r="J9418"/>
      <c r="K9418"/>
      <c r="S9418"/>
      <c r="T9418"/>
      <c r="AC9418"/>
      <c r="AD9418"/>
      <c r="AM9418"/>
      <c r="AN9418"/>
      <c r="AV9418"/>
      <c r="AW9418"/>
      <c r="BE9418"/>
      <c r="BF9418"/>
    </row>
    <row r="9419" spans="10:58">
      <c r="J9419"/>
      <c r="K9419"/>
      <c r="S9419"/>
      <c r="T9419"/>
      <c r="AC9419"/>
      <c r="AD9419"/>
      <c r="AM9419"/>
      <c r="AN9419"/>
      <c r="AV9419"/>
      <c r="AW9419"/>
      <c r="BE9419"/>
      <c r="BF9419"/>
    </row>
    <row r="9420" spans="10:58">
      <c r="J9420"/>
      <c r="K9420"/>
      <c r="S9420"/>
      <c r="T9420"/>
      <c r="AC9420"/>
      <c r="AD9420"/>
      <c r="AM9420"/>
      <c r="AN9420"/>
      <c r="AV9420"/>
      <c r="AW9420"/>
      <c r="BE9420"/>
      <c r="BF9420"/>
    </row>
    <row r="9421" spans="10:58">
      <c r="J9421"/>
      <c r="K9421"/>
      <c r="S9421"/>
      <c r="T9421"/>
      <c r="AC9421"/>
      <c r="AD9421"/>
      <c r="AM9421"/>
      <c r="AN9421"/>
      <c r="AV9421"/>
      <c r="AW9421"/>
      <c r="BE9421"/>
      <c r="BF9421"/>
    </row>
    <row r="9422" spans="10:58">
      <c r="J9422"/>
      <c r="K9422"/>
      <c r="S9422"/>
      <c r="T9422"/>
      <c r="AC9422"/>
      <c r="AD9422"/>
      <c r="AM9422"/>
      <c r="AN9422"/>
      <c r="AV9422"/>
      <c r="AW9422"/>
      <c r="BE9422"/>
      <c r="BF9422"/>
    </row>
    <row r="9423" spans="10:58">
      <c r="J9423"/>
      <c r="K9423"/>
      <c r="S9423"/>
      <c r="T9423"/>
      <c r="AC9423"/>
      <c r="AD9423"/>
      <c r="AM9423"/>
      <c r="AN9423"/>
      <c r="AV9423"/>
      <c r="AW9423"/>
      <c r="BE9423"/>
      <c r="BF9423"/>
    </row>
    <row r="9424" spans="10:58">
      <c r="J9424"/>
      <c r="K9424"/>
      <c r="S9424"/>
      <c r="T9424"/>
      <c r="AC9424"/>
      <c r="AD9424"/>
      <c r="AM9424"/>
      <c r="AN9424"/>
      <c r="AV9424"/>
      <c r="AW9424"/>
      <c r="BE9424"/>
      <c r="BF9424"/>
    </row>
    <row r="9425" spans="10:58">
      <c r="J9425"/>
      <c r="K9425"/>
      <c r="S9425"/>
      <c r="T9425"/>
      <c r="AC9425"/>
      <c r="AD9425"/>
      <c r="AM9425"/>
      <c r="AN9425"/>
      <c r="AV9425"/>
      <c r="AW9425"/>
      <c r="BE9425"/>
      <c r="BF9425"/>
    </row>
    <row r="9426" spans="10:58">
      <c r="J9426"/>
      <c r="K9426"/>
      <c r="S9426"/>
      <c r="T9426"/>
      <c r="AC9426"/>
      <c r="AD9426"/>
      <c r="AM9426"/>
      <c r="AN9426"/>
      <c r="AV9426"/>
      <c r="AW9426"/>
      <c r="BE9426"/>
      <c r="BF9426"/>
    </row>
    <row r="9427" spans="10:58">
      <c r="J9427"/>
      <c r="K9427"/>
      <c r="S9427"/>
      <c r="T9427"/>
      <c r="AC9427"/>
      <c r="AD9427"/>
      <c r="AM9427"/>
      <c r="AN9427"/>
      <c r="AV9427"/>
      <c r="AW9427"/>
      <c r="BE9427"/>
      <c r="BF9427"/>
    </row>
    <row r="9428" spans="10:58">
      <c r="J9428"/>
      <c r="K9428"/>
      <c r="S9428"/>
      <c r="T9428"/>
      <c r="AC9428"/>
      <c r="AD9428"/>
      <c r="AM9428"/>
      <c r="AN9428"/>
      <c r="AV9428"/>
      <c r="AW9428"/>
      <c r="BE9428"/>
      <c r="BF9428"/>
    </row>
    <row r="9429" spans="10:58">
      <c r="J9429"/>
      <c r="K9429"/>
      <c r="S9429"/>
      <c r="T9429"/>
      <c r="AC9429"/>
      <c r="AD9429"/>
      <c r="AM9429"/>
      <c r="AN9429"/>
      <c r="AV9429"/>
      <c r="AW9429"/>
      <c r="BE9429"/>
      <c r="BF9429"/>
    </row>
    <row r="9430" spans="10:58">
      <c r="J9430"/>
      <c r="K9430"/>
      <c r="S9430"/>
      <c r="T9430"/>
      <c r="AC9430"/>
      <c r="AD9430"/>
      <c r="AM9430"/>
      <c r="AN9430"/>
      <c r="AV9430"/>
      <c r="AW9430"/>
      <c r="BE9430"/>
      <c r="BF9430"/>
    </row>
    <row r="9431" spans="10:58">
      <c r="J9431"/>
      <c r="K9431"/>
      <c r="S9431"/>
      <c r="T9431"/>
      <c r="AC9431"/>
      <c r="AD9431"/>
      <c r="AM9431"/>
      <c r="AN9431"/>
      <c r="AV9431"/>
      <c r="AW9431"/>
      <c r="BE9431"/>
      <c r="BF9431"/>
    </row>
    <row r="9432" spans="10:58">
      <c r="J9432"/>
      <c r="K9432"/>
      <c r="S9432"/>
      <c r="T9432"/>
      <c r="AC9432"/>
      <c r="AD9432"/>
      <c r="AM9432"/>
      <c r="AN9432"/>
      <c r="AV9432"/>
      <c r="AW9432"/>
      <c r="BE9432"/>
      <c r="BF9432"/>
    </row>
    <row r="9433" spans="10:58">
      <c r="J9433"/>
      <c r="K9433"/>
      <c r="S9433"/>
      <c r="T9433"/>
      <c r="AC9433"/>
      <c r="AD9433"/>
      <c r="AM9433"/>
      <c r="AN9433"/>
      <c r="AV9433"/>
      <c r="AW9433"/>
      <c r="BE9433"/>
      <c r="BF9433"/>
    </row>
    <row r="9434" spans="10:58">
      <c r="J9434"/>
      <c r="K9434"/>
      <c r="S9434"/>
      <c r="T9434"/>
      <c r="AC9434"/>
      <c r="AD9434"/>
      <c r="AM9434"/>
      <c r="AN9434"/>
      <c r="AV9434"/>
      <c r="AW9434"/>
      <c r="BE9434"/>
      <c r="BF9434"/>
    </row>
    <row r="9435" spans="10:58">
      <c r="J9435"/>
      <c r="K9435"/>
      <c r="S9435"/>
      <c r="T9435"/>
      <c r="AC9435"/>
      <c r="AD9435"/>
      <c r="AM9435"/>
      <c r="AN9435"/>
      <c r="AV9435"/>
      <c r="AW9435"/>
      <c r="BE9435"/>
      <c r="BF9435"/>
    </row>
    <row r="9436" spans="10:58">
      <c r="J9436"/>
      <c r="K9436"/>
      <c r="S9436"/>
      <c r="T9436"/>
      <c r="AC9436"/>
      <c r="AD9436"/>
      <c r="AM9436"/>
      <c r="AN9436"/>
      <c r="AV9436"/>
      <c r="AW9436"/>
      <c r="BE9436"/>
      <c r="BF9436"/>
    </row>
    <row r="9437" spans="10:58">
      <c r="J9437"/>
      <c r="K9437"/>
      <c r="S9437"/>
      <c r="T9437"/>
      <c r="AC9437"/>
      <c r="AD9437"/>
      <c r="AM9437"/>
      <c r="AN9437"/>
      <c r="AV9437"/>
      <c r="AW9437"/>
      <c r="BE9437"/>
      <c r="BF9437"/>
    </row>
    <row r="9438" spans="10:58">
      <c r="J9438"/>
      <c r="K9438"/>
      <c r="S9438"/>
      <c r="T9438"/>
      <c r="AC9438"/>
      <c r="AD9438"/>
      <c r="AM9438"/>
      <c r="AN9438"/>
      <c r="AV9438"/>
      <c r="AW9438"/>
      <c r="BE9438"/>
      <c r="BF9438"/>
    </row>
    <row r="9439" spans="10:58">
      <c r="J9439"/>
      <c r="K9439"/>
      <c r="S9439"/>
      <c r="T9439"/>
      <c r="AC9439"/>
      <c r="AD9439"/>
      <c r="AM9439"/>
      <c r="AN9439"/>
      <c r="AV9439"/>
      <c r="AW9439"/>
      <c r="BE9439"/>
      <c r="BF9439"/>
    </row>
    <row r="9440" spans="10:58">
      <c r="J9440"/>
      <c r="K9440"/>
      <c r="S9440"/>
      <c r="T9440"/>
      <c r="AC9440"/>
      <c r="AD9440"/>
      <c r="AM9440"/>
      <c r="AN9440"/>
      <c r="AV9440"/>
      <c r="AW9440"/>
      <c r="BE9440"/>
      <c r="BF9440"/>
    </row>
    <row r="9441" spans="10:58">
      <c r="J9441"/>
      <c r="K9441"/>
      <c r="S9441"/>
      <c r="T9441"/>
      <c r="AC9441"/>
      <c r="AD9441"/>
      <c r="AM9441"/>
      <c r="AN9441"/>
      <c r="AV9441"/>
      <c r="AW9441"/>
      <c r="BE9441"/>
      <c r="BF9441"/>
    </row>
    <row r="9442" spans="10:58">
      <c r="J9442"/>
      <c r="K9442"/>
      <c r="S9442"/>
      <c r="T9442"/>
      <c r="AC9442"/>
      <c r="AD9442"/>
      <c r="AM9442"/>
      <c r="AN9442"/>
      <c r="AV9442"/>
      <c r="AW9442"/>
      <c r="BE9442"/>
      <c r="BF9442"/>
    </row>
    <row r="9443" spans="10:58">
      <c r="J9443"/>
      <c r="K9443"/>
      <c r="S9443"/>
      <c r="T9443"/>
      <c r="AC9443"/>
      <c r="AD9443"/>
      <c r="AM9443"/>
      <c r="AN9443"/>
      <c r="AV9443"/>
      <c r="AW9443"/>
      <c r="BE9443"/>
      <c r="BF9443"/>
    </row>
    <row r="9444" spans="10:58">
      <c r="J9444"/>
      <c r="K9444"/>
      <c r="S9444"/>
      <c r="T9444"/>
      <c r="AC9444"/>
      <c r="AD9444"/>
      <c r="AM9444"/>
      <c r="AN9444"/>
      <c r="AV9444"/>
      <c r="AW9444"/>
      <c r="BE9444"/>
      <c r="BF9444"/>
    </row>
    <row r="9445" spans="10:58">
      <c r="J9445"/>
      <c r="K9445"/>
      <c r="S9445"/>
      <c r="T9445"/>
      <c r="AC9445"/>
      <c r="AD9445"/>
      <c r="AM9445"/>
      <c r="AN9445"/>
      <c r="AV9445"/>
      <c r="AW9445"/>
      <c r="BE9445"/>
      <c r="BF9445"/>
    </row>
    <row r="9446" spans="10:58">
      <c r="J9446"/>
      <c r="K9446"/>
      <c r="S9446"/>
      <c r="T9446"/>
      <c r="AC9446"/>
      <c r="AD9446"/>
      <c r="AM9446"/>
      <c r="AN9446"/>
      <c r="AV9446"/>
      <c r="AW9446"/>
      <c r="BE9446"/>
      <c r="BF9446"/>
    </row>
    <row r="9447" spans="10:58">
      <c r="J9447"/>
      <c r="K9447"/>
      <c r="S9447"/>
      <c r="T9447"/>
      <c r="AC9447"/>
      <c r="AD9447"/>
      <c r="AM9447"/>
      <c r="AN9447"/>
      <c r="AV9447"/>
      <c r="AW9447"/>
      <c r="BE9447"/>
      <c r="BF9447"/>
    </row>
    <row r="9448" spans="10:58">
      <c r="J9448"/>
      <c r="K9448"/>
      <c r="S9448"/>
      <c r="T9448"/>
      <c r="AC9448"/>
      <c r="AD9448"/>
      <c r="AM9448"/>
      <c r="AN9448"/>
      <c r="AV9448"/>
      <c r="AW9448"/>
      <c r="BE9448"/>
      <c r="BF9448"/>
    </row>
    <row r="9449" spans="10:58">
      <c r="J9449"/>
      <c r="K9449"/>
      <c r="S9449"/>
      <c r="T9449"/>
      <c r="AC9449"/>
      <c r="AD9449"/>
      <c r="AM9449"/>
      <c r="AN9449"/>
      <c r="AV9449"/>
      <c r="AW9449"/>
      <c r="BE9449"/>
      <c r="BF9449"/>
    </row>
    <row r="9450" spans="10:58">
      <c r="J9450"/>
      <c r="K9450"/>
      <c r="S9450"/>
      <c r="T9450"/>
      <c r="AC9450"/>
      <c r="AD9450"/>
      <c r="AM9450"/>
      <c r="AN9450"/>
      <c r="AV9450"/>
      <c r="AW9450"/>
      <c r="BE9450"/>
      <c r="BF9450"/>
    </row>
    <row r="9451" spans="10:58">
      <c r="J9451"/>
      <c r="K9451"/>
      <c r="S9451"/>
      <c r="T9451"/>
      <c r="AC9451"/>
      <c r="AD9451"/>
      <c r="AM9451"/>
      <c r="AN9451"/>
      <c r="AV9451"/>
      <c r="AW9451"/>
      <c r="BE9451"/>
      <c r="BF9451"/>
    </row>
    <row r="9452" spans="10:58">
      <c r="J9452"/>
      <c r="K9452"/>
      <c r="S9452"/>
      <c r="T9452"/>
      <c r="AC9452"/>
      <c r="AD9452"/>
      <c r="AM9452"/>
      <c r="AN9452"/>
      <c r="AV9452"/>
      <c r="AW9452"/>
      <c r="BE9452"/>
      <c r="BF9452"/>
    </row>
    <row r="9453" spans="10:58">
      <c r="J9453"/>
      <c r="K9453"/>
      <c r="S9453"/>
      <c r="T9453"/>
      <c r="AC9453"/>
      <c r="AD9453"/>
      <c r="AM9453"/>
      <c r="AN9453"/>
      <c r="AV9453"/>
      <c r="AW9453"/>
      <c r="BE9453"/>
      <c r="BF9453"/>
    </row>
    <row r="9454" spans="10:58">
      <c r="J9454"/>
      <c r="K9454"/>
      <c r="S9454"/>
      <c r="T9454"/>
      <c r="AC9454"/>
      <c r="AD9454"/>
      <c r="AM9454"/>
      <c r="AN9454"/>
      <c r="AV9454"/>
      <c r="AW9454"/>
      <c r="BE9454"/>
      <c r="BF9454"/>
    </row>
    <row r="9455" spans="10:58">
      <c r="J9455"/>
      <c r="K9455"/>
      <c r="S9455"/>
      <c r="T9455"/>
      <c r="AC9455"/>
      <c r="AD9455"/>
      <c r="AM9455"/>
      <c r="AN9455"/>
      <c r="AV9455"/>
      <c r="AW9455"/>
      <c r="BE9455"/>
      <c r="BF9455"/>
    </row>
    <row r="9456" spans="10:58">
      <c r="J9456"/>
      <c r="K9456"/>
      <c r="S9456"/>
      <c r="T9456"/>
      <c r="AC9456"/>
      <c r="AD9456"/>
      <c r="AM9456"/>
      <c r="AN9456"/>
      <c r="AV9456"/>
      <c r="AW9456"/>
      <c r="BE9456"/>
      <c r="BF9456"/>
    </row>
    <row r="9457" spans="10:58">
      <c r="J9457"/>
      <c r="K9457"/>
      <c r="S9457"/>
      <c r="T9457"/>
      <c r="AC9457"/>
      <c r="AD9457"/>
      <c r="AM9457"/>
      <c r="AN9457"/>
      <c r="AV9457"/>
      <c r="AW9457"/>
      <c r="BE9457"/>
      <c r="BF9457"/>
    </row>
    <row r="9458" spans="10:58">
      <c r="J9458"/>
      <c r="K9458"/>
      <c r="S9458"/>
      <c r="T9458"/>
      <c r="AC9458"/>
      <c r="AD9458"/>
      <c r="AM9458"/>
      <c r="AN9458"/>
      <c r="AV9458"/>
      <c r="AW9458"/>
      <c r="BE9458"/>
      <c r="BF9458"/>
    </row>
    <row r="9459" spans="10:58">
      <c r="J9459"/>
      <c r="K9459"/>
      <c r="S9459"/>
      <c r="T9459"/>
      <c r="AC9459"/>
      <c r="AD9459"/>
      <c r="AM9459"/>
      <c r="AN9459"/>
      <c r="AV9459"/>
      <c r="AW9459"/>
      <c r="BE9459"/>
      <c r="BF9459"/>
    </row>
    <row r="9460" spans="10:58">
      <c r="J9460"/>
      <c r="K9460"/>
      <c r="S9460"/>
      <c r="T9460"/>
      <c r="AC9460"/>
      <c r="AD9460"/>
      <c r="AM9460"/>
      <c r="AN9460"/>
      <c r="AV9460"/>
      <c r="AW9460"/>
      <c r="BE9460"/>
      <c r="BF9460"/>
    </row>
    <row r="9461" spans="10:58">
      <c r="J9461"/>
      <c r="K9461"/>
      <c r="S9461"/>
      <c r="T9461"/>
      <c r="AC9461"/>
      <c r="AD9461"/>
      <c r="AM9461"/>
      <c r="AN9461"/>
      <c r="AV9461"/>
      <c r="AW9461"/>
      <c r="BE9461"/>
      <c r="BF9461"/>
    </row>
    <row r="9462" spans="10:58">
      <c r="J9462"/>
      <c r="K9462"/>
      <c r="S9462"/>
      <c r="T9462"/>
      <c r="AC9462"/>
      <c r="AD9462"/>
      <c r="AM9462"/>
      <c r="AN9462"/>
      <c r="AV9462"/>
      <c r="AW9462"/>
      <c r="BE9462"/>
      <c r="BF9462"/>
    </row>
    <row r="9463" spans="10:58">
      <c r="J9463"/>
      <c r="K9463"/>
      <c r="S9463"/>
      <c r="T9463"/>
      <c r="AC9463"/>
      <c r="AD9463"/>
      <c r="AM9463"/>
      <c r="AN9463"/>
      <c r="AV9463"/>
      <c r="AW9463"/>
      <c r="BE9463"/>
      <c r="BF9463"/>
    </row>
    <row r="9464" spans="10:58">
      <c r="J9464"/>
      <c r="K9464"/>
      <c r="S9464"/>
      <c r="T9464"/>
      <c r="AC9464"/>
      <c r="AD9464"/>
      <c r="AM9464"/>
      <c r="AN9464"/>
      <c r="AV9464"/>
      <c r="AW9464"/>
      <c r="BE9464"/>
      <c r="BF9464"/>
    </row>
    <row r="9465" spans="10:58">
      <c r="J9465"/>
      <c r="K9465"/>
      <c r="S9465"/>
      <c r="T9465"/>
      <c r="AC9465"/>
      <c r="AD9465"/>
      <c r="AM9465"/>
      <c r="AN9465"/>
      <c r="AV9465"/>
      <c r="AW9465"/>
      <c r="BE9465"/>
      <c r="BF9465"/>
    </row>
    <row r="9466" spans="10:58">
      <c r="J9466"/>
      <c r="K9466"/>
      <c r="S9466"/>
      <c r="T9466"/>
      <c r="AC9466"/>
      <c r="AD9466"/>
      <c r="AM9466"/>
      <c r="AN9466"/>
      <c r="AV9466"/>
      <c r="AW9466"/>
      <c r="BE9466"/>
      <c r="BF9466"/>
    </row>
    <row r="9467" spans="10:58">
      <c r="J9467"/>
      <c r="K9467"/>
      <c r="S9467"/>
      <c r="T9467"/>
      <c r="AC9467"/>
      <c r="AD9467"/>
      <c r="AM9467"/>
      <c r="AN9467"/>
      <c r="AV9467"/>
      <c r="AW9467"/>
      <c r="BE9467"/>
      <c r="BF9467"/>
    </row>
    <row r="9468" spans="10:58">
      <c r="J9468"/>
      <c r="K9468"/>
      <c r="S9468"/>
      <c r="T9468"/>
      <c r="AC9468"/>
      <c r="AD9468"/>
      <c r="AM9468"/>
      <c r="AN9468"/>
      <c r="AV9468"/>
      <c r="AW9468"/>
      <c r="BE9468"/>
      <c r="BF9468"/>
    </row>
    <row r="9469" spans="10:58">
      <c r="J9469"/>
      <c r="K9469"/>
      <c r="S9469"/>
      <c r="T9469"/>
      <c r="AC9469"/>
      <c r="AD9469"/>
      <c r="AM9469"/>
      <c r="AN9469"/>
      <c r="AV9469"/>
      <c r="AW9469"/>
      <c r="BE9469"/>
      <c r="BF9469"/>
    </row>
    <row r="9470" spans="10:58">
      <c r="J9470"/>
      <c r="K9470"/>
      <c r="S9470"/>
      <c r="T9470"/>
      <c r="AC9470"/>
      <c r="AD9470"/>
      <c r="AM9470"/>
      <c r="AN9470"/>
      <c r="AV9470"/>
      <c r="AW9470"/>
      <c r="BE9470"/>
      <c r="BF9470"/>
    </row>
    <row r="9471" spans="10:58">
      <c r="J9471"/>
      <c r="K9471"/>
      <c r="S9471"/>
      <c r="T9471"/>
      <c r="AC9471"/>
      <c r="AD9471"/>
      <c r="AM9471"/>
      <c r="AN9471"/>
      <c r="AV9471"/>
      <c r="AW9471"/>
      <c r="BE9471"/>
      <c r="BF9471"/>
    </row>
    <row r="9472" spans="10:58">
      <c r="J9472"/>
      <c r="K9472"/>
      <c r="S9472"/>
      <c r="T9472"/>
      <c r="AC9472"/>
      <c r="AD9472"/>
      <c r="AM9472"/>
      <c r="AN9472"/>
      <c r="AV9472"/>
      <c r="AW9472"/>
      <c r="BE9472"/>
      <c r="BF9472"/>
    </row>
    <row r="9473" spans="10:58">
      <c r="J9473"/>
      <c r="K9473"/>
      <c r="S9473"/>
      <c r="T9473"/>
      <c r="AC9473"/>
      <c r="AD9473"/>
      <c r="AM9473"/>
      <c r="AN9473"/>
      <c r="AV9473"/>
      <c r="AW9473"/>
      <c r="BE9473"/>
      <c r="BF9473"/>
    </row>
    <row r="9474" spans="10:58">
      <c r="J9474"/>
      <c r="K9474"/>
      <c r="S9474"/>
      <c r="T9474"/>
      <c r="AC9474"/>
      <c r="AD9474"/>
      <c r="AM9474"/>
      <c r="AN9474"/>
      <c r="AV9474"/>
      <c r="AW9474"/>
      <c r="BE9474"/>
      <c r="BF9474"/>
    </row>
    <row r="9475" spans="10:58">
      <c r="J9475"/>
      <c r="K9475"/>
      <c r="S9475"/>
      <c r="T9475"/>
      <c r="AC9475"/>
      <c r="AD9475"/>
      <c r="AM9475"/>
      <c r="AN9475"/>
      <c r="AV9475"/>
      <c r="AW9475"/>
      <c r="BE9475"/>
      <c r="BF9475"/>
    </row>
    <row r="9476" spans="10:58">
      <c r="J9476"/>
      <c r="K9476"/>
      <c r="S9476"/>
      <c r="T9476"/>
      <c r="AC9476"/>
      <c r="AD9476"/>
      <c r="AM9476"/>
      <c r="AN9476"/>
      <c r="AV9476"/>
      <c r="AW9476"/>
      <c r="BE9476"/>
      <c r="BF9476"/>
    </row>
    <row r="9477" spans="10:58">
      <c r="J9477"/>
      <c r="K9477"/>
      <c r="S9477"/>
      <c r="T9477"/>
      <c r="AC9477"/>
      <c r="AD9477"/>
      <c r="AM9477"/>
      <c r="AN9477"/>
      <c r="AV9477"/>
      <c r="AW9477"/>
      <c r="BE9477"/>
      <c r="BF9477"/>
    </row>
    <row r="9478" spans="10:58">
      <c r="J9478"/>
      <c r="K9478"/>
      <c r="S9478"/>
      <c r="T9478"/>
      <c r="AC9478"/>
      <c r="AD9478"/>
      <c r="AM9478"/>
      <c r="AN9478"/>
      <c r="AV9478"/>
      <c r="AW9478"/>
      <c r="BE9478"/>
      <c r="BF9478"/>
    </row>
    <row r="9479" spans="10:58">
      <c r="J9479"/>
      <c r="K9479"/>
      <c r="S9479"/>
      <c r="T9479"/>
      <c r="AC9479"/>
      <c r="AD9479"/>
      <c r="AM9479"/>
      <c r="AN9479"/>
      <c r="AV9479"/>
      <c r="AW9479"/>
      <c r="BE9479"/>
      <c r="BF9479"/>
    </row>
    <row r="9480" spans="10:58">
      <c r="J9480"/>
      <c r="K9480"/>
      <c r="S9480"/>
      <c r="T9480"/>
      <c r="AC9480"/>
      <c r="AD9480"/>
      <c r="AM9480"/>
      <c r="AN9480"/>
      <c r="AV9480"/>
      <c r="AW9480"/>
      <c r="BE9480"/>
      <c r="BF9480"/>
    </row>
    <row r="9481" spans="10:58">
      <c r="J9481"/>
      <c r="K9481"/>
      <c r="S9481"/>
      <c r="T9481"/>
      <c r="AC9481"/>
      <c r="AD9481"/>
      <c r="AM9481"/>
      <c r="AN9481"/>
      <c r="AV9481"/>
      <c r="AW9481"/>
      <c r="BE9481"/>
      <c r="BF9481"/>
    </row>
    <row r="9482" spans="10:58">
      <c r="J9482"/>
      <c r="K9482"/>
      <c r="S9482"/>
      <c r="T9482"/>
      <c r="AC9482"/>
      <c r="AD9482"/>
      <c r="AM9482"/>
      <c r="AN9482"/>
      <c r="AV9482"/>
      <c r="AW9482"/>
      <c r="BE9482"/>
      <c r="BF9482"/>
    </row>
    <row r="9483" spans="10:58">
      <c r="J9483"/>
      <c r="K9483"/>
      <c r="S9483"/>
      <c r="T9483"/>
      <c r="AC9483"/>
      <c r="AD9483"/>
      <c r="AM9483"/>
      <c r="AN9483"/>
      <c r="AV9483"/>
      <c r="AW9483"/>
      <c r="BE9483"/>
      <c r="BF9483"/>
    </row>
    <row r="9484" spans="10:58">
      <c r="J9484"/>
      <c r="K9484"/>
      <c r="S9484"/>
      <c r="T9484"/>
      <c r="AC9484"/>
      <c r="AD9484"/>
      <c r="AM9484"/>
      <c r="AN9484"/>
      <c r="AV9484"/>
      <c r="AW9484"/>
      <c r="BE9484"/>
      <c r="BF9484"/>
    </row>
    <row r="9485" spans="10:58">
      <c r="J9485"/>
      <c r="K9485"/>
      <c r="S9485"/>
      <c r="T9485"/>
      <c r="AC9485"/>
      <c r="AD9485"/>
      <c r="AM9485"/>
      <c r="AN9485"/>
      <c r="AV9485"/>
      <c r="AW9485"/>
      <c r="BE9485"/>
      <c r="BF9485"/>
    </row>
    <row r="9486" spans="10:58">
      <c r="J9486"/>
      <c r="K9486"/>
      <c r="S9486"/>
      <c r="T9486"/>
      <c r="AC9486"/>
      <c r="AD9486"/>
      <c r="AM9486"/>
      <c r="AN9486"/>
      <c r="AV9486"/>
      <c r="AW9486"/>
      <c r="BE9486"/>
      <c r="BF9486"/>
    </row>
    <row r="9487" spans="10:58">
      <c r="J9487"/>
      <c r="K9487"/>
      <c r="S9487"/>
      <c r="T9487"/>
      <c r="AC9487"/>
      <c r="AD9487"/>
      <c r="AM9487"/>
      <c r="AN9487"/>
      <c r="AV9487"/>
      <c r="AW9487"/>
      <c r="BE9487"/>
      <c r="BF9487"/>
    </row>
    <row r="9488" spans="10:58">
      <c r="J9488"/>
      <c r="K9488"/>
      <c r="S9488"/>
      <c r="T9488"/>
      <c r="AC9488"/>
      <c r="AD9488"/>
      <c r="AM9488"/>
      <c r="AN9488"/>
      <c r="AV9488"/>
      <c r="AW9488"/>
      <c r="BE9488"/>
      <c r="BF9488"/>
    </row>
    <row r="9489" spans="10:58">
      <c r="J9489"/>
      <c r="K9489"/>
      <c r="S9489"/>
      <c r="T9489"/>
      <c r="AC9489"/>
      <c r="AD9489"/>
      <c r="AM9489"/>
      <c r="AN9489"/>
      <c r="AV9489"/>
      <c r="AW9489"/>
      <c r="BE9489"/>
      <c r="BF9489"/>
    </row>
    <row r="9490" spans="10:58">
      <c r="J9490"/>
      <c r="K9490"/>
      <c r="S9490"/>
      <c r="T9490"/>
      <c r="AC9490"/>
      <c r="AD9490"/>
      <c r="AM9490"/>
      <c r="AN9490"/>
      <c r="AV9490"/>
      <c r="AW9490"/>
      <c r="BE9490"/>
      <c r="BF9490"/>
    </row>
    <row r="9491" spans="10:58">
      <c r="J9491"/>
      <c r="K9491"/>
      <c r="S9491"/>
      <c r="T9491"/>
      <c r="AC9491"/>
      <c r="AD9491"/>
      <c r="AM9491"/>
      <c r="AN9491"/>
      <c r="AV9491"/>
      <c r="AW9491"/>
      <c r="BE9491"/>
      <c r="BF9491"/>
    </row>
    <row r="9492" spans="10:58">
      <c r="J9492"/>
      <c r="K9492"/>
      <c r="S9492"/>
      <c r="T9492"/>
      <c r="AC9492"/>
      <c r="AD9492"/>
      <c r="AM9492"/>
      <c r="AN9492"/>
      <c r="AV9492"/>
      <c r="AW9492"/>
      <c r="BE9492"/>
      <c r="BF9492"/>
    </row>
    <row r="9493" spans="10:58">
      <c r="J9493"/>
      <c r="K9493"/>
      <c r="S9493"/>
      <c r="T9493"/>
      <c r="AC9493"/>
      <c r="AD9493"/>
      <c r="AM9493"/>
      <c r="AN9493"/>
      <c r="AV9493"/>
      <c r="AW9493"/>
      <c r="BE9493"/>
      <c r="BF9493"/>
    </row>
    <row r="9494" spans="10:58">
      <c r="J9494"/>
      <c r="K9494"/>
      <c r="S9494"/>
      <c r="T9494"/>
      <c r="AC9494"/>
      <c r="AD9494"/>
      <c r="AM9494"/>
      <c r="AN9494"/>
      <c r="AV9494"/>
      <c r="AW9494"/>
      <c r="BE9494"/>
      <c r="BF9494"/>
    </row>
    <row r="9495" spans="10:58">
      <c r="J9495"/>
      <c r="K9495"/>
      <c r="S9495"/>
      <c r="T9495"/>
      <c r="AC9495"/>
      <c r="AD9495"/>
      <c r="AM9495"/>
      <c r="AN9495"/>
      <c r="AV9495"/>
      <c r="AW9495"/>
      <c r="BE9495"/>
      <c r="BF9495"/>
    </row>
    <row r="9496" spans="10:58">
      <c r="J9496"/>
      <c r="K9496"/>
      <c r="S9496"/>
      <c r="T9496"/>
      <c r="AC9496"/>
      <c r="AD9496"/>
      <c r="AM9496"/>
      <c r="AN9496"/>
      <c r="AV9496"/>
      <c r="AW9496"/>
      <c r="BE9496"/>
      <c r="BF9496"/>
    </row>
    <row r="9497" spans="10:58">
      <c r="J9497"/>
      <c r="K9497"/>
      <c r="S9497"/>
      <c r="T9497"/>
      <c r="AC9497"/>
      <c r="AD9497"/>
      <c r="AM9497"/>
      <c r="AN9497"/>
      <c r="AV9497"/>
      <c r="AW9497"/>
      <c r="BE9497"/>
      <c r="BF9497"/>
    </row>
    <row r="9498" spans="10:58">
      <c r="J9498"/>
      <c r="K9498"/>
      <c r="S9498"/>
      <c r="T9498"/>
      <c r="AC9498"/>
      <c r="AD9498"/>
      <c r="AM9498"/>
      <c r="AN9498"/>
      <c r="AV9498"/>
      <c r="AW9498"/>
      <c r="BE9498"/>
      <c r="BF9498"/>
    </row>
    <row r="9499" spans="10:58">
      <c r="J9499"/>
      <c r="K9499"/>
      <c r="S9499"/>
      <c r="T9499"/>
      <c r="AC9499"/>
      <c r="AD9499"/>
      <c r="AM9499"/>
      <c r="AN9499"/>
      <c r="AV9499"/>
      <c r="AW9499"/>
      <c r="BE9499"/>
      <c r="BF9499"/>
    </row>
    <row r="9500" spans="10:58">
      <c r="J9500"/>
      <c r="K9500"/>
      <c r="S9500"/>
      <c r="T9500"/>
      <c r="AC9500"/>
      <c r="AD9500"/>
      <c r="AM9500"/>
      <c r="AN9500"/>
      <c r="AV9500"/>
      <c r="AW9500"/>
      <c r="BE9500"/>
      <c r="BF9500"/>
    </row>
    <row r="9501" spans="10:58">
      <c r="J9501"/>
      <c r="K9501"/>
      <c r="S9501"/>
      <c r="T9501"/>
      <c r="AC9501"/>
      <c r="AD9501"/>
      <c r="AM9501"/>
      <c r="AN9501"/>
      <c r="AV9501"/>
      <c r="AW9501"/>
      <c r="BE9501"/>
      <c r="BF9501"/>
    </row>
    <row r="9502" spans="10:58">
      <c r="J9502"/>
      <c r="K9502"/>
      <c r="S9502"/>
      <c r="T9502"/>
      <c r="AC9502"/>
      <c r="AD9502"/>
      <c r="AM9502"/>
      <c r="AN9502"/>
      <c r="AV9502"/>
      <c r="AW9502"/>
      <c r="BE9502"/>
      <c r="BF9502"/>
    </row>
    <row r="9503" spans="10:58">
      <c r="J9503"/>
      <c r="K9503"/>
      <c r="S9503"/>
      <c r="T9503"/>
      <c r="AC9503"/>
      <c r="AD9503"/>
      <c r="AM9503"/>
      <c r="AN9503"/>
      <c r="AV9503"/>
      <c r="AW9503"/>
      <c r="BE9503"/>
      <c r="BF9503"/>
    </row>
    <row r="9504" spans="10:58">
      <c r="J9504"/>
      <c r="K9504"/>
      <c r="S9504"/>
      <c r="T9504"/>
      <c r="AC9504"/>
      <c r="AD9504"/>
      <c r="AM9504"/>
      <c r="AN9504"/>
      <c r="AV9504"/>
      <c r="AW9504"/>
      <c r="BE9504"/>
      <c r="BF9504"/>
    </row>
    <row r="9505" spans="10:58">
      <c r="J9505"/>
      <c r="K9505"/>
      <c r="S9505"/>
      <c r="T9505"/>
      <c r="AC9505"/>
      <c r="AD9505"/>
      <c r="AM9505"/>
      <c r="AN9505"/>
      <c r="AV9505"/>
      <c r="AW9505"/>
      <c r="BE9505"/>
      <c r="BF9505"/>
    </row>
    <row r="9506" spans="10:58">
      <c r="J9506"/>
      <c r="K9506"/>
      <c r="S9506"/>
      <c r="T9506"/>
      <c r="AC9506"/>
      <c r="AD9506"/>
      <c r="AM9506"/>
      <c r="AN9506"/>
      <c r="AV9506"/>
      <c r="AW9506"/>
      <c r="BE9506"/>
      <c r="BF9506"/>
    </row>
    <row r="9507" spans="10:58">
      <c r="J9507"/>
      <c r="K9507"/>
      <c r="S9507"/>
      <c r="T9507"/>
      <c r="AC9507"/>
      <c r="AD9507"/>
      <c r="AM9507"/>
      <c r="AN9507"/>
      <c r="AV9507"/>
      <c r="AW9507"/>
      <c r="BE9507"/>
      <c r="BF9507"/>
    </row>
    <row r="9508" spans="10:58">
      <c r="J9508"/>
      <c r="K9508"/>
      <c r="S9508"/>
      <c r="T9508"/>
      <c r="AC9508"/>
      <c r="AD9508"/>
      <c r="AM9508"/>
      <c r="AN9508"/>
      <c r="AV9508"/>
      <c r="AW9508"/>
      <c r="BE9508"/>
      <c r="BF9508"/>
    </row>
    <row r="9509" spans="10:58">
      <c r="J9509"/>
      <c r="K9509"/>
      <c r="S9509"/>
      <c r="T9509"/>
      <c r="AC9509"/>
      <c r="AD9509"/>
      <c r="AM9509"/>
      <c r="AN9509"/>
      <c r="AV9509"/>
      <c r="AW9509"/>
      <c r="BE9509"/>
      <c r="BF9509"/>
    </row>
    <row r="9510" spans="10:58">
      <c r="J9510"/>
      <c r="K9510"/>
      <c r="S9510"/>
      <c r="T9510"/>
      <c r="AC9510"/>
      <c r="AD9510"/>
      <c r="AM9510"/>
      <c r="AN9510"/>
      <c r="AV9510"/>
      <c r="AW9510"/>
      <c r="BE9510"/>
      <c r="BF9510"/>
    </row>
    <row r="9511" spans="10:58">
      <c r="J9511"/>
      <c r="K9511"/>
      <c r="S9511"/>
      <c r="T9511"/>
      <c r="AC9511"/>
      <c r="AD9511"/>
      <c r="AM9511"/>
      <c r="AN9511"/>
      <c r="AV9511"/>
      <c r="AW9511"/>
      <c r="BE9511"/>
      <c r="BF9511"/>
    </row>
    <row r="9512" spans="10:58">
      <c r="J9512"/>
      <c r="K9512"/>
      <c r="S9512"/>
      <c r="T9512"/>
      <c r="AC9512"/>
      <c r="AD9512"/>
      <c r="AM9512"/>
      <c r="AN9512"/>
      <c r="AV9512"/>
      <c r="AW9512"/>
      <c r="BE9512"/>
      <c r="BF9512"/>
    </row>
    <row r="9513" spans="10:58">
      <c r="J9513"/>
      <c r="K9513"/>
      <c r="S9513"/>
      <c r="T9513"/>
      <c r="AC9513"/>
      <c r="AD9513"/>
      <c r="AM9513"/>
      <c r="AN9513"/>
      <c r="AV9513"/>
      <c r="AW9513"/>
      <c r="BE9513"/>
      <c r="BF9513"/>
    </row>
    <row r="9514" spans="10:58">
      <c r="J9514"/>
      <c r="K9514"/>
      <c r="S9514"/>
      <c r="T9514"/>
      <c r="AC9514"/>
      <c r="AD9514"/>
      <c r="AM9514"/>
      <c r="AN9514"/>
      <c r="AV9514"/>
      <c r="AW9514"/>
      <c r="BE9514"/>
      <c r="BF9514"/>
    </row>
    <row r="9515" spans="10:58">
      <c r="J9515"/>
      <c r="K9515"/>
      <c r="S9515"/>
      <c r="T9515"/>
      <c r="AC9515"/>
      <c r="AD9515"/>
      <c r="AM9515"/>
      <c r="AN9515"/>
      <c r="AV9515"/>
      <c r="AW9515"/>
      <c r="BE9515"/>
      <c r="BF9515"/>
    </row>
    <row r="9516" spans="10:58">
      <c r="J9516"/>
      <c r="K9516"/>
      <c r="S9516"/>
      <c r="T9516"/>
      <c r="AC9516"/>
      <c r="AD9516"/>
      <c r="AM9516"/>
      <c r="AN9516"/>
      <c r="AV9516"/>
      <c r="AW9516"/>
      <c r="BE9516"/>
      <c r="BF9516"/>
    </row>
    <row r="9517" spans="10:58">
      <c r="J9517"/>
      <c r="K9517"/>
      <c r="S9517"/>
      <c r="T9517"/>
      <c r="AC9517"/>
      <c r="AD9517"/>
      <c r="AM9517"/>
      <c r="AN9517"/>
      <c r="AV9517"/>
      <c r="AW9517"/>
      <c r="BE9517"/>
      <c r="BF9517"/>
    </row>
    <row r="9518" spans="10:58">
      <c r="J9518"/>
      <c r="K9518"/>
      <c r="S9518"/>
      <c r="T9518"/>
      <c r="AC9518"/>
      <c r="AD9518"/>
      <c r="AM9518"/>
      <c r="AN9518"/>
      <c r="AV9518"/>
      <c r="AW9518"/>
      <c r="BE9518"/>
      <c r="BF9518"/>
    </row>
    <row r="9519" spans="10:58">
      <c r="J9519"/>
      <c r="K9519"/>
      <c r="S9519"/>
      <c r="T9519"/>
      <c r="AC9519"/>
      <c r="AD9519"/>
      <c r="AM9519"/>
      <c r="AN9519"/>
      <c r="AV9519"/>
      <c r="AW9519"/>
      <c r="BE9519"/>
      <c r="BF9519"/>
    </row>
    <row r="9520" spans="10:58">
      <c r="J9520"/>
      <c r="K9520"/>
      <c r="S9520"/>
      <c r="T9520"/>
      <c r="AC9520"/>
      <c r="AD9520"/>
      <c r="AM9520"/>
      <c r="AN9520"/>
      <c r="AV9520"/>
      <c r="AW9520"/>
      <c r="BE9520"/>
      <c r="BF9520"/>
    </row>
    <row r="9521" spans="10:58">
      <c r="J9521"/>
      <c r="K9521"/>
      <c r="S9521"/>
      <c r="T9521"/>
      <c r="AC9521"/>
      <c r="AD9521"/>
      <c r="AM9521"/>
      <c r="AN9521"/>
      <c r="AV9521"/>
      <c r="AW9521"/>
      <c r="BE9521"/>
      <c r="BF9521"/>
    </row>
    <row r="9522" spans="10:58">
      <c r="J9522"/>
      <c r="K9522"/>
      <c r="S9522"/>
      <c r="T9522"/>
      <c r="AC9522"/>
      <c r="AD9522"/>
      <c r="AM9522"/>
      <c r="AN9522"/>
      <c r="AV9522"/>
      <c r="AW9522"/>
      <c r="BE9522"/>
      <c r="BF9522"/>
    </row>
    <row r="9523" spans="10:58">
      <c r="J9523"/>
      <c r="K9523"/>
      <c r="S9523"/>
      <c r="T9523"/>
      <c r="AC9523"/>
      <c r="AD9523"/>
      <c r="AM9523"/>
      <c r="AN9523"/>
      <c r="AV9523"/>
      <c r="AW9523"/>
      <c r="BE9523"/>
      <c r="BF9523"/>
    </row>
    <row r="9524" spans="10:58">
      <c r="J9524"/>
      <c r="K9524"/>
      <c r="S9524"/>
      <c r="T9524"/>
      <c r="AC9524"/>
      <c r="AD9524"/>
      <c r="AM9524"/>
      <c r="AN9524"/>
      <c r="AV9524"/>
      <c r="AW9524"/>
      <c r="BE9524"/>
      <c r="BF9524"/>
    </row>
    <row r="9525" spans="10:58">
      <c r="J9525"/>
      <c r="K9525"/>
      <c r="S9525"/>
      <c r="T9525"/>
      <c r="AC9525"/>
      <c r="AD9525"/>
      <c r="AM9525"/>
      <c r="AN9525"/>
      <c r="AV9525"/>
      <c r="AW9525"/>
      <c r="BE9525"/>
      <c r="BF9525"/>
    </row>
    <row r="9526" spans="10:58">
      <c r="J9526"/>
      <c r="K9526"/>
      <c r="S9526"/>
      <c r="T9526"/>
      <c r="AC9526"/>
      <c r="AD9526"/>
      <c r="AM9526"/>
      <c r="AN9526"/>
      <c r="AV9526"/>
      <c r="AW9526"/>
      <c r="BE9526"/>
      <c r="BF9526"/>
    </row>
    <row r="9527" spans="10:58">
      <c r="J9527"/>
      <c r="K9527"/>
      <c r="S9527"/>
      <c r="T9527"/>
      <c r="AC9527"/>
      <c r="AD9527"/>
      <c r="AM9527"/>
      <c r="AN9527"/>
      <c r="AV9527"/>
      <c r="AW9527"/>
      <c r="BE9527"/>
      <c r="BF9527"/>
    </row>
    <row r="9528" spans="10:58">
      <c r="J9528"/>
      <c r="K9528"/>
      <c r="S9528"/>
      <c r="T9528"/>
      <c r="AC9528"/>
      <c r="AD9528"/>
      <c r="AM9528"/>
      <c r="AN9528"/>
      <c r="AV9528"/>
      <c r="AW9528"/>
      <c r="BE9528"/>
      <c r="BF9528"/>
    </row>
    <row r="9529" spans="10:58">
      <c r="J9529"/>
      <c r="K9529"/>
      <c r="S9529"/>
      <c r="T9529"/>
      <c r="AC9529"/>
      <c r="AD9529"/>
      <c r="AM9529"/>
      <c r="AN9529"/>
      <c r="AV9529"/>
      <c r="AW9529"/>
      <c r="BE9529"/>
      <c r="BF9529"/>
    </row>
    <row r="9530" spans="10:58">
      <c r="J9530"/>
      <c r="K9530"/>
      <c r="S9530"/>
      <c r="T9530"/>
      <c r="AC9530"/>
      <c r="AD9530"/>
      <c r="AM9530"/>
      <c r="AN9530"/>
      <c r="AV9530"/>
      <c r="AW9530"/>
      <c r="BE9530"/>
      <c r="BF9530"/>
    </row>
    <row r="9531" spans="10:58">
      <c r="J9531"/>
      <c r="K9531"/>
      <c r="S9531"/>
      <c r="T9531"/>
      <c r="AC9531"/>
      <c r="AD9531"/>
      <c r="AM9531"/>
      <c r="AN9531"/>
      <c r="AV9531"/>
      <c r="AW9531"/>
      <c r="BE9531"/>
      <c r="BF9531"/>
    </row>
    <row r="9532" spans="10:58">
      <c r="J9532"/>
      <c r="K9532"/>
      <c r="S9532"/>
      <c r="T9532"/>
      <c r="AC9532"/>
      <c r="AD9532"/>
      <c r="AM9532"/>
      <c r="AN9532"/>
      <c r="AV9532"/>
      <c r="AW9532"/>
      <c r="BE9532"/>
      <c r="BF9532"/>
    </row>
    <row r="9533" spans="10:58">
      <c r="J9533"/>
      <c r="K9533"/>
      <c r="S9533"/>
      <c r="T9533"/>
      <c r="AC9533"/>
      <c r="AD9533"/>
      <c r="AM9533"/>
      <c r="AN9533"/>
      <c r="AV9533"/>
      <c r="AW9533"/>
      <c r="BE9533"/>
      <c r="BF9533"/>
    </row>
    <row r="9534" spans="10:58">
      <c r="J9534"/>
      <c r="K9534"/>
      <c r="S9534"/>
      <c r="T9534"/>
      <c r="AC9534"/>
      <c r="AD9534"/>
      <c r="AM9534"/>
      <c r="AN9534"/>
      <c r="AV9534"/>
      <c r="AW9534"/>
      <c r="BE9534"/>
      <c r="BF9534"/>
    </row>
    <row r="9535" spans="10:58">
      <c r="J9535"/>
      <c r="K9535"/>
      <c r="S9535"/>
      <c r="T9535"/>
      <c r="AC9535"/>
      <c r="AD9535"/>
      <c r="AM9535"/>
      <c r="AN9535"/>
      <c r="AV9535"/>
      <c r="AW9535"/>
      <c r="BE9535"/>
      <c r="BF9535"/>
    </row>
    <row r="9536" spans="10:58">
      <c r="J9536"/>
      <c r="K9536"/>
      <c r="S9536"/>
      <c r="T9536"/>
      <c r="AC9536"/>
      <c r="AD9536"/>
      <c r="AM9536"/>
      <c r="AN9536"/>
      <c r="AV9536"/>
      <c r="AW9536"/>
      <c r="BE9536"/>
      <c r="BF9536"/>
    </row>
    <row r="9537" spans="10:58">
      <c r="J9537"/>
      <c r="K9537"/>
      <c r="S9537"/>
      <c r="T9537"/>
      <c r="AC9537"/>
      <c r="AD9537"/>
      <c r="AM9537"/>
      <c r="AN9537"/>
      <c r="AV9537"/>
      <c r="AW9537"/>
      <c r="BE9537"/>
      <c r="BF9537"/>
    </row>
    <row r="9538" spans="10:58">
      <c r="J9538"/>
      <c r="K9538"/>
      <c r="S9538"/>
      <c r="T9538"/>
      <c r="AC9538"/>
      <c r="AD9538"/>
      <c r="AM9538"/>
      <c r="AN9538"/>
      <c r="AV9538"/>
      <c r="AW9538"/>
      <c r="BE9538"/>
      <c r="BF9538"/>
    </row>
    <row r="9539" spans="10:58">
      <c r="J9539"/>
      <c r="K9539"/>
      <c r="S9539"/>
      <c r="T9539"/>
      <c r="AC9539"/>
      <c r="AD9539"/>
      <c r="AM9539"/>
      <c r="AN9539"/>
      <c r="AV9539"/>
      <c r="AW9539"/>
      <c r="BE9539"/>
      <c r="BF9539"/>
    </row>
    <row r="9540" spans="10:58">
      <c r="J9540"/>
      <c r="K9540"/>
      <c r="S9540"/>
      <c r="T9540"/>
      <c r="AC9540"/>
      <c r="AD9540"/>
      <c r="AM9540"/>
      <c r="AN9540"/>
      <c r="AV9540"/>
      <c r="AW9540"/>
      <c r="BE9540"/>
      <c r="BF9540"/>
    </row>
    <row r="9541" spans="10:58">
      <c r="J9541"/>
      <c r="K9541"/>
      <c r="S9541"/>
      <c r="T9541"/>
      <c r="AC9541"/>
      <c r="AD9541"/>
      <c r="AM9541"/>
      <c r="AN9541"/>
      <c r="AV9541"/>
      <c r="AW9541"/>
      <c r="BE9541"/>
      <c r="BF9541"/>
    </row>
    <row r="9542" spans="10:58">
      <c r="J9542"/>
      <c r="K9542"/>
      <c r="S9542"/>
      <c r="T9542"/>
      <c r="AC9542"/>
      <c r="AD9542"/>
      <c r="AM9542"/>
      <c r="AN9542"/>
      <c r="AV9542"/>
      <c r="AW9542"/>
      <c r="BE9542"/>
      <c r="BF9542"/>
    </row>
    <row r="9543" spans="10:58">
      <c r="J9543"/>
      <c r="K9543"/>
      <c r="S9543"/>
      <c r="T9543"/>
      <c r="AC9543"/>
      <c r="AD9543"/>
      <c r="AM9543"/>
      <c r="AN9543"/>
      <c r="AV9543"/>
      <c r="AW9543"/>
      <c r="BE9543"/>
      <c r="BF9543"/>
    </row>
    <row r="9544" spans="10:58">
      <c r="J9544"/>
      <c r="K9544"/>
      <c r="S9544"/>
      <c r="T9544"/>
      <c r="AC9544"/>
      <c r="AD9544"/>
      <c r="AM9544"/>
      <c r="AN9544"/>
      <c r="AV9544"/>
      <c r="AW9544"/>
      <c r="BE9544"/>
      <c r="BF9544"/>
    </row>
    <row r="9545" spans="10:58">
      <c r="J9545"/>
      <c r="K9545"/>
      <c r="S9545"/>
      <c r="T9545"/>
      <c r="AC9545"/>
      <c r="AD9545"/>
      <c r="AM9545"/>
      <c r="AN9545"/>
      <c r="AV9545"/>
      <c r="AW9545"/>
      <c r="BE9545"/>
      <c r="BF9545"/>
    </row>
    <row r="9546" spans="10:58">
      <c r="J9546"/>
      <c r="K9546"/>
      <c r="S9546"/>
      <c r="T9546"/>
      <c r="AC9546"/>
      <c r="AD9546"/>
      <c r="AM9546"/>
      <c r="AN9546"/>
      <c r="AV9546"/>
      <c r="AW9546"/>
      <c r="BE9546"/>
      <c r="BF9546"/>
    </row>
    <row r="9547" spans="10:58">
      <c r="J9547"/>
      <c r="K9547"/>
      <c r="S9547"/>
      <c r="T9547"/>
      <c r="AC9547"/>
      <c r="AD9547"/>
      <c r="AM9547"/>
      <c r="AN9547"/>
      <c r="AV9547"/>
      <c r="AW9547"/>
      <c r="BE9547"/>
      <c r="BF9547"/>
    </row>
    <row r="9548" spans="10:58">
      <c r="J9548"/>
      <c r="K9548"/>
      <c r="S9548"/>
      <c r="T9548"/>
      <c r="AC9548"/>
      <c r="AD9548"/>
      <c r="AM9548"/>
      <c r="AN9548"/>
      <c r="AV9548"/>
      <c r="AW9548"/>
      <c r="BE9548"/>
      <c r="BF9548"/>
    </row>
    <row r="9549" spans="10:58">
      <c r="J9549"/>
      <c r="K9549"/>
      <c r="S9549"/>
      <c r="T9549"/>
      <c r="AC9549"/>
      <c r="AD9549"/>
      <c r="AM9549"/>
      <c r="AN9549"/>
      <c r="AV9549"/>
      <c r="AW9549"/>
      <c r="BE9549"/>
      <c r="BF9549"/>
    </row>
    <row r="9550" spans="10:58">
      <c r="J9550"/>
      <c r="K9550"/>
      <c r="S9550"/>
      <c r="T9550"/>
      <c r="AC9550"/>
      <c r="AD9550"/>
      <c r="AM9550"/>
      <c r="AN9550"/>
      <c r="AV9550"/>
      <c r="AW9550"/>
      <c r="BE9550"/>
      <c r="BF9550"/>
    </row>
    <row r="9551" spans="10:58">
      <c r="J9551"/>
      <c r="K9551"/>
      <c r="S9551"/>
      <c r="T9551"/>
      <c r="AC9551"/>
      <c r="AD9551"/>
      <c r="AM9551"/>
      <c r="AN9551"/>
      <c r="AV9551"/>
      <c r="AW9551"/>
      <c r="BE9551"/>
      <c r="BF9551"/>
    </row>
    <row r="9552" spans="10:58">
      <c r="J9552"/>
      <c r="K9552"/>
      <c r="S9552"/>
      <c r="T9552"/>
      <c r="AC9552"/>
      <c r="AD9552"/>
      <c r="AM9552"/>
      <c r="AN9552"/>
      <c r="AV9552"/>
      <c r="AW9552"/>
      <c r="BE9552"/>
      <c r="BF9552"/>
    </row>
    <row r="9553" spans="10:58">
      <c r="J9553"/>
      <c r="K9553"/>
      <c r="S9553"/>
      <c r="T9553"/>
      <c r="AC9553"/>
      <c r="AD9553"/>
      <c r="AM9553"/>
      <c r="AN9553"/>
      <c r="AV9553"/>
      <c r="AW9553"/>
      <c r="BE9553"/>
      <c r="BF9553"/>
    </row>
    <row r="9554" spans="10:58">
      <c r="J9554"/>
      <c r="K9554"/>
      <c r="S9554"/>
      <c r="T9554"/>
      <c r="AC9554"/>
      <c r="AD9554"/>
      <c r="AM9554"/>
      <c r="AN9554"/>
      <c r="AV9554"/>
      <c r="AW9554"/>
      <c r="BE9554"/>
      <c r="BF9554"/>
    </row>
    <row r="9555" spans="10:58">
      <c r="J9555"/>
      <c r="K9555"/>
      <c r="S9555"/>
      <c r="T9555"/>
      <c r="AC9555"/>
      <c r="AD9555"/>
      <c r="AM9555"/>
      <c r="AN9555"/>
      <c r="AV9555"/>
      <c r="AW9555"/>
      <c r="BE9555"/>
      <c r="BF9555"/>
    </row>
    <row r="9556" spans="10:58">
      <c r="J9556"/>
      <c r="K9556"/>
      <c r="S9556"/>
      <c r="T9556"/>
      <c r="AC9556"/>
      <c r="AD9556"/>
      <c r="AM9556"/>
      <c r="AN9556"/>
      <c r="AV9556"/>
      <c r="AW9556"/>
      <c r="BE9556"/>
      <c r="BF9556"/>
    </row>
    <row r="9557" spans="10:58">
      <c r="J9557"/>
      <c r="K9557"/>
      <c r="S9557"/>
      <c r="T9557"/>
      <c r="AC9557"/>
      <c r="AD9557"/>
      <c r="AM9557"/>
      <c r="AN9557"/>
      <c r="AV9557"/>
      <c r="AW9557"/>
      <c r="BE9557"/>
      <c r="BF9557"/>
    </row>
    <row r="9558" spans="10:58">
      <c r="J9558"/>
      <c r="K9558"/>
      <c r="S9558"/>
      <c r="T9558"/>
      <c r="AC9558"/>
      <c r="AD9558"/>
      <c r="AM9558"/>
      <c r="AN9558"/>
      <c r="AV9558"/>
      <c r="AW9558"/>
      <c r="BE9558"/>
      <c r="BF9558"/>
    </row>
    <row r="9559" spans="10:58">
      <c r="J9559"/>
      <c r="K9559"/>
      <c r="S9559"/>
      <c r="T9559"/>
      <c r="AC9559"/>
      <c r="AD9559"/>
      <c r="AM9559"/>
      <c r="AN9559"/>
      <c r="AV9559"/>
      <c r="AW9559"/>
      <c r="BE9559"/>
      <c r="BF9559"/>
    </row>
    <row r="9560" spans="10:58">
      <c r="J9560"/>
      <c r="K9560"/>
      <c r="S9560"/>
      <c r="T9560"/>
      <c r="AC9560"/>
      <c r="AD9560"/>
      <c r="AM9560"/>
      <c r="AN9560"/>
      <c r="AV9560"/>
      <c r="AW9560"/>
      <c r="BE9560"/>
      <c r="BF9560"/>
    </row>
    <row r="9561" spans="10:58">
      <c r="J9561"/>
      <c r="K9561"/>
      <c r="S9561"/>
      <c r="T9561"/>
      <c r="AC9561"/>
      <c r="AD9561"/>
      <c r="AM9561"/>
      <c r="AN9561"/>
      <c r="AV9561"/>
      <c r="AW9561"/>
      <c r="BE9561"/>
      <c r="BF9561"/>
    </row>
    <row r="9562" spans="10:58">
      <c r="J9562"/>
      <c r="K9562"/>
      <c r="S9562"/>
      <c r="T9562"/>
      <c r="AC9562"/>
      <c r="AD9562"/>
      <c r="AM9562"/>
      <c r="AN9562"/>
      <c r="AV9562"/>
      <c r="AW9562"/>
      <c r="BE9562"/>
      <c r="BF9562"/>
    </row>
    <row r="9563" spans="10:58">
      <c r="J9563"/>
      <c r="K9563"/>
      <c r="S9563"/>
      <c r="T9563"/>
      <c r="AC9563"/>
      <c r="AD9563"/>
      <c r="AM9563"/>
      <c r="AN9563"/>
      <c r="AV9563"/>
      <c r="AW9563"/>
      <c r="BE9563"/>
      <c r="BF9563"/>
    </row>
    <row r="9564" spans="10:58">
      <c r="J9564"/>
      <c r="K9564"/>
      <c r="S9564"/>
      <c r="T9564"/>
      <c r="AC9564"/>
      <c r="AD9564"/>
      <c r="AM9564"/>
      <c r="AN9564"/>
      <c r="AV9564"/>
      <c r="AW9564"/>
      <c r="BE9564"/>
      <c r="BF9564"/>
    </row>
    <row r="9565" spans="10:58">
      <c r="J9565"/>
      <c r="K9565"/>
      <c r="S9565"/>
      <c r="T9565"/>
      <c r="AC9565"/>
      <c r="AD9565"/>
      <c r="AM9565"/>
      <c r="AN9565"/>
      <c r="AV9565"/>
      <c r="AW9565"/>
      <c r="BE9565"/>
      <c r="BF9565"/>
    </row>
    <row r="9566" spans="10:58">
      <c r="J9566"/>
      <c r="K9566"/>
      <c r="S9566"/>
      <c r="T9566"/>
      <c r="AC9566"/>
      <c r="AD9566"/>
      <c r="AM9566"/>
      <c r="AN9566"/>
      <c r="AV9566"/>
      <c r="AW9566"/>
      <c r="BE9566"/>
      <c r="BF9566"/>
    </row>
    <row r="9567" spans="10:58">
      <c r="J9567"/>
      <c r="K9567"/>
      <c r="S9567"/>
      <c r="T9567"/>
      <c r="AC9567"/>
      <c r="AD9567"/>
      <c r="AM9567"/>
      <c r="AN9567"/>
      <c r="AV9567"/>
      <c r="AW9567"/>
      <c r="BE9567"/>
      <c r="BF9567"/>
    </row>
    <row r="9568" spans="10:58">
      <c r="J9568"/>
      <c r="K9568"/>
      <c r="S9568"/>
      <c r="T9568"/>
      <c r="AC9568"/>
      <c r="AD9568"/>
      <c r="AM9568"/>
      <c r="AN9568"/>
      <c r="AV9568"/>
      <c r="AW9568"/>
      <c r="BE9568"/>
      <c r="BF9568"/>
    </row>
    <row r="9569" spans="10:58">
      <c r="J9569"/>
      <c r="K9569"/>
      <c r="S9569"/>
      <c r="T9569"/>
      <c r="AC9569"/>
      <c r="AD9569"/>
      <c r="AM9569"/>
      <c r="AN9569"/>
      <c r="AV9569"/>
      <c r="AW9569"/>
      <c r="BE9569"/>
      <c r="BF9569"/>
    </row>
    <row r="9570" spans="10:58">
      <c r="J9570"/>
      <c r="K9570"/>
      <c r="S9570"/>
      <c r="T9570"/>
      <c r="AC9570"/>
      <c r="AD9570"/>
      <c r="AM9570"/>
      <c r="AN9570"/>
      <c r="AV9570"/>
      <c r="AW9570"/>
      <c r="BE9570"/>
      <c r="BF9570"/>
    </row>
    <row r="9571" spans="10:58">
      <c r="J9571"/>
      <c r="K9571"/>
      <c r="S9571"/>
      <c r="T9571"/>
      <c r="AC9571"/>
      <c r="AD9571"/>
      <c r="AM9571"/>
      <c r="AN9571"/>
      <c r="AV9571"/>
      <c r="AW9571"/>
      <c r="BE9571"/>
      <c r="BF9571"/>
    </row>
    <row r="9572" spans="10:58">
      <c r="J9572"/>
      <c r="K9572"/>
      <c r="S9572"/>
      <c r="T9572"/>
      <c r="AC9572"/>
      <c r="AD9572"/>
      <c r="AM9572"/>
      <c r="AN9572"/>
      <c r="AV9572"/>
      <c r="AW9572"/>
      <c r="BE9572"/>
      <c r="BF9572"/>
    </row>
    <row r="9573" spans="10:58">
      <c r="J9573"/>
      <c r="K9573"/>
      <c r="S9573"/>
      <c r="T9573"/>
      <c r="AC9573"/>
      <c r="AD9573"/>
      <c r="AM9573"/>
      <c r="AN9573"/>
      <c r="AV9573"/>
      <c r="AW9573"/>
      <c r="BE9573"/>
      <c r="BF9573"/>
    </row>
    <row r="9574" spans="10:58">
      <c r="J9574"/>
      <c r="K9574"/>
      <c r="S9574"/>
      <c r="T9574"/>
      <c r="AC9574"/>
      <c r="AD9574"/>
      <c r="AM9574"/>
      <c r="AN9574"/>
      <c r="AV9574"/>
      <c r="AW9574"/>
      <c r="BE9574"/>
      <c r="BF9574"/>
    </row>
    <row r="9575" spans="10:58">
      <c r="J9575"/>
      <c r="K9575"/>
      <c r="S9575"/>
      <c r="T9575"/>
      <c r="AC9575"/>
      <c r="AD9575"/>
      <c r="AM9575"/>
      <c r="AN9575"/>
      <c r="AV9575"/>
      <c r="AW9575"/>
      <c r="BE9575"/>
      <c r="BF9575"/>
    </row>
    <row r="9576" spans="10:58">
      <c r="J9576"/>
      <c r="K9576"/>
      <c r="S9576"/>
      <c r="T9576"/>
      <c r="AC9576"/>
      <c r="AD9576"/>
      <c r="AM9576"/>
      <c r="AN9576"/>
      <c r="AV9576"/>
      <c r="AW9576"/>
      <c r="BE9576"/>
      <c r="BF9576"/>
    </row>
    <row r="9577" spans="10:58">
      <c r="J9577"/>
      <c r="K9577"/>
      <c r="S9577"/>
      <c r="T9577"/>
      <c r="AC9577"/>
      <c r="AD9577"/>
      <c r="AM9577"/>
      <c r="AN9577"/>
      <c r="AV9577"/>
      <c r="AW9577"/>
      <c r="BE9577"/>
      <c r="BF9577"/>
    </row>
    <row r="9578" spans="10:58">
      <c r="J9578"/>
      <c r="K9578"/>
      <c r="S9578"/>
      <c r="T9578"/>
      <c r="AC9578"/>
      <c r="AD9578"/>
      <c r="AM9578"/>
      <c r="AN9578"/>
      <c r="AV9578"/>
      <c r="AW9578"/>
      <c r="BE9578"/>
      <c r="BF9578"/>
    </row>
    <row r="9579" spans="10:58">
      <c r="J9579"/>
      <c r="K9579"/>
      <c r="S9579"/>
      <c r="T9579"/>
      <c r="AC9579"/>
      <c r="AD9579"/>
      <c r="AM9579"/>
      <c r="AN9579"/>
      <c r="AV9579"/>
      <c r="AW9579"/>
      <c r="BE9579"/>
      <c r="BF9579"/>
    </row>
    <row r="9580" spans="10:58">
      <c r="J9580"/>
      <c r="K9580"/>
      <c r="S9580"/>
      <c r="T9580"/>
      <c r="AC9580"/>
      <c r="AD9580"/>
      <c r="AM9580"/>
      <c r="AN9580"/>
      <c r="AV9580"/>
      <c r="AW9580"/>
      <c r="BE9580"/>
      <c r="BF9580"/>
    </row>
    <row r="9581" spans="10:58">
      <c r="J9581"/>
      <c r="K9581"/>
      <c r="S9581"/>
      <c r="T9581"/>
      <c r="AC9581"/>
      <c r="AD9581"/>
      <c r="AM9581"/>
      <c r="AN9581"/>
      <c r="AV9581"/>
      <c r="AW9581"/>
      <c r="BE9581"/>
      <c r="BF9581"/>
    </row>
    <row r="9582" spans="10:58">
      <c r="J9582"/>
      <c r="K9582"/>
      <c r="S9582"/>
      <c r="T9582"/>
      <c r="AC9582"/>
      <c r="AD9582"/>
      <c r="AM9582"/>
      <c r="AN9582"/>
      <c r="AV9582"/>
      <c r="AW9582"/>
      <c r="BE9582"/>
      <c r="BF9582"/>
    </row>
    <row r="9583" spans="10:58">
      <c r="J9583"/>
      <c r="K9583"/>
      <c r="S9583"/>
      <c r="T9583"/>
      <c r="AC9583"/>
      <c r="AD9583"/>
      <c r="AM9583"/>
      <c r="AN9583"/>
      <c r="AV9583"/>
      <c r="AW9583"/>
      <c r="BE9583"/>
      <c r="BF9583"/>
    </row>
    <row r="9584" spans="10:58">
      <c r="J9584"/>
      <c r="K9584"/>
      <c r="S9584"/>
      <c r="T9584"/>
      <c r="AC9584"/>
      <c r="AD9584"/>
      <c r="AM9584"/>
      <c r="AN9584"/>
      <c r="AV9584"/>
      <c r="AW9584"/>
      <c r="BE9584"/>
      <c r="BF9584"/>
    </row>
    <row r="9585" spans="10:58">
      <c r="J9585"/>
      <c r="K9585"/>
      <c r="S9585"/>
      <c r="T9585"/>
      <c r="AC9585"/>
      <c r="AD9585"/>
      <c r="AM9585"/>
      <c r="AN9585"/>
      <c r="AV9585"/>
      <c r="AW9585"/>
      <c r="BE9585"/>
      <c r="BF9585"/>
    </row>
    <row r="9586" spans="10:58">
      <c r="J9586"/>
      <c r="K9586"/>
      <c r="S9586"/>
      <c r="T9586"/>
      <c r="AC9586"/>
      <c r="AD9586"/>
      <c r="AM9586"/>
      <c r="AN9586"/>
      <c r="AV9586"/>
      <c r="AW9586"/>
      <c r="BE9586"/>
      <c r="BF9586"/>
    </row>
    <row r="9587" spans="10:58">
      <c r="J9587"/>
      <c r="K9587"/>
      <c r="S9587"/>
      <c r="T9587"/>
      <c r="AC9587"/>
      <c r="AD9587"/>
      <c r="AM9587"/>
      <c r="AN9587"/>
      <c r="AV9587"/>
      <c r="AW9587"/>
      <c r="BE9587"/>
      <c r="BF9587"/>
    </row>
    <row r="9588" spans="10:58">
      <c r="J9588"/>
      <c r="K9588"/>
      <c r="S9588"/>
      <c r="T9588"/>
      <c r="AC9588"/>
      <c r="AD9588"/>
      <c r="AM9588"/>
      <c r="AN9588"/>
      <c r="AV9588"/>
      <c r="AW9588"/>
      <c r="BE9588"/>
      <c r="BF9588"/>
    </row>
    <row r="9589" spans="10:58">
      <c r="J9589"/>
      <c r="K9589"/>
      <c r="S9589"/>
      <c r="T9589"/>
      <c r="AC9589"/>
      <c r="AD9589"/>
      <c r="AM9589"/>
      <c r="AN9589"/>
      <c r="AV9589"/>
      <c r="AW9589"/>
      <c r="BE9589"/>
      <c r="BF9589"/>
    </row>
    <row r="9590" spans="10:58">
      <c r="J9590"/>
      <c r="K9590"/>
      <c r="S9590"/>
      <c r="T9590"/>
      <c r="AC9590"/>
      <c r="AD9590"/>
      <c r="AM9590"/>
      <c r="AN9590"/>
      <c r="AV9590"/>
      <c r="AW9590"/>
      <c r="BE9590"/>
      <c r="BF9590"/>
    </row>
    <row r="9591" spans="10:58">
      <c r="J9591"/>
      <c r="K9591"/>
      <c r="S9591"/>
      <c r="T9591"/>
      <c r="AC9591"/>
      <c r="AD9591"/>
      <c r="AM9591"/>
      <c r="AN9591"/>
      <c r="AV9591"/>
      <c r="AW9591"/>
      <c r="BE9591"/>
      <c r="BF9591"/>
    </row>
    <row r="9592" spans="10:58">
      <c r="J9592"/>
      <c r="K9592"/>
      <c r="S9592"/>
      <c r="T9592"/>
      <c r="AC9592"/>
      <c r="AD9592"/>
      <c r="AM9592"/>
      <c r="AN9592"/>
      <c r="AV9592"/>
      <c r="AW9592"/>
      <c r="BE9592"/>
      <c r="BF9592"/>
    </row>
    <row r="9593" spans="10:58">
      <c r="J9593"/>
      <c r="K9593"/>
      <c r="S9593"/>
      <c r="T9593"/>
      <c r="AC9593"/>
      <c r="AD9593"/>
      <c r="AM9593"/>
      <c r="AN9593"/>
      <c r="AV9593"/>
      <c r="AW9593"/>
      <c r="BE9593"/>
      <c r="BF9593"/>
    </row>
    <row r="9594" spans="10:58">
      <c r="J9594"/>
      <c r="K9594"/>
      <c r="S9594"/>
      <c r="T9594"/>
      <c r="AC9594"/>
      <c r="AD9594"/>
      <c r="AM9594"/>
      <c r="AN9594"/>
      <c r="AV9594"/>
      <c r="AW9594"/>
      <c r="BE9594"/>
      <c r="BF9594"/>
    </row>
    <row r="9595" spans="10:58">
      <c r="J9595"/>
      <c r="K9595"/>
      <c r="S9595"/>
      <c r="T9595"/>
      <c r="AC9595"/>
      <c r="AD9595"/>
      <c r="AM9595"/>
      <c r="AN9595"/>
      <c r="AV9595"/>
      <c r="AW9595"/>
      <c r="BE9595"/>
      <c r="BF9595"/>
    </row>
    <row r="9596" spans="10:58">
      <c r="J9596"/>
      <c r="K9596"/>
      <c r="S9596"/>
      <c r="T9596"/>
      <c r="AC9596"/>
      <c r="AD9596"/>
      <c r="AM9596"/>
      <c r="AN9596"/>
      <c r="AV9596"/>
      <c r="AW9596"/>
      <c r="BE9596"/>
      <c r="BF9596"/>
    </row>
    <row r="9597" spans="10:58">
      <c r="J9597"/>
      <c r="K9597"/>
      <c r="S9597"/>
      <c r="T9597"/>
      <c r="AC9597"/>
      <c r="AD9597"/>
      <c r="AM9597"/>
      <c r="AN9597"/>
      <c r="AV9597"/>
      <c r="AW9597"/>
      <c r="BE9597"/>
      <c r="BF9597"/>
    </row>
    <row r="9598" spans="10:58">
      <c r="J9598"/>
      <c r="K9598"/>
      <c r="S9598"/>
      <c r="T9598"/>
      <c r="AC9598"/>
      <c r="AD9598"/>
      <c r="AM9598"/>
      <c r="AN9598"/>
      <c r="AV9598"/>
      <c r="AW9598"/>
      <c r="BE9598"/>
      <c r="BF9598"/>
    </row>
    <row r="9599" spans="10:58">
      <c r="J9599"/>
      <c r="K9599"/>
      <c r="S9599"/>
      <c r="T9599"/>
      <c r="AC9599"/>
      <c r="AD9599"/>
      <c r="AM9599"/>
      <c r="AN9599"/>
      <c r="AV9599"/>
      <c r="AW9599"/>
      <c r="BE9599"/>
      <c r="BF9599"/>
    </row>
    <row r="9600" spans="10:58">
      <c r="J9600"/>
      <c r="K9600"/>
      <c r="S9600"/>
      <c r="T9600"/>
      <c r="AC9600"/>
      <c r="AD9600"/>
      <c r="AM9600"/>
      <c r="AN9600"/>
      <c r="AV9600"/>
      <c r="AW9600"/>
      <c r="BE9600"/>
      <c r="BF9600"/>
    </row>
    <row r="9601" spans="10:58">
      <c r="J9601"/>
      <c r="K9601"/>
      <c r="S9601"/>
      <c r="T9601"/>
      <c r="AC9601"/>
      <c r="AD9601"/>
      <c r="AM9601"/>
      <c r="AN9601"/>
      <c r="AV9601"/>
      <c r="AW9601"/>
      <c r="BE9601"/>
      <c r="BF9601"/>
    </row>
    <row r="9602" spans="10:58">
      <c r="J9602"/>
      <c r="K9602"/>
      <c r="S9602"/>
      <c r="T9602"/>
      <c r="AC9602"/>
      <c r="AD9602"/>
      <c r="AM9602"/>
      <c r="AN9602"/>
      <c r="AV9602"/>
      <c r="AW9602"/>
      <c r="BE9602"/>
      <c r="BF9602"/>
    </row>
    <row r="9603" spans="10:58">
      <c r="J9603"/>
      <c r="K9603"/>
      <c r="S9603"/>
      <c r="T9603"/>
      <c r="AC9603"/>
      <c r="AD9603"/>
      <c r="AM9603"/>
      <c r="AN9603"/>
      <c r="AV9603"/>
      <c r="AW9603"/>
      <c r="BE9603"/>
      <c r="BF9603"/>
    </row>
    <row r="9604" spans="10:58">
      <c r="J9604"/>
      <c r="K9604"/>
      <c r="S9604"/>
      <c r="T9604"/>
      <c r="AC9604"/>
      <c r="AD9604"/>
      <c r="AM9604"/>
      <c r="AN9604"/>
      <c r="AV9604"/>
      <c r="AW9604"/>
      <c r="BE9604"/>
      <c r="BF9604"/>
    </row>
    <row r="9605" spans="10:58">
      <c r="J9605"/>
      <c r="K9605"/>
      <c r="S9605"/>
      <c r="T9605"/>
      <c r="AC9605"/>
      <c r="AD9605"/>
      <c r="AM9605"/>
      <c r="AN9605"/>
      <c r="AV9605"/>
      <c r="AW9605"/>
      <c r="BE9605"/>
      <c r="BF9605"/>
    </row>
    <row r="9606" spans="10:58">
      <c r="J9606"/>
      <c r="K9606"/>
      <c r="S9606"/>
      <c r="T9606"/>
      <c r="AC9606"/>
      <c r="AD9606"/>
      <c r="AM9606"/>
      <c r="AN9606"/>
      <c r="AV9606"/>
      <c r="AW9606"/>
      <c r="BE9606"/>
      <c r="BF9606"/>
    </row>
    <row r="9607" spans="10:58">
      <c r="J9607"/>
      <c r="K9607"/>
      <c r="S9607"/>
      <c r="T9607"/>
      <c r="AC9607"/>
      <c r="AD9607"/>
      <c r="AM9607"/>
      <c r="AN9607"/>
      <c r="AV9607"/>
      <c r="AW9607"/>
      <c r="BE9607"/>
      <c r="BF9607"/>
    </row>
    <row r="9608" spans="10:58">
      <c r="J9608"/>
      <c r="K9608"/>
      <c r="S9608"/>
      <c r="T9608"/>
      <c r="AC9608"/>
      <c r="AD9608"/>
      <c r="AM9608"/>
      <c r="AN9608"/>
      <c r="AV9608"/>
      <c r="AW9608"/>
      <c r="BE9608"/>
      <c r="BF9608"/>
    </row>
    <row r="9609" spans="10:58">
      <c r="J9609"/>
      <c r="K9609"/>
      <c r="S9609"/>
      <c r="T9609"/>
      <c r="AC9609"/>
      <c r="AD9609"/>
      <c r="AM9609"/>
      <c r="AN9609"/>
      <c r="AV9609"/>
      <c r="AW9609"/>
      <c r="BE9609"/>
      <c r="BF9609"/>
    </row>
    <row r="9610" spans="10:58">
      <c r="J9610"/>
      <c r="K9610"/>
      <c r="S9610"/>
      <c r="T9610"/>
      <c r="AC9610"/>
      <c r="AD9610"/>
      <c r="AM9610"/>
      <c r="AN9610"/>
      <c r="AV9610"/>
      <c r="AW9610"/>
      <c r="BE9610"/>
      <c r="BF9610"/>
    </row>
    <row r="9611" spans="10:58">
      <c r="J9611"/>
      <c r="K9611"/>
      <c r="S9611"/>
      <c r="T9611"/>
      <c r="AC9611"/>
      <c r="AD9611"/>
      <c r="AM9611"/>
      <c r="AN9611"/>
      <c r="AV9611"/>
      <c r="AW9611"/>
      <c r="BE9611"/>
      <c r="BF9611"/>
    </row>
    <row r="9612" spans="10:58">
      <c r="J9612"/>
      <c r="K9612"/>
      <c r="S9612"/>
      <c r="T9612"/>
      <c r="AC9612"/>
      <c r="AD9612"/>
      <c r="AM9612"/>
      <c r="AN9612"/>
      <c r="AV9612"/>
      <c r="AW9612"/>
      <c r="BE9612"/>
      <c r="BF9612"/>
    </row>
    <row r="9613" spans="10:58">
      <c r="J9613"/>
      <c r="K9613"/>
      <c r="S9613"/>
      <c r="T9613"/>
      <c r="AC9613"/>
      <c r="AD9613"/>
      <c r="AM9613"/>
      <c r="AN9613"/>
      <c r="AV9613"/>
      <c r="AW9613"/>
      <c r="BE9613"/>
      <c r="BF9613"/>
    </row>
    <row r="9614" spans="10:58">
      <c r="J9614"/>
      <c r="K9614"/>
      <c r="S9614"/>
      <c r="T9614"/>
      <c r="AC9614"/>
      <c r="AD9614"/>
      <c r="AM9614"/>
      <c r="AN9614"/>
      <c r="AV9614"/>
      <c r="AW9614"/>
      <c r="BE9614"/>
      <c r="BF9614"/>
    </row>
    <row r="9615" spans="10:58">
      <c r="J9615"/>
      <c r="K9615"/>
      <c r="S9615"/>
      <c r="T9615"/>
      <c r="AC9615"/>
      <c r="AD9615"/>
      <c r="AM9615"/>
      <c r="AN9615"/>
      <c r="AV9615"/>
      <c r="AW9615"/>
      <c r="BE9615"/>
      <c r="BF9615"/>
    </row>
    <row r="9616" spans="10:58">
      <c r="J9616"/>
      <c r="K9616"/>
      <c r="S9616"/>
      <c r="T9616"/>
      <c r="AC9616"/>
      <c r="AD9616"/>
      <c r="AM9616"/>
      <c r="AN9616"/>
      <c r="AV9616"/>
      <c r="AW9616"/>
      <c r="BE9616"/>
      <c r="BF9616"/>
    </row>
    <row r="9617" spans="10:58">
      <c r="J9617"/>
      <c r="K9617"/>
      <c r="S9617"/>
      <c r="T9617"/>
      <c r="AC9617"/>
      <c r="AD9617"/>
      <c r="AM9617"/>
      <c r="AN9617"/>
      <c r="AV9617"/>
      <c r="AW9617"/>
      <c r="BE9617"/>
      <c r="BF9617"/>
    </row>
    <row r="9618" spans="10:58">
      <c r="J9618"/>
      <c r="K9618"/>
      <c r="S9618"/>
      <c r="T9618"/>
      <c r="AC9618"/>
      <c r="AD9618"/>
      <c r="AM9618"/>
      <c r="AN9618"/>
      <c r="AV9618"/>
      <c r="AW9618"/>
      <c r="BE9618"/>
      <c r="BF9618"/>
    </row>
    <row r="9619" spans="10:58">
      <c r="J9619"/>
      <c r="K9619"/>
      <c r="S9619"/>
      <c r="T9619"/>
      <c r="AC9619"/>
      <c r="AD9619"/>
      <c r="AM9619"/>
      <c r="AN9619"/>
      <c r="AV9619"/>
      <c r="AW9619"/>
      <c r="BE9619"/>
      <c r="BF9619"/>
    </row>
    <row r="9620" spans="10:58">
      <c r="J9620"/>
      <c r="K9620"/>
      <c r="S9620"/>
      <c r="T9620"/>
      <c r="AC9620"/>
      <c r="AD9620"/>
      <c r="AM9620"/>
      <c r="AN9620"/>
      <c r="AV9620"/>
      <c r="AW9620"/>
      <c r="BE9620"/>
      <c r="BF9620"/>
    </row>
    <row r="9621" spans="10:58">
      <c r="J9621"/>
      <c r="K9621"/>
      <c r="S9621"/>
      <c r="T9621"/>
      <c r="AC9621"/>
      <c r="AD9621"/>
      <c r="AM9621"/>
      <c r="AN9621"/>
      <c r="AV9621"/>
      <c r="AW9621"/>
      <c r="BE9621"/>
      <c r="BF9621"/>
    </row>
    <row r="9622" spans="10:58">
      <c r="J9622"/>
      <c r="K9622"/>
      <c r="S9622"/>
      <c r="T9622"/>
      <c r="AC9622"/>
      <c r="AD9622"/>
      <c r="AM9622"/>
      <c r="AN9622"/>
      <c r="AV9622"/>
      <c r="AW9622"/>
      <c r="BE9622"/>
      <c r="BF9622"/>
    </row>
    <row r="9623" spans="10:58">
      <c r="J9623"/>
      <c r="K9623"/>
      <c r="S9623"/>
      <c r="T9623"/>
      <c r="AC9623"/>
      <c r="AD9623"/>
      <c r="AM9623"/>
      <c r="AN9623"/>
      <c r="AV9623"/>
      <c r="AW9623"/>
      <c r="BE9623"/>
      <c r="BF9623"/>
    </row>
    <row r="9624" spans="10:58">
      <c r="J9624"/>
      <c r="K9624"/>
      <c r="S9624"/>
      <c r="T9624"/>
      <c r="AC9624"/>
      <c r="AD9624"/>
      <c r="AM9624"/>
      <c r="AN9624"/>
      <c r="AV9624"/>
      <c r="AW9624"/>
      <c r="BE9624"/>
      <c r="BF9624"/>
    </row>
    <row r="9625" spans="10:58">
      <c r="J9625"/>
      <c r="K9625"/>
      <c r="S9625"/>
      <c r="T9625"/>
      <c r="AC9625"/>
      <c r="AD9625"/>
      <c r="AM9625"/>
      <c r="AN9625"/>
      <c r="AV9625"/>
      <c r="AW9625"/>
      <c r="BE9625"/>
      <c r="BF9625"/>
    </row>
    <row r="9626" spans="10:58">
      <c r="J9626"/>
      <c r="K9626"/>
      <c r="S9626"/>
      <c r="T9626"/>
      <c r="AC9626"/>
      <c r="AD9626"/>
      <c r="AM9626"/>
      <c r="AN9626"/>
      <c r="AV9626"/>
      <c r="AW9626"/>
      <c r="BE9626"/>
      <c r="BF9626"/>
    </row>
    <row r="9627" spans="10:58">
      <c r="J9627"/>
      <c r="K9627"/>
      <c r="S9627"/>
      <c r="T9627"/>
      <c r="AC9627"/>
      <c r="AD9627"/>
      <c r="AM9627"/>
      <c r="AN9627"/>
      <c r="AV9627"/>
      <c r="AW9627"/>
      <c r="BE9627"/>
      <c r="BF9627"/>
    </row>
    <row r="9628" spans="10:58">
      <c r="J9628"/>
      <c r="K9628"/>
      <c r="S9628"/>
      <c r="T9628"/>
      <c r="AC9628"/>
      <c r="AD9628"/>
      <c r="AM9628"/>
      <c r="AN9628"/>
      <c r="AV9628"/>
      <c r="AW9628"/>
      <c r="BE9628"/>
      <c r="BF9628"/>
    </row>
    <row r="9629" spans="10:58">
      <c r="J9629"/>
      <c r="K9629"/>
      <c r="S9629"/>
      <c r="T9629"/>
      <c r="AC9629"/>
      <c r="AD9629"/>
      <c r="AM9629"/>
      <c r="AN9629"/>
      <c r="AV9629"/>
      <c r="AW9629"/>
      <c r="BE9629"/>
      <c r="BF9629"/>
    </row>
    <row r="9630" spans="10:58">
      <c r="J9630"/>
      <c r="K9630"/>
      <c r="S9630"/>
      <c r="T9630"/>
      <c r="AC9630"/>
      <c r="AD9630"/>
      <c r="AM9630"/>
      <c r="AN9630"/>
      <c r="AV9630"/>
      <c r="AW9630"/>
      <c r="BE9630"/>
      <c r="BF9630"/>
    </row>
    <row r="9631" spans="10:58">
      <c r="J9631"/>
      <c r="K9631"/>
      <c r="S9631"/>
      <c r="T9631"/>
      <c r="AC9631"/>
      <c r="AD9631"/>
      <c r="AM9631"/>
      <c r="AN9631"/>
      <c r="AV9631"/>
      <c r="AW9631"/>
      <c r="BE9631"/>
      <c r="BF9631"/>
    </row>
    <row r="9632" spans="10:58">
      <c r="J9632"/>
      <c r="K9632"/>
      <c r="S9632"/>
      <c r="T9632"/>
      <c r="AC9632"/>
      <c r="AD9632"/>
      <c r="AM9632"/>
      <c r="AN9632"/>
      <c r="AV9632"/>
      <c r="AW9632"/>
      <c r="BE9632"/>
      <c r="BF9632"/>
    </row>
    <row r="9633" spans="10:58">
      <c r="J9633"/>
      <c r="K9633"/>
      <c r="S9633"/>
      <c r="T9633"/>
      <c r="AC9633"/>
      <c r="AD9633"/>
      <c r="AM9633"/>
      <c r="AN9633"/>
      <c r="AV9633"/>
      <c r="AW9633"/>
      <c r="BE9633"/>
      <c r="BF9633"/>
    </row>
    <row r="9634" spans="10:58">
      <c r="J9634"/>
      <c r="K9634"/>
      <c r="S9634"/>
      <c r="T9634"/>
      <c r="AC9634"/>
      <c r="AD9634"/>
      <c r="AM9634"/>
      <c r="AN9634"/>
      <c r="AV9634"/>
      <c r="AW9634"/>
      <c r="BE9634"/>
      <c r="BF9634"/>
    </row>
    <row r="9635" spans="10:58">
      <c r="J9635"/>
      <c r="K9635"/>
      <c r="S9635"/>
      <c r="T9635"/>
      <c r="AC9635"/>
      <c r="AD9635"/>
      <c r="AM9635"/>
      <c r="AN9635"/>
      <c r="AV9635"/>
      <c r="AW9635"/>
      <c r="BE9635"/>
      <c r="BF9635"/>
    </row>
    <row r="9636" spans="10:58">
      <c r="J9636"/>
      <c r="K9636"/>
      <c r="S9636"/>
      <c r="T9636"/>
      <c r="AC9636"/>
      <c r="AD9636"/>
      <c r="AM9636"/>
      <c r="AN9636"/>
      <c r="AV9636"/>
      <c r="AW9636"/>
      <c r="BE9636"/>
      <c r="BF9636"/>
    </row>
    <row r="9637" spans="10:58">
      <c r="J9637"/>
      <c r="K9637"/>
      <c r="S9637"/>
      <c r="T9637"/>
      <c r="AC9637"/>
      <c r="AD9637"/>
      <c r="AM9637"/>
      <c r="AN9637"/>
      <c r="AV9637"/>
      <c r="AW9637"/>
      <c r="BE9637"/>
      <c r="BF9637"/>
    </row>
    <row r="9638" spans="10:58">
      <c r="J9638"/>
      <c r="K9638"/>
      <c r="S9638"/>
      <c r="T9638"/>
      <c r="AC9638"/>
      <c r="AD9638"/>
      <c r="AM9638"/>
      <c r="AN9638"/>
      <c r="AV9638"/>
      <c r="AW9638"/>
      <c r="BE9638"/>
      <c r="BF9638"/>
    </row>
    <row r="9639" spans="10:58">
      <c r="J9639"/>
      <c r="K9639"/>
      <c r="S9639"/>
      <c r="T9639"/>
      <c r="AC9639"/>
      <c r="AD9639"/>
      <c r="AM9639"/>
      <c r="AN9639"/>
      <c r="AV9639"/>
      <c r="AW9639"/>
      <c r="BE9639"/>
      <c r="BF9639"/>
    </row>
    <row r="9640" spans="10:58">
      <c r="J9640"/>
      <c r="K9640"/>
      <c r="S9640"/>
      <c r="T9640"/>
      <c r="AC9640"/>
      <c r="AD9640"/>
      <c r="AM9640"/>
      <c r="AN9640"/>
      <c r="AV9640"/>
      <c r="AW9640"/>
      <c r="BE9640"/>
      <c r="BF9640"/>
    </row>
    <row r="9641" spans="10:58">
      <c r="J9641"/>
      <c r="K9641"/>
      <c r="S9641"/>
      <c r="T9641"/>
      <c r="AC9641"/>
      <c r="AD9641"/>
      <c r="AM9641"/>
      <c r="AN9641"/>
      <c r="AV9641"/>
      <c r="AW9641"/>
      <c r="BE9641"/>
      <c r="BF9641"/>
    </row>
    <row r="9642" spans="10:58">
      <c r="J9642"/>
      <c r="K9642"/>
      <c r="S9642"/>
      <c r="T9642"/>
      <c r="AC9642"/>
      <c r="AD9642"/>
      <c r="AM9642"/>
      <c r="AN9642"/>
      <c r="AV9642"/>
      <c r="AW9642"/>
      <c r="BE9642"/>
      <c r="BF9642"/>
    </row>
    <row r="9643" spans="10:58">
      <c r="J9643"/>
      <c r="K9643"/>
      <c r="S9643"/>
      <c r="T9643"/>
      <c r="AC9643"/>
      <c r="AD9643"/>
      <c r="AM9643"/>
      <c r="AN9643"/>
      <c r="AV9643"/>
      <c r="AW9643"/>
      <c r="BE9643"/>
      <c r="BF9643"/>
    </row>
    <row r="9644" spans="10:58">
      <c r="J9644"/>
      <c r="K9644"/>
      <c r="S9644"/>
      <c r="T9644"/>
      <c r="AC9644"/>
      <c r="AD9644"/>
      <c r="AM9644"/>
      <c r="AN9644"/>
      <c r="AV9644"/>
      <c r="AW9644"/>
      <c r="BE9644"/>
      <c r="BF9644"/>
    </row>
    <row r="9645" spans="10:58">
      <c r="J9645"/>
      <c r="K9645"/>
      <c r="S9645"/>
      <c r="T9645"/>
      <c r="AC9645"/>
      <c r="AD9645"/>
      <c r="AM9645"/>
      <c r="AN9645"/>
      <c r="AV9645"/>
      <c r="AW9645"/>
      <c r="BE9645"/>
      <c r="BF9645"/>
    </row>
    <row r="9646" spans="10:58">
      <c r="J9646"/>
      <c r="K9646"/>
      <c r="S9646"/>
      <c r="T9646"/>
      <c r="AC9646"/>
      <c r="AD9646"/>
      <c r="AM9646"/>
      <c r="AN9646"/>
      <c r="AV9646"/>
      <c r="AW9646"/>
      <c r="BE9646"/>
      <c r="BF9646"/>
    </row>
    <row r="9647" spans="10:58">
      <c r="J9647"/>
      <c r="K9647"/>
      <c r="S9647"/>
      <c r="T9647"/>
      <c r="AC9647"/>
      <c r="AD9647"/>
      <c r="AM9647"/>
      <c r="AN9647"/>
      <c r="AV9647"/>
      <c r="AW9647"/>
      <c r="BE9647"/>
      <c r="BF9647"/>
    </row>
    <row r="9648" spans="10:58">
      <c r="J9648"/>
      <c r="K9648"/>
      <c r="S9648"/>
      <c r="T9648"/>
      <c r="AC9648"/>
      <c r="AD9648"/>
      <c r="AM9648"/>
      <c r="AN9648"/>
      <c r="AV9648"/>
      <c r="AW9648"/>
      <c r="BE9648"/>
      <c r="BF9648"/>
    </row>
    <row r="9649" spans="10:58">
      <c r="J9649"/>
      <c r="K9649"/>
      <c r="S9649"/>
      <c r="T9649"/>
      <c r="AC9649"/>
      <c r="AD9649"/>
      <c r="AM9649"/>
      <c r="AN9649"/>
      <c r="AV9649"/>
      <c r="AW9649"/>
      <c r="BE9649"/>
      <c r="BF9649"/>
    </row>
    <row r="9650" spans="10:58">
      <c r="J9650"/>
      <c r="K9650"/>
      <c r="S9650"/>
      <c r="T9650"/>
      <c r="AC9650"/>
      <c r="AD9650"/>
      <c r="AM9650"/>
      <c r="AN9650"/>
      <c r="AV9650"/>
      <c r="AW9650"/>
      <c r="BE9650"/>
      <c r="BF9650"/>
    </row>
    <row r="9651" spans="10:58">
      <c r="J9651"/>
      <c r="K9651"/>
      <c r="S9651"/>
      <c r="T9651"/>
      <c r="AC9651"/>
      <c r="AD9651"/>
      <c r="AM9651"/>
      <c r="AN9651"/>
      <c r="AV9651"/>
      <c r="AW9651"/>
      <c r="BE9651"/>
      <c r="BF9651"/>
    </row>
    <row r="9652" spans="10:58">
      <c r="J9652"/>
      <c r="K9652"/>
      <c r="S9652"/>
      <c r="T9652"/>
      <c r="AC9652"/>
      <c r="AD9652"/>
      <c r="AM9652"/>
      <c r="AN9652"/>
      <c r="AV9652"/>
      <c r="AW9652"/>
      <c r="BE9652"/>
      <c r="BF9652"/>
    </row>
    <row r="9653" spans="10:58">
      <c r="J9653"/>
      <c r="K9653"/>
      <c r="S9653"/>
      <c r="T9653"/>
      <c r="AC9653"/>
      <c r="AD9653"/>
      <c r="AM9653"/>
      <c r="AN9653"/>
      <c r="AV9653"/>
      <c r="AW9653"/>
      <c r="BE9653"/>
      <c r="BF9653"/>
    </row>
    <row r="9654" spans="10:58">
      <c r="J9654"/>
      <c r="K9654"/>
      <c r="S9654"/>
      <c r="T9654"/>
      <c r="AC9654"/>
      <c r="AD9654"/>
      <c r="AM9654"/>
      <c r="AN9654"/>
      <c r="AV9654"/>
      <c r="AW9654"/>
      <c r="BE9654"/>
      <c r="BF9654"/>
    </row>
    <row r="9655" spans="10:58">
      <c r="J9655"/>
      <c r="K9655"/>
      <c r="S9655"/>
      <c r="T9655"/>
      <c r="AC9655"/>
      <c r="AD9655"/>
      <c r="AM9655"/>
      <c r="AN9655"/>
      <c r="AV9655"/>
      <c r="AW9655"/>
      <c r="BE9655"/>
      <c r="BF9655"/>
    </row>
    <row r="9656" spans="10:58">
      <c r="J9656"/>
      <c r="K9656"/>
      <c r="S9656"/>
      <c r="T9656"/>
      <c r="AC9656"/>
      <c r="AD9656"/>
      <c r="AM9656"/>
      <c r="AN9656"/>
      <c r="AV9656"/>
      <c r="AW9656"/>
      <c r="BE9656"/>
      <c r="BF9656"/>
    </row>
    <row r="9657" spans="10:58">
      <c r="J9657"/>
      <c r="K9657"/>
      <c r="S9657"/>
      <c r="T9657"/>
      <c r="AC9657"/>
      <c r="AD9657"/>
      <c r="AM9657"/>
      <c r="AN9657"/>
      <c r="AV9657"/>
      <c r="AW9657"/>
      <c r="BE9657"/>
      <c r="BF9657"/>
    </row>
    <row r="9658" spans="10:58">
      <c r="J9658"/>
      <c r="K9658"/>
      <c r="S9658"/>
      <c r="T9658"/>
      <c r="AC9658"/>
      <c r="AD9658"/>
      <c r="AM9658"/>
      <c r="AN9658"/>
      <c r="AV9658"/>
      <c r="AW9658"/>
      <c r="BE9658"/>
      <c r="BF9658"/>
    </row>
    <row r="9659" spans="10:58">
      <c r="J9659"/>
      <c r="K9659"/>
      <c r="S9659"/>
      <c r="T9659"/>
      <c r="AC9659"/>
      <c r="AD9659"/>
      <c r="AM9659"/>
      <c r="AN9659"/>
      <c r="AV9659"/>
      <c r="AW9659"/>
      <c r="BE9659"/>
      <c r="BF9659"/>
    </row>
    <row r="9660" spans="10:58">
      <c r="J9660"/>
      <c r="K9660"/>
      <c r="S9660"/>
      <c r="T9660"/>
      <c r="AC9660"/>
      <c r="AD9660"/>
      <c r="AM9660"/>
      <c r="AN9660"/>
      <c r="AV9660"/>
      <c r="AW9660"/>
      <c r="BE9660"/>
      <c r="BF9660"/>
    </row>
    <row r="9661" spans="10:58">
      <c r="J9661"/>
      <c r="K9661"/>
      <c r="S9661"/>
      <c r="T9661"/>
      <c r="AC9661"/>
      <c r="AD9661"/>
      <c r="AM9661"/>
      <c r="AN9661"/>
      <c r="AV9661"/>
      <c r="AW9661"/>
      <c r="BE9661"/>
      <c r="BF9661"/>
    </row>
    <row r="9662" spans="10:58">
      <c r="J9662"/>
      <c r="K9662"/>
      <c r="S9662"/>
      <c r="T9662"/>
      <c r="AC9662"/>
      <c r="AD9662"/>
      <c r="AM9662"/>
      <c r="AN9662"/>
      <c r="AV9662"/>
      <c r="AW9662"/>
      <c r="BE9662"/>
      <c r="BF9662"/>
    </row>
    <row r="9663" spans="10:58">
      <c r="J9663"/>
      <c r="K9663"/>
      <c r="S9663"/>
      <c r="T9663"/>
      <c r="AC9663"/>
      <c r="AD9663"/>
      <c r="AM9663"/>
      <c r="AN9663"/>
      <c r="AV9663"/>
      <c r="AW9663"/>
      <c r="BE9663"/>
      <c r="BF9663"/>
    </row>
    <row r="9664" spans="10:58">
      <c r="J9664"/>
      <c r="K9664"/>
      <c r="S9664"/>
      <c r="T9664"/>
      <c r="AC9664"/>
      <c r="AD9664"/>
      <c r="AM9664"/>
      <c r="AN9664"/>
      <c r="AV9664"/>
      <c r="AW9664"/>
      <c r="BE9664"/>
      <c r="BF9664"/>
    </row>
    <row r="9665" spans="10:58">
      <c r="J9665"/>
      <c r="K9665"/>
      <c r="S9665"/>
      <c r="T9665"/>
      <c r="AC9665"/>
      <c r="AD9665"/>
      <c r="AM9665"/>
      <c r="AN9665"/>
      <c r="AV9665"/>
      <c r="AW9665"/>
      <c r="BE9665"/>
      <c r="BF9665"/>
    </row>
    <row r="9666" spans="10:58">
      <c r="J9666"/>
      <c r="K9666"/>
      <c r="S9666"/>
      <c r="T9666"/>
      <c r="AC9666"/>
      <c r="AD9666"/>
      <c r="AM9666"/>
      <c r="AN9666"/>
      <c r="AV9666"/>
      <c r="AW9666"/>
      <c r="BE9666"/>
      <c r="BF9666"/>
    </row>
    <row r="9667" spans="10:58">
      <c r="J9667"/>
      <c r="K9667"/>
      <c r="S9667"/>
      <c r="T9667"/>
      <c r="AC9667"/>
      <c r="AD9667"/>
      <c r="AM9667"/>
      <c r="AN9667"/>
      <c r="AV9667"/>
      <c r="AW9667"/>
      <c r="BE9667"/>
      <c r="BF9667"/>
    </row>
    <row r="9668" spans="10:58">
      <c r="J9668"/>
      <c r="K9668"/>
      <c r="S9668"/>
      <c r="T9668"/>
      <c r="AC9668"/>
      <c r="AD9668"/>
      <c r="AM9668"/>
      <c r="AN9668"/>
      <c r="AV9668"/>
      <c r="AW9668"/>
      <c r="BE9668"/>
      <c r="BF9668"/>
    </row>
    <row r="9669" spans="10:58">
      <c r="J9669"/>
      <c r="K9669"/>
      <c r="S9669"/>
      <c r="T9669"/>
      <c r="AC9669"/>
      <c r="AD9669"/>
      <c r="AM9669"/>
      <c r="AN9669"/>
      <c r="AV9669"/>
      <c r="AW9669"/>
      <c r="BE9669"/>
      <c r="BF9669"/>
    </row>
    <row r="9670" spans="10:58">
      <c r="J9670"/>
      <c r="K9670"/>
      <c r="S9670"/>
      <c r="T9670"/>
      <c r="AC9670"/>
      <c r="AD9670"/>
      <c r="AM9670"/>
      <c r="AN9670"/>
      <c r="AV9670"/>
      <c r="AW9670"/>
      <c r="BE9670"/>
      <c r="BF9670"/>
    </row>
    <row r="9671" spans="10:58">
      <c r="J9671"/>
      <c r="K9671"/>
      <c r="S9671"/>
      <c r="T9671"/>
      <c r="AC9671"/>
      <c r="AD9671"/>
      <c r="AM9671"/>
      <c r="AN9671"/>
      <c r="AV9671"/>
      <c r="AW9671"/>
      <c r="BE9671"/>
      <c r="BF9671"/>
    </row>
    <row r="9672" spans="10:58">
      <c r="J9672"/>
      <c r="K9672"/>
      <c r="S9672"/>
      <c r="T9672"/>
      <c r="AC9672"/>
      <c r="AD9672"/>
      <c r="AM9672"/>
      <c r="AN9672"/>
      <c r="AV9672"/>
      <c r="AW9672"/>
      <c r="BE9672"/>
      <c r="BF9672"/>
    </row>
    <row r="9673" spans="10:58">
      <c r="J9673"/>
      <c r="K9673"/>
      <c r="S9673"/>
      <c r="T9673"/>
      <c r="AC9673"/>
      <c r="AD9673"/>
      <c r="AM9673"/>
      <c r="AN9673"/>
      <c r="AV9673"/>
      <c r="AW9673"/>
      <c r="BE9673"/>
      <c r="BF9673"/>
    </row>
    <row r="9674" spans="10:58">
      <c r="J9674"/>
      <c r="K9674"/>
      <c r="S9674"/>
      <c r="T9674"/>
      <c r="AC9674"/>
      <c r="AD9674"/>
      <c r="AM9674"/>
      <c r="AN9674"/>
      <c r="AV9674"/>
      <c r="AW9674"/>
      <c r="BE9674"/>
      <c r="BF9674"/>
    </row>
    <row r="9675" spans="10:58">
      <c r="J9675"/>
      <c r="K9675"/>
      <c r="S9675"/>
      <c r="T9675"/>
      <c r="AC9675"/>
      <c r="AD9675"/>
      <c r="AM9675"/>
      <c r="AN9675"/>
      <c r="AV9675"/>
      <c r="AW9675"/>
      <c r="BE9675"/>
      <c r="BF9675"/>
    </row>
    <row r="9676" spans="10:58">
      <c r="J9676"/>
      <c r="K9676"/>
      <c r="S9676"/>
      <c r="T9676"/>
      <c r="AC9676"/>
      <c r="AD9676"/>
      <c r="AM9676"/>
      <c r="AN9676"/>
      <c r="AV9676"/>
      <c r="AW9676"/>
      <c r="BE9676"/>
      <c r="BF9676"/>
    </row>
    <row r="9677" spans="10:58">
      <c r="J9677"/>
      <c r="K9677"/>
      <c r="S9677"/>
      <c r="T9677"/>
      <c r="AC9677"/>
      <c r="AD9677"/>
      <c r="AM9677"/>
      <c r="AN9677"/>
      <c r="AV9677"/>
      <c r="AW9677"/>
      <c r="BE9677"/>
      <c r="BF9677"/>
    </row>
    <row r="9678" spans="10:58">
      <c r="J9678"/>
      <c r="K9678"/>
      <c r="S9678"/>
      <c r="T9678"/>
      <c r="AC9678"/>
      <c r="AD9678"/>
      <c r="AM9678"/>
      <c r="AN9678"/>
      <c r="AV9678"/>
      <c r="AW9678"/>
      <c r="BE9678"/>
      <c r="BF9678"/>
    </row>
    <row r="9679" spans="10:58">
      <c r="J9679"/>
      <c r="K9679"/>
      <c r="S9679"/>
      <c r="T9679"/>
      <c r="AC9679"/>
      <c r="AD9679"/>
      <c r="AM9679"/>
      <c r="AN9679"/>
      <c r="AV9679"/>
      <c r="AW9679"/>
      <c r="BE9679"/>
      <c r="BF9679"/>
    </row>
    <row r="9680" spans="10:58">
      <c r="J9680"/>
      <c r="K9680"/>
      <c r="S9680"/>
      <c r="T9680"/>
      <c r="AC9680"/>
      <c r="AD9680"/>
      <c r="AM9680"/>
      <c r="AN9680"/>
      <c r="AV9680"/>
      <c r="AW9680"/>
      <c r="BE9680"/>
      <c r="BF9680"/>
    </row>
    <row r="9681" spans="10:58">
      <c r="J9681"/>
      <c r="K9681"/>
      <c r="S9681"/>
      <c r="T9681"/>
      <c r="AC9681"/>
      <c r="AD9681"/>
      <c r="AM9681"/>
      <c r="AN9681"/>
      <c r="AV9681"/>
      <c r="AW9681"/>
      <c r="BE9681"/>
      <c r="BF9681"/>
    </row>
    <row r="9682" spans="10:58">
      <c r="J9682"/>
      <c r="K9682"/>
      <c r="S9682"/>
      <c r="T9682"/>
      <c r="AC9682"/>
      <c r="AD9682"/>
      <c r="AM9682"/>
      <c r="AN9682"/>
      <c r="AV9682"/>
      <c r="AW9682"/>
      <c r="BE9682"/>
      <c r="BF9682"/>
    </row>
    <row r="9683" spans="10:58">
      <c r="J9683"/>
      <c r="K9683"/>
      <c r="S9683"/>
      <c r="T9683"/>
      <c r="AC9683"/>
      <c r="AD9683"/>
      <c r="AM9683"/>
      <c r="AN9683"/>
      <c r="AV9683"/>
      <c r="AW9683"/>
      <c r="BE9683"/>
      <c r="BF9683"/>
    </row>
    <row r="9684" spans="10:58">
      <c r="J9684"/>
      <c r="K9684"/>
      <c r="S9684"/>
      <c r="T9684"/>
      <c r="AC9684"/>
      <c r="AD9684"/>
      <c r="AM9684"/>
      <c r="AN9684"/>
      <c r="AV9684"/>
      <c r="AW9684"/>
      <c r="BE9684"/>
      <c r="BF9684"/>
    </row>
    <row r="9685" spans="10:58">
      <c r="J9685"/>
      <c r="K9685"/>
      <c r="S9685"/>
      <c r="T9685"/>
      <c r="AC9685"/>
      <c r="AD9685"/>
      <c r="AM9685"/>
      <c r="AN9685"/>
      <c r="AV9685"/>
      <c r="AW9685"/>
      <c r="BE9685"/>
      <c r="BF9685"/>
    </row>
    <row r="9686" spans="10:58">
      <c r="J9686"/>
      <c r="K9686"/>
      <c r="S9686"/>
      <c r="T9686"/>
      <c r="AC9686"/>
      <c r="AD9686"/>
      <c r="AM9686"/>
      <c r="AN9686"/>
      <c r="AV9686"/>
      <c r="AW9686"/>
      <c r="BE9686"/>
      <c r="BF9686"/>
    </row>
    <row r="9687" spans="10:58">
      <c r="J9687"/>
      <c r="K9687"/>
      <c r="S9687"/>
      <c r="T9687"/>
      <c r="AC9687"/>
      <c r="AD9687"/>
      <c r="AM9687"/>
      <c r="AN9687"/>
      <c r="AV9687"/>
      <c r="AW9687"/>
      <c r="BE9687"/>
      <c r="BF9687"/>
    </row>
    <row r="9688" spans="10:58">
      <c r="J9688"/>
      <c r="K9688"/>
      <c r="S9688"/>
      <c r="T9688"/>
      <c r="AC9688"/>
      <c r="AD9688"/>
      <c r="AM9688"/>
      <c r="AN9688"/>
      <c r="AV9688"/>
      <c r="AW9688"/>
      <c r="BE9688"/>
      <c r="BF9688"/>
    </row>
    <row r="9689" spans="10:58">
      <c r="J9689"/>
      <c r="K9689"/>
      <c r="S9689"/>
      <c r="T9689"/>
      <c r="AC9689"/>
      <c r="AD9689"/>
      <c r="AM9689"/>
      <c r="AN9689"/>
      <c r="AV9689"/>
      <c r="AW9689"/>
      <c r="BE9689"/>
      <c r="BF9689"/>
    </row>
    <row r="9690" spans="10:58">
      <c r="J9690"/>
      <c r="K9690"/>
      <c r="S9690"/>
      <c r="T9690"/>
      <c r="AC9690"/>
      <c r="AD9690"/>
      <c r="AM9690"/>
      <c r="AN9690"/>
      <c r="AV9690"/>
      <c r="AW9690"/>
      <c r="BE9690"/>
      <c r="BF9690"/>
    </row>
    <row r="9691" spans="10:58">
      <c r="J9691"/>
      <c r="K9691"/>
      <c r="S9691"/>
      <c r="T9691"/>
      <c r="AC9691"/>
      <c r="AD9691"/>
      <c r="AM9691"/>
      <c r="AN9691"/>
      <c r="AV9691"/>
      <c r="AW9691"/>
      <c r="BE9691"/>
      <c r="BF9691"/>
    </row>
    <row r="9692" spans="10:58">
      <c r="J9692"/>
      <c r="K9692"/>
      <c r="S9692"/>
      <c r="T9692"/>
      <c r="AC9692"/>
      <c r="AD9692"/>
      <c r="AM9692"/>
      <c r="AN9692"/>
      <c r="AV9692"/>
      <c r="AW9692"/>
      <c r="BE9692"/>
      <c r="BF9692"/>
    </row>
    <row r="9693" spans="10:58">
      <c r="J9693"/>
      <c r="K9693"/>
      <c r="S9693"/>
      <c r="T9693"/>
      <c r="AC9693"/>
      <c r="AD9693"/>
      <c r="AM9693"/>
      <c r="AN9693"/>
      <c r="AV9693"/>
      <c r="AW9693"/>
      <c r="BE9693"/>
      <c r="BF9693"/>
    </row>
    <row r="9694" spans="10:58">
      <c r="J9694"/>
      <c r="K9694"/>
      <c r="S9694"/>
      <c r="T9694"/>
      <c r="AC9694"/>
      <c r="AD9694"/>
      <c r="AM9694"/>
      <c r="AN9694"/>
      <c r="AV9694"/>
      <c r="AW9694"/>
      <c r="BE9694"/>
      <c r="BF9694"/>
    </row>
    <row r="9695" spans="10:58">
      <c r="J9695"/>
      <c r="K9695"/>
      <c r="S9695"/>
      <c r="T9695"/>
      <c r="AC9695"/>
      <c r="AD9695"/>
      <c r="AM9695"/>
      <c r="AN9695"/>
      <c r="AV9695"/>
      <c r="AW9695"/>
      <c r="BE9695"/>
      <c r="BF9695"/>
    </row>
    <row r="9696" spans="10:58">
      <c r="J9696"/>
      <c r="K9696"/>
      <c r="S9696"/>
      <c r="T9696"/>
      <c r="AC9696"/>
      <c r="AD9696"/>
      <c r="AM9696"/>
      <c r="AN9696"/>
      <c r="AV9696"/>
      <c r="AW9696"/>
      <c r="BE9696"/>
      <c r="BF9696"/>
    </row>
    <row r="9697" spans="10:58">
      <c r="J9697"/>
      <c r="K9697"/>
      <c r="S9697"/>
      <c r="T9697"/>
      <c r="AC9697"/>
      <c r="AD9697"/>
      <c r="AM9697"/>
      <c r="AN9697"/>
      <c r="AV9697"/>
      <c r="AW9697"/>
      <c r="BE9697"/>
      <c r="BF9697"/>
    </row>
    <row r="9698" spans="10:58">
      <c r="J9698"/>
      <c r="K9698"/>
      <c r="S9698"/>
      <c r="T9698"/>
      <c r="AC9698"/>
      <c r="AD9698"/>
      <c r="AM9698"/>
      <c r="AN9698"/>
      <c r="AV9698"/>
      <c r="AW9698"/>
      <c r="BE9698"/>
      <c r="BF9698"/>
    </row>
    <row r="9699" spans="10:58">
      <c r="J9699"/>
      <c r="K9699"/>
      <c r="S9699"/>
      <c r="T9699"/>
      <c r="AC9699"/>
      <c r="AD9699"/>
      <c r="AM9699"/>
      <c r="AN9699"/>
      <c r="AV9699"/>
      <c r="AW9699"/>
      <c r="BE9699"/>
      <c r="BF9699"/>
    </row>
    <row r="9700" spans="10:58">
      <c r="J9700"/>
      <c r="K9700"/>
      <c r="S9700"/>
      <c r="T9700"/>
      <c r="AC9700"/>
      <c r="AD9700"/>
      <c r="AM9700"/>
      <c r="AN9700"/>
      <c r="AV9700"/>
      <c r="AW9700"/>
      <c r="BE9700"/>
      <c r="BF9700"/>
    </row>
    <row r="9701" spans="10:58">
      <c r="J9701"/>
      <c r="K9701"/>
      <c r="S9701"/>
      <c r="T9701"/>
      <c r="AC9701"/>
      <c r="AD9701"/>
      <c r="AM9701"/>
      <c r="AN9701"/>
      <c r="AV9701"/>
      <c r="AW9701"/>
      <c r="BE9701"/>
      <c r="BF9701"/>
    </row>
    <row r="9702" spans="10:58">
      <c r="J9702"/>
      <c r="K9702"/>
      <c r="S9702"/>
      <c r="T9702"/>
      <c r="AC9702"/>
      <c r="AD9702"/>
      <c r="AM9702"/>
      <c r="AN9702"/>
      <c r="AV9702"/>
      <c r="AW9702"/>
      <c r="BE9702"/>
      <c r="BF9702"/>
    </row>
    <row r="9703" spans="10:58">
      <c r="J9703"/>
      <c r="K9703"/>
      <c r="S9703"/>
      <c r="T9703"/>
      <c r="AC9703"/>
      <c r="AD9703"/>
      <c r="AM9703"/>
      <c r="AN9703"/>
      <c r="AV9703"/>
      <c r="AW9703"/>
      <c r="BE9703"/>
      <c r="BF9703"/>
    </row>
    <row r="9704" spans="10:58">
      <c r="J9704"/>
      <c r="K9704"/>
      <c r="S9704"/>
      <c r="T9704"/>
      <c r="AC9704"/>
      <c r="AD9704"/>
      <c r="AM9704"/>
      <c r="AN9704"/>
      <c r="AV9704"/>
      <c r="AW9704"/>
      <c r="BE9704"/>
      <c r="BF9704"/>
    </row>
    <row r="9705" spans="10:58">
      <c r="J9705"/>
      <c r="K9705"/>
      <c r="S9705"/>
      <c r="T9705"/>
      <c r="AC9705"/>
      <c r="AD9705"/>
      <c r="AM9705"/>
      <c r="AN9705"/>
      <c r="AV9705"/>
      <c r="AW9705"/>
      <c r="BE9705"/>
      <c r="BF9705"/>
    </row>
    <row r="9706" spans="10:58">
      <c r="J9706"/>
      <c r="K9706"/>
      <c r="S9706"/>
      <c r="T9706"/>
      <c r="AC9706"/>
      <c r="AD9706"/>
      <c r="AM9706"/>
      <c r="AN9706"/>
      <c r="AV9706"/>
      <c r="AW9706"/>
      <c r="BE9706"/>
      <c r="BF9706"/>
    </row>
    <row r="9707" spans="10:58">
      <c r="J9707"/>
      <c r="K9707"/>
      <c r="S9707"/>
      <c r="T9707"/>
      <c r="AC9707"/>
      <c r="AD9707"/>
      <c r="AM9707"/>
      <c r="AN9707"/>
      <c r="AV9707"/>
      <c r="AW9707"/>
      <c r="BE9707"/>
      <c r="BF9707"/>
    </row>
    <row r="9708" spans="10:58">
      <c r="J9708"/>
      <c r="K9708"/>
      <c r="S9708"/>
      <c r="T9708"/>
      <c r="AC9708"/>
      <c r="AD9708"/>
      <c r="AM9708"/>
      <c r="AN9708"/>
      <c r="AV9708"/>
      <c r="AW9708"/>
      <c r="BE9708"/>
      <c r="BF9708"/>
    </row>
    <row r="9709" spans="10:58">
      <c r="J9709"/>
      <c r="K9709"/>
      <c r="S9709"/>
      <c r="T9709"/>
      <c r="AC9709"/>
      <c r="AD9709"/>
      <c r="AM9709"/>
      <c r="AN9709"/>
      <c r="AV9709"/>
      <c r="AW9709"/>
      <c r="BE9709"/>
      <c r="BF9709"/>
    </row>
    <row r="9710" spans="10:58">
      <c r="J9710"/>
      <c r="K9710"/>
      <c r="S9710"/>
      <c r="T9710"/>
      <c r="AC9710"/>
      <c r="AD9710"/>
      <c r="AM9710"/>
      <c r="AN9710"/>
      <c r="AV9710"/>
      <c r="AW9710"/>
      <c r="BE9710"/>
      <c r="BF9710"/>
    </row>
    <row r="9711" spans="10:58">
      <c r="J9711"/>
      <c r="K9711"/>
      <c r="S9711"/>
      <c r="T9711"/>
      <c r="AC9711"/>
      <c r="AD9711"/>
      <c r="AM9711"/>
      <c r="AN9711"/>
      <c r="AV9711"/>
      <c r="AW9711"/>
      <c r="BE9711"/>
      <c r="BF9711"/>
    </row>
    <row r="9712" spans="10:58">
      <c r="J9712"/>
      <c r="K9712"/>
      <c r="S9712"/>
      <c r="T9712"/>
      <c r="AC9712"/>
      <c r="AD9712"/>
      <c r="AM9712"/>
      <c r="AN9712"/>
      <c r="AV9712"/>
      <c r="AW9712"/>
      <c r="BE9712"/>
      <c r="BF9712"/>
    </row>
    <row r="9713" spans="10:58">
      <c r="J9713"/>
      <c r="K9713"/>
      <c r="S9713"/>
      <c r="T9713"/>
      <c r="AC9713"/>
      <c r="AD9713"/>
      <c r="AM9713"/>
      <c r="AN9713"/>
      <c r="AV9713"/>
      <c r="AW9713"/>
      <c r="BE9713"/>
      <c r="BF9713"/>
    </row>
    <row r="9714" spans="10:58">
      <c r="J9714"/>
      <c r="K9714"/>
      <c r="S9714"/>
      <c r="T9714"/>
      <c r="AC9714"/>
      <c r="AD9714"/>
      <c r="AM9714"/>
      <c r="AN9714"/>
      <c r="AV9714"/>
      <c r="AW9714"/>
      <c r="BE9714"/>
      <c r="BF9714"/>
    </row>
    <row r="9715" spans="10:58">
      <c r="J9715"/>
      <c r="K9715"/>
      <c r="S9715"/>
      <c r="T9715"/>
      <c r="AC9715"/>
      <c r="AD9715"/>
      <c r="AM9715"/>
      <c r="AN9715"/>
      <c r="AV9715"/>
      <c r="AW9715"/>
      <c r="BE9715"/>
      <c r="BF9715"/>
    </row>
    <row r="9716" spans="10:58">
      <c r="J9716"/>
      <c r="K9716"/>
      <c r="S9716"/>
      <c r="T9716"/>
      <c r="AC9716"/>
      <c r="AD9716"/>
      <c r="AM9716"/>
      <c r="AN9716"/>
      <c r="AV9716"/>
      <c r="AW9716"/>
      <c r="BE9716"/>
      <c r="BF9716"/>
    </row>
    <row r="9717" spans="10:58">
      <c r="J9717"/>
      <c r="K9717"/>
      <c r="S9717"/>
      <c r="T9717"/>
      <c r="AC9717"/>
      <c r="AD9717"/>
      <c r="AM9717"/>
      <c r="AN9717"/>
      <c r="AV9717"/>
      <c r="AW9717"/>
      <c r="BE9717"/>
      <c r="BF9717"/>
    </row>
    <row r="9718" spans="10:58">
      <c r="J9718"/>
      <c r="K9718"/>
      <c r="S9718"/>
      <c r="T9718"/>
      <c r="AC9718"/>
      <c r="AD9718"/>
      <c r="AM9718"/>
      <c r="AN9718"/>
      <c r="AV9718"/>
      <c r="AW9718"/>
      <c r="BE9718"/>
      <c r="BF9718"/>
    </row>
    <row r="9719" spans="10:58">
      <c r="J9719"/>
      <c r="K9719"/>
      <c r="S9719"/>
      <c r="T9719"/>
      <c r="AC9719"/>
      <c r="AD9719"/>
      <c r="AM9719"/>
      <c r="AN9719"/>
      <c r="AV9719"/>
      <c r="AW9719"/>
      <c r="BE9719"/>
      <c r="BF9719"/>
    </row>
    <row r="9720" spans="10:58">
      <c r="J9720"/>
      <c r="K9720"/>
      <c r="S9720"/>
      <c r="T9720"/>
      <c r="AC9720"/>
      <c r="AD9720"/>
      <c r="AM9720"/>
      <c r="AN9720"/>
      <c r="AV9720"/>
      <c r="AW9720"/>
      <c r="BE9720"/>
      <c r="BF9720"/>
    </row>
    <row r="9721" spans="10:58">
      <c r="J9721"/>
      <c r="K9721"/>
      <c r="S9721"/>
      <c r="T9721"/>
      <c r="AC9721"/>
      <c r="AD9721"/>
      <c r="AM9721"/>
      <c r="AN9721"/>
      <c r="AV9721"/>
      <c r="AW9721"/>
      <c r="BE9721"/>
      <c r="BF9721"/>
    </row>
    <row r="9722" spans="10:58">
      <c r="J9722"/>
      <c r="K9722"/>
      <c r="S9722"/>
      <c r="T9722"/>
      <c r="AC9722"/>
      <c r="AD9722"/>
      <c r="AM9722"/>
      <c r="AN9722"/>
      <c r="AV9722"/>
      <c r="AW9722"/>
      <c r="BE9722"/>
      <c r="BF9722"/>
    </row>
    <row r="9723" spans="10:58">
      <c r="J9723"/>
      <c r="K9723"/>
      <c r="S9723"/>
      <c r="T9723"/>
      <c r="AC9723"/>
      <c r="AD9723"/>
      <c r="AM9723"/>
      <c r="AN9723"/>
      <c r="AV9723"/>
      <c r="AW9723"/>
      <c r="BE9723"/>
      <c r="BF9723"/>
    </row>
    <row r="9724" spans="10:58">
      <c r="J9724"/>
      <c r="K9724"/>
      <c r="S9724"/>
      <c r="T9724"/>
      <c r="AC9724"/>
      <c r="AD9724"/>
      <c r="AM9724"/>
      <c r="AN9724"/>
      <c r="AV9724"/>
      <c r="AW9724"/>
      <c r="BE9724"/>
      <c r="BF9724"/>
    </row>
    <row r="9725" spans="10:58">
      <c r="J9725"/>
      <c r="K9725"/>
      <c r="S9725"/>
      <c r="T9725"/>
      <c r="AC9725"/>
      <c r="AD9725"/>
      <c r="AM9725"/>
      <c r="AN9725"/>
      <c r="AV9725"/>
      <c r="AW9725"/>
      <c r="BE9725"/>
      <c r="BF9725"/>
    </row>
    <row r="9726" spans="10:58">
      <c r="J9726"/>
      <c r="K9726"/>
      <c r="S9726"/>
      <c r="T9726"/>
      <c r="AC9726"/>
      <c r="AD9726"/>
      <c r="AM9726"/>
      <c r="AN9726"/>
      <c r="AV9726"/>
      <c r="AW9726"/>
      <c r="BE9726"/>
      <c r="BF9726"/>
    </row>
    <row r="9727" spans="10:58">
      <c r="J9727"/>
      <c r="K9727"/>
      <c r="S9727"/>
      <c r="T9727"/>
      <c r="AC9727"/>
      <c r="AD9727"/>
      <c r="AM9727"/>
      <c r="AN9727"/>
      <c r="AV9727"/>
      <c r="AW9727"/>
      <c r="BE9727"/>
      <c r="BF9727"/>
    </row>
    <row r="9728" spans="10:58">
      <c r="J9728"/>
      <c r="K9728"/>
      <c r="S9728"/>
      <c r="T9728"/>
      <c r="AC9728"/>
      <c r="AD9728"/>
      <c r="AM9728"/>
      <c r="AN9728"/>
      <c r="AV9728"/>
      <c r="AW9728"/>
      <c r="BE9728"/>
      <c r="BF9728"/>
    </row>
    <row r="9729" spans="10:58">
      <c r="J9729"/>
      <c r="K9729"/>
      <c r="S9729"/>
      <c r="T9729"/>
      <c r="AC9729"/>
      <c r="AD9729"/>
      <c r="AM9729"/>
      <c r="AN9729"/>
      <c r="AV9729"/>
      <c r="AW9729"/>
      <c r="BE9729"/>
      <c r="BF9729"/>
    </row>
    <row r="9730" spans="10:58">
      <c r="J9730"/>
      <c r="K9730"/>
      <c r="S9730"/>
      <c r="T9730"/>
      <c r="AC9730"/>
      <c r="AD9730"/>
      <c r="AM9730"/>
      <c r="AN9730"/>
      <c r="AV9730"/>
      <c r="AW9730"/>
      <c r="BE9730"/>
      <c r="BF9730"/>
    </row>
    <row r="9731" spans="10:58">
      <c r="J9731"/>
      <c r="K9731"/>
      <c r="S9731"/>
      <c r="T9731"/>
      <c r="AC9731"/>
      <c r="AD9731"/>
      <c r="AM9731"/>
      <c r="AN9731"/>
      <c r="AV9731"/>
      <c r="AW9731"/>
      <c r="BE9731"/>
      <c r="BF9731"/>
    </row>
    <row r="9732" spans="10:58">
      <c r="J9732"/>
      <c r="K9732"/>
      <c r="S9732"/>
      <c r="T9732"/>
      <c r="AC9732"/>
      <c r="AD9732"/>
      <c r="AM9732"/>
      <c r="AN9732"/>
      <c r="AV9732"/>
      <c r="AW9732"/>
      <c r="BE9732"/>
      <c r="BF9732"/>
    </row>
    <row r="9733" spans="10:58">
      <c r="J9733"/>
      <c r="K9733"/>
      <c r="S9733"/>
      <c r="T9733"/>
      <c r="AC9733"/>
      <c r="AD9733"/>
      <c r="AM9733"/>
      <c r="AN9733"/>
      <c r="AV9733"/>
      <c r="AW9733"/>
      <c r="BE9733"/>
      <c r="BF9733"/>
    </row>
    <row r="9734" spans="10:58">
      <c r="J9734"/>
      <c r="K9734"/>
      <c r="S9734"/>
      <c r="T9734"/>
      <c r="AC9734"/>
      <c r="AD9734"/>
      <c r="AM9734"/>
      <c r="AN9734"/>
      <c r="AV9734"/>
      <c r="AW9734"/>
      <c r="BE9734"/>
      <c r="BF9734"/>
    </row>
    <row r="9735" spans="10:58">
      <c r="J9735"/>
      <c r="K9735"/>
      <c r="S9735"/>
      <c r="T9735"/>
      <c r="AC9735"/>
      <c r="AD9735"/>
      <c r="AM9735"/>
      <c r="AN9735"/>
      <c r="AV9735"/>
      <c r="AW9735"/>
      <c r="BE9735"/>
      <c r="BF9735"/>
    </row>
    <row r="9736" spans="10:58">
      <c r="J9736"/>
      <c r="K9736"/>
      <c r="S9736"/>
      <c r="T9736"/>
      <c r="AC9736"/>
      <c r="AD9736"/>
      <c r="AM9736"/>
      <c r="AN9736"/>
      <c r="AV9736"/>
      <c r="AW9736"/>
      <c r="BE9736"/>
      <c r="BF9736"/>
    </row>
    <row r="9737" spans="10:58">
      <c r="J9737"/>
      <c r="K9737"/>
      <c r="S9737"/>
      <c r="T9737"/>
      <c r="AC9737"/>
      <c r="AD9737"/>
      <c r="AM9737"/>
      <c r="AN9737"/>
      <c r="AV9737"/>
      <c r="AW9737"/>
      <c r="BE9737"/>
      <c r="BF9737"/>
    </row>
    <row r="9738" spans="10:58">
      <c r="J9738"/>
      <c r="K9738"/>
      <c r="S9738"/>
      <c r="T9738"/>
      <c r="AC9738"/>
      <c r="AD9738"/>
      <c r="AM9738"/>
      <c r="AN9738"/>
      <c r="AV9738"/>
      <c r="AW9738"/>
      <c r="BE9738"/>
      <c r="BF9738"/>
    </row>
    <row r="9739" spans="10:58">
      <c r="J9739"/>
      <c r="K9739"/>
      <c r="S9739"/>
      <c r="T9739"/>
      <c r="AC9739"/>
      <c r="AD9739"/>
      <c r="AM9739"/>
      <c r="AN9739"/>
      <c r="AV9739"/>
      <c r="AW9739"/>
      <c r="BE9739"/>
      <c r="BF9739"/>
    </row>
    <row r="9740" spans="10:58">
      <c r="J9740"/>
      <c r="K9740"/>
      <c r="S9740"/>
      <c r="T9740"/>
      <c r="AC9740"/>
      <c r="AD9740"/>
      <c r="AM9740"/>
      <c r="AN9740"/>
      <c r="AV9740"/>
      <c r="AW9740"/>
      <c r="BE9740"/>
      <c r="BF9740"/>
    </row>
    <row r="9741" spans="10:58">
      <c r="J9741"/>
      <c r="K9741"/>
      <c r="S9741"/>
      <c r="T9741"/>
      <c r="AC9741"/>
      <c r="AD9741"/>
      <c r="AM9741"/>
      <c r="AN9741"/>
      <c r="AV9741"/>
      <c r="AW9741"/>
      <c r="BE9741"/>
      <c r="BF9741"/>
    </row>
    <row r="9742" spans="10:58">
      <c r="J9742"/>
      <c r="K9742"/>
      <c r="S9742"/>
      <c r="T9742"/>
      <c r="AC9742"/>
      <c r="AD9742"/>
      <c r="AM9742"/>
      <c r="AN9742"/>
      <c r="AV9742"/>
      <c r="AW9742"/>
      <c r="BE9742"/>
      <c r="BF9742"/>
    </row>
    <row r="9743" spans="10:58">
      <c r="J9743"/>
      <c r="K9743"/>
      <c r="S9743"/>
      <c r="T9743"/>
      <c r="AC9743"/>
      <c r="AD9743"/>
      <c r="AM9743"/>
      <c r="AN9743"/>
      <c r="AV9743"/>
      <c r="AW9743"/>
      <c r="BE9743"/>
      <c r="BF9743"/>
    </row>
    <row r="9744" spans="10:58">
      <c r="J9744"/>
      <c r="K9744"/>
      <c r="S9744"/>
      <c r="T9744"/>
      <c r="AC9744"/>
      <c r="AD9744"/>
      <c r="AM9744"/>
      <c r="AN9744"/>
      <c r="AV9744"/>
      <c r="AW9744"/>
      <c r="BE9744"/>
      <c r="BF9744"/>
    </row>
    <row r="9745" spans="10:58">
      <c r="J9745"/>
      <c r="K9745"/>
      <c r="S9745"/>
      <c r="T9745"/>
      <c r="AC9745"/>
      <c r="AD9745"/>
      <c r="AM9745"/>
      <c r="AN9745"/>
      <c r="AV9745"/>
      <c r="AW9745"/>
      <c r="BE9745"/>
      <c r="BF9745"/>
    </row>
    <row r="9746" spans="10:58">
      <c r="J9746"/>
      <c r="K9746"/>
      <c r="S9746"/>
      <c r="T9746"/>
      <c r="AC9746"/>
      <c r="AD9746"/>
      <c r="AM9746"/>
      <c r="AN9746"/>
      <c r="AV9746"/>
      <c r="AW9746"/>
      <c r="BE9746"/>
      <c r="BF9746"/>
    </row>
    <row r="9747" spans="10:58">
      <c r="J9747"/>
      <c r="K9747"/>
      <c r="S9747"/>
      <c r="T9747"/>
      <c r="AC9747"/>
      <c r="AD9747"/>
      <c r="AM9747"/>
      <c r="AN9747"/>
      <c r="AV9747"/>
      <c r="AW9747"/>
      <c r="BE9747"/>
      <c r="BF9747"/>
    </row>
    <row r="9748" spans="10:58">
      <c r="J9748"/>
      <c r="K9748"/>
      <c r="S9748"/>
      <c r="T9748"/>
      <c r="AC9748"/>
      <c r="AD9748"/>
      <c r="AM9748"/>
      <c r="AN9748"/>
      <c r="AV9748"/>
      <c r="AW9748"/>
      <c r="BE9748"/>
      <c r="BF9748"/>
    </row>
    <row r="9749" spans="10:58">
      <c r="J9749"/>
      <c r="K9749"/>
      <c r="S9749"/>
      <c r="T9749"/>
      <c r="AC9749"/>
      <c r="AD9749"/>
      <c r="AM9749"/>
      <c r="AN9749"/>
      <c r="AV9749"/>
      <c r="AW9749"/>
      <c r="BE9749"/>
      <c r="BF9749"/>
    </row>
    <row r="9750" spans="10:58">
      <c r="J9750"/>
      <c r="K9750"/>
      <c r="S9750"/>
      <c r="T9750"/>
      <c r="AC9750"/>
      <c r="AD9750"/>
      <c r="AM9750"/>
      <c r="AN9750"/>
      <c r="AV9750"/>
      <c r="AW9750"/>
      <c r="BE9750"/>
      <c r="BF9750"/>
    </row>
    <row r="9751" spans="10:58">
      <c r="J9751"/>
      <c r="K9751"/>
      <c r="S9751"/>
      <c r="T9751"/>
      <c r="AC9751"/>
      <c r="AD9751"/>
      <c r="AM9751"/>
      <c r="AN9751"/>
      <c r="AV9751"/>
      <c r="AW9751"/>
      <c r="BE9751"/>
      <c r="BF9751"/>
    </row>
    <row r="9752" spans="10:58">
      <c r="J9752"/>
      <c r="K9752"/>
      <c r="S9752"/>
      <c r="T9752"/>
      <c r="AC9752"/>
      <c r="AD9752"/>
      <c r="AM9752"/>
      <c r="AN9752"/>
      <c r="AV9752"/>
      <c r="AW9752"/>
      <c r="BE9752"/>
      <c r="BF9752"/>
    </row>
    <row r="9753" spans="10:58">
      <c r="J9753"/>
      <c r="K9753"/>
      <c r="S9753"/>
      <c r="T9753"/>
      <c r="AC9753"/>
      <c r="AD9753"/>
      <c r="AM9753"/>
      <c r="AN9753"/>
      <c r="AV9753"/>
      <c r="AW9753"/>
      <c r="BE9753"/>
      <c r="BF9753"/>
    </row>
    <row r="9754" spans="10:58">
      <c r="J9754"/>
      <c r="K9754"/>
      <c r="S9754"/>
      <c r="T9754"/>
      <c r="AC9754"/>
      <c r="AD9754"/>
      <c r="AM9754"/>
      <c r="AN9754"/>
      <c r="AV9754"/>
      <c r="AW9754"/>
      <c r="BE9754"/>
      <c r="BF9754"/>
    </row>
    <row r="9755" spans="10:58">
      <c r="J9755"/>
      <c r="K9755"/>
      <c r="S9755"/>
      <c r="T9755"/>
      <c r="AC9755"/>
      <c r="AD9755"/>
      <c r="AM9755"/>
      <c r="AN9755"/>
      <c r="AV9755"/>
      <c r="AW9755"/>
      <c r="BE9755"/>
      <c r="BF9755"/>
    </row>
    <row r="9756" spans="10:58">
      <c r="J9756"/>
      <c r="K9756"/>
      <c r="S9756"/>
      <c r="T9756"/>
      <c r="AC9756"/>
      <c r="AD9756"/>
      <c r="AM9756"/>
      <c r="AN9756"/>
      <c r="AV9756"/>
      <c r="AW9756"/>
      <c r="BE9756"/>
      <c r="BF9756"/>
    </row>
    <row r="9757" spans="10:58">
      <c r="J9757"/>
      <c r="K9757"/>
      <c r="S9757"/>
      <c r="T9757"/>
      <c r="AC9757"/>
      <c r="AD9757"/>
      <c r="AM9757"/>
      <c r="AN9757"/>
      <c r="AV9757"/>
      <c r="AW9757"/>
      <c r="BE9757"/>
      <c r="BF9757"/>
    </row>
    <row r="9758" spans="10:58">
      <c r="J9758"/>
      <c r="K9758"/>
      <c r="S9758"/>
      <c r="T9758"/>
      <c r="AC9758"/>
      <c r="AD9758"/>
      <c r="AM9758"/>
      <c r="AN9758"/>
      <c r="AV9758"/>
      <c r="AW9758"/>
      <c r="BE9758"/>
      <c r="BF9758"/>
    </row>
    <row r="9759" spans="10:58">
      <c r="J9759"/>
      <c r="K9759"/>
      <c r="S9759"/>
      <c r="T9759"/>
      <c r="AC9759"/>
      <c r="AD9759"/>
      <c r="AM9759"/>
      <c r="AN9759"/>
      <c r="AV9759"/>
      <c r="AW9759"/>
      <c r="BE9759"/>
      <c r="BF9759"/>
    </row>
    <row r="9760" spans="10:58">
      <c r="J9760"/>
      <c r="K9760"/>
      <c r="S9760"/>
      <c r="T9760"/>
      <c r="AC9760"/>
      <c r="AD9760"/>
      <c r="AM9760"/>
      <c r="AN9760"/>
      <c r="AV9760"/>
      <c r="AW9760"/>
      <c r="BE9760"/>
      <c r="BF9760"/>
    </row>
    <row r="9761" spans="10:58">
      <c r="J9761"/>
      <c r="K9761"/>
      <c r="S9761"/>
      <c r="T9761"/>
      <c r="AC9761"/>
      <c r="AD9761"/>
      <c r="AM9761"/>
      <c r="AN9761"/>
      <c r="AV9761"/>
      <c r="AW9761"/>
      <c r="BE9761"/>
      <c r="BF9761"/>
    </row>
    <row r="9762" spans="10:58">
      <c r="J9762"/>
      <c r="K9762"/>
      <c r="S9762"/>
      <c r="T9762"/>
      <c r="AC9762"/>
      <c r="AD9762"/>
      <c r="AM9762"/>
      <c r="AN9762"/>
      <c r="AV9762"/>
      <c r="AW9762"/>
      <c r="BE9762"/>
      <c r="BF9762"/>
    </row>
    <row r="9763" spans="10:58">
      <c r="J9763"/>
      <c r="K9763"/>
      <c r="S9763"/>
      <c r="T9763"/>
      <c r="AC9763"/>
      <c r="AD9763"/>
      <c r="AM9763"/>
      <c r="AN9763"/>
      <c r="AV9763"/>
      <c r="AW9763"/>
      <c r="BE9763"/>
      <c r="BF9763"/>
    </row>
    <row r="9764" spans="10:58">
      <c r="J9764"/>
      <c r="K9764"/>
      <c r="S9764"/>
      <c r="T9764"/>
      <c r="AC9764"/>
      <c r="AD9764"/>
      <c r="AM9764"/>
      <c r="AN9764"/>
      <c r="AV9764"/>
      <c r="AW9764"/>
      <c r="BE9764"/>
      <c r="BF9764"/>
    </row>
    <row r="9765" spans="10:58">
      <c r="J9765"/>
      <c r="K9765"/>
      <c r="S9765"/>
      <c r="T9765"/>
      <c r="AC9765"/>
      <c r="AD9765"/>
      <c r="AM9765"/>
      <c r="AN9765"/>
      <c r="AV9765"/>
      <c r="AW9765"/>
      <c r="BE9765"/>
      <c r="BF9765"/>
    </row>
    <row r="9766" spans="10:58">
      <c r="J9766"/>
      <c r="K9766"/>
      <c r="S9766"/>
      <c r="T9766"/>
      <c r="AC9766"/>
      <c r="AD9766"/>
      <c r="AM9766"/>
      <c r="AN9766"/>
      <c r="AV9766"/>
      <c r="AW9766"/>
      <c r="BE9766"/>
      <c r="BF9766"/>
    </row>
    <row r="9767" spans="10:58">
      <c r="J9767"/>
      <c r="K9767"/>
      <c r="S9767"/>
      <c r="T9767"/>
      <c r="AC9767"/>
      <c r="AD9767"/>
      <c r="AM9767"/>
      <c r="AN9767"/>
      <c r="AV9767"/>
      <c r="AW9767"/>
      <c r="BE9767"/>
      <c r="BF9767"/>
    </row>
    <row r="9768" spans="10:58">
      <c r="J9768"/>
      <c r="K9768"/>
      <c r="S9768"/>
      <c r="T9768"/>
      <c r="AC9768"/>
      <c r="AD9768"/>
      <c r="AM9768"/>
      <c r="AN9768"/>
      <c r="AV9768"/>
      <c r="AW9768"/>
      <c r="BE9768"/>
      <c r="BF9768"/>
    </row>
    <row r="9769" spans="10:58">
      <c r="J9769"/>
      <c r="K9769"/>
      <c r="S9769"/>
      <c r="T9769"/>
      <c r="AC9769"/>
      <c r="AD9769"/>
      <c r="AM9769"/>
      <c r="AN9769"/>
      <c r="AV9769"/>
      <c r="AW9769"/>
      <c r="BE9769"/>
      <c r="BF9769"/>
    </row>
    <row r="9770" spans="10:58">
      <c r="J9770"/>
      <c r="K9770"/>
      <c r="S9770"/>
      <c r="T9770"/>
      <c r="AC9770"/>
      <c r="AD9770"/>
      <c r="AM9770"/>
      <c r="AN9770"/>
      <c r="AV9770"/>
      <c r="AW9770"/>
      <c r="BE9770"/>
      <c r="BF9770"/>
    </row>
    <row r="9771" spans="10:58">
      <c r="J9771"/>
      <c r="K9771"/>
      <c r="S9771"/>
      <c r="T9771"/>
      <c r="AC9771"/>
      <c r="AD9771"/>
      <c r="AM9771"/>
      <c r="AN9771"/>
      <c r="AV9771"/>
      <c r="AW9771"/>
      <c r="BE9771"/>
      <c r="BF9771"/>
    </row>
    <row r="9772" spans="10:58">
      <c r="J9772"/>
      <c r="K9772"/>
      <c r="S9772"/>
      <c r="T9772"/>
      <c r="AC9772"/>
      <c r="AD9772"/>
      <c r="AM9772"/>
      <c r="AN9772"/>
      <c r="AV9772"/>
      <c r="AW9772"/>
      <c r="BE9772"/>
      <c r="BF9772"/>
    </row>
    <row r="9773" spans="10:58">
      <c r="J9773"/>
      <c r="K9773"/>
      <c r="S9773"/>
      <c r="T9773"/>
      <c r="AC9773"/>
      <c r="AD9773"/>
      <c r="AM9773"/>
      <c r="AN9773"/>
      <c r="AV9773"/>
      <c r="AW9773"/>
      <c r="BE9773"/>
      <c r="BF9773"/>
    </row>
    <row r="9774" spans="10:58">
      <c r="J9774"/>
      <c r="K9774"/>
      <c r="S9774"/>
      <c r="T9774"/>
      <c r="AC9774"/>
      <c r="AD9774"/>
      <c r="AM9774"/>
      <c r="AN9774"/>
      <c r="AV9774"/>
      <c r="AW9774"/>
      <c r="BE9774"/>
      <c r="BF9774"/>
    </row>
    <row r="9775" spans="10:58">
      <c r="J9775"/>
      <c r="K9775"/>
      <c r="S9775"/>
      <c r="T9775"/>
      <c r="AC9775"/>
      <c r="AD9775"/>
      <c r="AM9775"/>
      <c r="AN9775"/>
      <c r="AV9775"/>
      <c r="AW9775"/>
      <c r="BE9775"/>
      <c r="BF9775"/>
    </row>
    <row r="9776" spans="10:58">
      <c r="J9776"/>
      <c r="K9776"/>
      <c r="S9776"/>
      <c r="T9776"/>
      <c r="AC9776"/>
      <c r="AD9776"/>
      <c r="AM9776"/>
      <c r="AN9776"/>
      <c r="AV9776"/>
      <c r="AW9776"/>
      <c r="BE9776"/>
      <c r="BF9776"/>
    </row>
    <row r="9777" spans="10:58">
      <c r="J9777"/>
      <c r="K9777"/>
      <c r="S9777"/>
      <c r="T9777"/>
      <c r="AC9777"/>
      <c r="AD9777"/>
      <c r="AM9777"/>
      <c r="AN9777"/>
      <c r="AV9777"/>
      <c r="AW9777"/>
      <c r="BE9777"/>
      <c r="BF9777"/>
    </row>
    <row r="9778" spans="10:58">
      <c r="J9778"/>
      <c r="K9778"/>
      <c r="S9778"/>
      <c r="T9778"/>
      <c r="AC9778"/>
      <c r="AD9778"/>
      <c r="AM9778"/>
      <c r="AN9778"/>
      <c r="AV9778"/>
      <c r="AW9778"/>
      <c r="BE9778"/>
      <c r="BF9778"/>
    </row>
    <row r="9779" spans="10:58">
      <c r="J9779"/>
      <c r="K9779"/>
      <c r="S9779"/>
      <c r="T9779"/>
      <c r="AC9779"/>
      <c r="AD9779"/>
      <c r="AM9779"/>
      <c r="AN9779"/>
      <c r="AV9779"/>
      <c r="AW9779"/>
      <c r="BE9779"/>
      <c r="BF9779"/>
    </row>
    <row r="9780" spans="10:58">
      <c r="J9780"/>
      <c r="K9780"/>
      <c r="S9780"/>
      <c r="T9780"/>
      <c r="AC9780"/>
      <c r="AD9780"/>
      <c r="AM9780"/>
      <c r="AN9780"/>
      <c r="AV9780"/>
      <c r="AW9780"/>
      <c r="BE9780"/>
      <c r="BF9780"/>
    </row>
    <row r="9781" spans="10:58">
      <c r="J9781"/>
      <c r="K9781"/>
      <c r="S9781"/>
      <c r="T9781"/>
      <c r="AC9781"/>
      <c r="AD9781"/>
      <c r="AM9781"/>
      <c r="AN9781"/>
      <c r="AV9781"/>
      <c r="AW9781"/>
      <c r="BE9781"/>
      <c r="BF9781"/>
    </row>
    <row r="9782" spans="10:58">
      <c r="J9782"/>
      <c r="K9782"/>
      <c r="S9782"/>
      <c r="T9782"/>
      <c r="AC9782"/>
      <c r="AD9782"/>
      <c r="AM9782"/>
      <c r="AN9782"/>
      <c r="AV9782"/>
      <c r="AW9782"/>
      <c r="BE9782"/>
      <c r="BF9782"/>
    </row>
    <row r="9783" spans="10:58">
      <c r="J9783"/>
      <c r="K9783"/>
      <c r="S9783"/>
      <c r="T9783"/>
      <c r="AC9783"/>
      <c r="AD9783"/>
      <c r="AM9783"/>
      <c r="AN9783"/>
      <c r="AV9783"/>
      <c r="AW9783"/>
      <c r="BE9783"/>
      <c r="BF9783"/>
    </row>
    <row r="9784" spans="10:58">
      <c r="J9784"/>
      <c r="K9784"/>
      <c r="S9784"/>
      <c r="T9784"/>
      <c r="AC9784"/>
      <c r="AD9784"/>
      <c r="AM9784"/>
      <c r="AN9784"/>
      <c r="AV9784"/>
      <c r="AW9784"/>
      <c r="BE9784"/>
      <c r="BF9784"/>
    </row>
    <row r="9785" spans="10:58">
      <c r="J9785"/>
      <c r="K9785"/>
      <c r="S9785"/>
      <c r="T9785"/>
      <c r="AC9785"/>
      <c r="AD9785"/>
      <c r="AM9785"/>
      <c r="AN9785"/>
      <c r="AV9785"/>
      <c r="AW9785"/>
      <c r="BE9785"/>
      <c r="BF9785"/>
    </row>
    <row r="9786" spans="10:58">
      <c r="J9786"/>
      <c r="K9786"/>
      <c r="S9786"/>
      <c r="T9786"/>
      <c r="AC9786"/>
      <c r="AD9786"/>
      <c r="AM9786"/>
      <c r="AN9786"/>
      <c r="AV9786"/>
      <c r="AW9786"/>
      <c r="BE9786"/>
      <c r="BF9786"/>
    </row>
    <row r="9787" spans="10:58">
      <c r="J9787"/>
      <c r="K9787"/>
      <c r="S9787"/>
      <c r="T9787"/>
      <c r="AC9787"/>
      <c r="AD9787"/>
      <c r="AM9787"/>
      <c r="AN9787"/>
      <c r="AV9787"/>
      <c r="AW9787"/>
      <c r="BE9787"/>
      <c r="BF9787"/>
    </row>
    <row r="9788" spans="10:58">
      <c r="J9788"/>
      <c r="K9788"/>
      <c r="S9788"/>
      <c r="T9788"/>
      <c r="AC9788"/>
      <c r="AD9788"/>
      <c r="AM9788"/>
      <c r="AN9788"/>
      <c r="AV9788"/>
      <c r="AW9788"/>
      <c r="BE9788"/>
      <c r="BF9788"/>
    </row>
    <row r="9789" spans="10:58">
      <c r="J9789"/>
      <c r="K9789"/>
      <c r="S9789"/>
      <c r="T9789"/>
      <c r="AC9789"/>
      <c r="AD9789"/>
      <c r="AM9789"/>
      <c r="AN9789"/>
      <c r="AV9789"/>
      <c r="AW9789"/>
      <c r="BE9789"/>
      <c r="BF9789"/>
    </row>
    <row r="9790" spans="10:58">
      <c r="J9790"/>
      <c r="K9790"/>
      <c r="S9790"/>
      <c r="T9790"/>
      <c r="AC9790"/>
      <c r="AD9790"/>
      <c r="AM9790"/>
      <c r="AN9790"/>
      <c r="AV9790"/>
      <c r="AW9790"/>
      <c r="BE9790"/>
      <c r="BF9790"/>
    </row>
    <row r="9791" spans="10:58">
      <c r="J9791"/>
      <c r="K9791"/>
      <c r="S9791"/>
      <c r="T9791"/>
      <c r="AC9791"/>
      <c r="AD9791"/>
      <c r="AM9791"/>
      <c r="AN9791"/>
      <c r="AV9791"/>
      <c r="AW9791"/>
      <c r="BE9791"/>
      <c r="BF9791"/>
    </row>
    <row r="9792" spans="10:58">
      <c r="J9792"/>
      <c r="K9792"/>
      <c r="S9792"/>
      <c r="T9792"/>
      <c r="AC9792"/>
      <c r="AD9792"/>
      <c r="AM9792"/>
      <c r="AN9792"/>
      <c r="AV9792"/>
      <c r="AW9792"/>
      <c r="BE9792"/>
      <c r="BF9792"/>
    </row>
    <row r="9793" spans="10:58">
      <c r="J9793"/>
      <c r="K9793"/>
      <c r="S9793"/>
      <c r="T9793"/>
      <c r="AC9793"/>
      <c r="AD9793"/>
      <c r="AM9793"/>
      <c r="AN9793"/>
      <c r="AV9793"/>
      <c r="AW9793"/>
      <c r="BE9793"/>
      <c r="BF9793"/>
    </row>
    <row r="9794" spans="10:58">
      <c r="J9794"/>
      <c r="K9794"/>
      <c r="S9794"/>
      <c r="T9794"/>
      <c r="AC9794"/>
      <c r="AD9794"/>
      <c r="AM9794"/>
      <c r="AN9794"/>
      <c r="AV9794"/>
      <c r="AW9794"/>
      <c r="BE9794"/>
      <c r="BF9794"/>
    </row>
    <row r="9795" spans="10:58">
      <c r="J9795"/>
      <c r="K9795"/>
      <c r="S9795"/>
      <c r="T9795"/>
      <c r="AC9795"/>
      <c r="AD9795"/>
      <c r="AM9795"/>
      <c r="AN9795"/>
      <c r="AV9795"/>
      <c r="AW9795"/>
      <c r="BE9795"/>
      <c r="BF9795"/>
    </row>
    <row r="9796" spans="10:58">
      <c r="J9796"/>
      <c r="K9796"/>
      <c r="S9796"/>
      <c r="T9796"/>
      <c r="AC9796"/>
      <c r="AD9796"/>
      <c r="AM9796"/>
      <c r="AN9796"/>
      <c r="AV9796"/>
      <c r="AW9796"/>
      <c r="BE9796"/>
      <c r="BF9796"/>
    </row>
    <row r="9797" spans="10:58">
      <c r="J9797"/>
      <c r="K9797"/>
      <c r="S9797"/>
      <c r="T9797"/>
      <c r="AC9797"/>
      <c r="AD9797"/>
      <c r="AM9797"/>
      <c r="AN9797"/>
      <c r="AV9797"/>
      <c r="AW9797"/>
      <c r="BE9797"/>
      <c r="BF9797"/>
    </row>
    <row r="9798" spans="10:58">
      <c r="J9798"/>
      <c r="K9798"/>
      <c r="S9798"/>
      <c r="T9798"/>
      <c r="AC9798"/>
      <c r="AD9798"/>
      <c r="AM9798"/>
      <c r="AN9798"/>
      <c r="AV9798"/>
      <c r="AW9798"/>
      <c r="BE9798"/>
      <c r="BF9798"/>
    </row>
    <row r="9799" spans="10:58">
      <c r="J9799"/>
      <c r="K9799"/>
      <c r="S9799"/>
      <c r="T9799"/>
      <c r="AC9799"/>
      <c r="AD9799"/>
      <c r="AM9799"/>
      <c r="AN9799"/>
      <c r="AV9799"/>
      <c r="AW9799"/>
      <c r="BE9799"/>
      <c r="BF9799"/>
    </row>
    <row r="9800" spans="10:58">
      <c r="J9800"/>
      <c r="K9800"/>
      <c r="S9800"/>
      <c r="T9800"/>
      <c r="AC9800"/>
      <c r="AD9800"/>
      <c r="AM9800"/>
      <c r="AN9800"/>
      <c r="AV9800"/>
      <c r="AW9800"/>
      <c r="BE9800"/>
      <c r="BF9800"/>
    </row>
    <row r="9801" spans="10:58">
      <c r="J9801"/>
      <c r="K9801"/>
      <c r="S9801"/>
      <c r="T9801"/>
      <c r="AC9801"/>
      <c r="AD9801"/>
      <c r="AM9801"/>
      <c r="AN9801"/>
      <c r="AV9801"/>
      <c r="AW9801"/>
      <c r="BE9801"/>
      <c r="BF9801"/>
    </row>
    <row r="9802" spans="10:58">
      <c r="J9802"/>
      <c r="K9802"/>
      <c r="S9802"/>
      <c r="T9802"/>
      <c r="AC9802"/>
      <c r="AD9802"/>
      <c r="AM9802"/>
      <c r="AN9802"/>
      <c r="AV9802"/>
      <c r="AW9802"/>
      <c r="BE9802"/>
      <c r="BF9802"/>
    </row>
    <row r="9803" spans="10:58">
      <c r="J9803"/>
      <c r="K9803"/>
      <c r="S9803"/>
      <c r="T9803"/>
      <c r="AC9803"/>
      <c r="AD9803"/>
      <c r="AM9803"/>
      <c r="AN9803"/>
      <c r="AV9803"/>
      <c r="AW9803"/>
      <c r="BE9803"/>
      <c r="BF9803"/>
    </row>
    <row r="9804" spans="10:58">
      <c r="J9804"/>
      <c r="K9804"/>
      <c r="S9804"/>
      <c r="T9804"/>
      <c r="AC9804"/>
      <c r="AD9804"/>
      <c r="AM9804"/>
      <c r="AN9804"/>
      <c r="AV9804"/>
      <c r="AW9804"/>
      <c r="BE9804"/>
      <c r="BF9804"/>
    </row>
    <row r="9805" spans="10:58">
      <c r="J9805"/>
      <c r="K9805"/>
      <c r="S9805"/>
      <c r="T9805"/>
      <c r="AC9805"/>
      <c r="AD9805"/>
      <c r="AM9805"/>
      <c r="AN9805"/>
      <c r="AV9805"/>
      <c r="AW9805"/>
      <c r="BE9805"/>
      <c r="BF9805"/>
    </row>
    <row r="9806" spans="10:58">
      <c r="J9806"/>
      <c r="K9806"/>
      <c r="S9806"/>
      <c r="T9806"/>
      <c r="AC9806"/>
      <c r="AD9806"/>
      <c r="AM9806"/>
      <c r="AN9806"/>
      <c r="AV9806"/>
      <c r="AW9806"/>
      <c r="BE9806"/>
      <c r="BF9806"/>
    </row>
    <row r="9807" spans="10:58">
      <c r="J9807"/>
      <c r="K9807"/>
      <c r="S9807"/>
      <c r="T9807"/>
      <c r="AC9807"/>
      <c r="AD9807"/>
      <c r="AM9807"/>
      <c r="AN9807"/>
      <c r="AV9807"/>
      <c r="AW9807"/>
      <c r="BE9807"/>
      <c r="BF9807"/>
    </row>
    <row r="9808" spans="10:58">
      <c r="J9808"/>
      <c r="K9808"/>
      <c r="S9808"/>
      <c r="T9808"/>
      <c r="AC9808"/>
      <c r="AD9808"/>
      <c r="AM9808"/>
      <c r="AN9808"/>
      <c r="AV9808"/>
      <c r="AW9808"/>
      <c r="BE9808"/>
      <c r="BF9808"/>
    </row>
    <row r="9809" spans="10:58">
      <c r="J9809"/>
      <c r="K9809"/>
      <c r="S9809"/>
      <c r="T9809"/>
      <c r="AC9809"/>
      <c r="AD9809"/>
      <c r="AM9809"/>
      <c r="AN9809"/>
      <c r="AV9809"/>
      <c r="AW9809"/>
      <c r="BE9809"/>
      <c r="BF9809"/>
    </row>
    <row r="9810" spans="10:58">
      <c r="J9810"/>
      <c r="K9810"/>
      <c r="S9810"/>
      <c r="T9810"/>
      <c r="AC9810"/>
      <c r="AD9810"/>
      <c r="AM9810"/>
      <c r="AN9810"/>
      <c r="AV9810"/>
      <c r="AW9810"/>
      <c r="BE9810"/>
      <c r="BF9810"/>
    </row>
    <row r="9811" spans="10:58">
      <c r="J9811"/>
      <c r="K9811"/>
      <c r="S9811"/>
      <c r="T9811"/>
      <c r="AC9811"/>
      <c r="AD9811"/>
      <c r="AM9811"/>
      <c r="AN9811"/>
      <c r="AV9811"/>
      <c r="AW9811"/>
      <c r="BE9811"/>
      <c r="BF9811"/>
    </row>
    <row r="9812" spans="10:58">
      <c r="J9812"/>
      <c r="K9812"/>
      <c r="S9812"/>
      <c r="T9812"/>
      <c r="AC9812"/>
      <c r="AD9812"/>
      <c r="AM9812"/>
      <c r="AN9812"/>
      <c r="AV9812"/>
      <c r="AW9812"/>
      <c r="BE9812"/>
      <c r="BF9812"/>
    </row>
    <row r="9813" spans="10:58">
      <c r="J9813"/>
      <c r="K9813"/>
      <c r="S9813"/>
      <c r="T9813"/>
      <c r="AC9813"/>
      <c r="AD9813"/>
      <c r="AM9813"/>
      <c r="AN9813"/>
      <c r="AV9813"/>
      <c r="AW9813"/>
      <c r="BE9813"/>
      <c r="BF9813"/>
    </row>
    <row r="9814" spans="10:58">
      <c r="J9814"/>
      <c r="K9814"/>
      <c r="S9814"/>
      <c r="T9814"/>
      <c r="AC9814"/>
      <c r="AD9814"/>
      <c r="AM9814"/>
      <c r="AN9814"/>
      <c r="AV9814"/>
      <c r="AW9814"/>
      <c r="BE9814"/>
      <c r="BF9814"/>
    </row>
    <row r="9815" spans="10:58">
      <c r="J9815"/>
      <c r="K9815"/>
      <c r="S9815"/>
      <c r="T9815"/>
      <c r="AC9815"/>
      <c r="AD9815"/>
      <c r="AM9815"/>
      <c r="AN9815"/>
      <c r="AV9815"/>
      <c r="AW9815"/>
      <c r="BE9815"/>
      <c r="BF9815"/>
    </row>
    <row r="9816" spans="10:58">
      <c r="J9816"/>
      <c r="K9816"/>
      <c r="S9816"/>
      <c r="T9816"/>
      <c r="AC9816"/>
      <c r="AD9816"/>
      <c r="AM9816"/>
      <c r="AN9816"/>
      <c r="AV9816"/>
      <c r="AW9816"/>
      <c r="BE9816"/>
      <c r="BF9816"/>
    </row>
    <row r="9817" spans="10:58">
      <c r="J9817"/>
      <c r="K9817"/>
      <c r="S9817"/>
      <c r="T9817"/>
      <c r="AC9817"/>
      <c r="AD9817"/>
      <c r="AM9817"/>
      <c r="AN9817"/>
      <c r="AV9817"/>
      <c r="AW9817"/>
      <c r="BE9817"/>
      <c r="BF9817"/>
    </row>
    <row r="9818" spans="10:58">
      <c r="J9818"/>
      <c r="K9818"/>
      <c r="S9818"/>
      <c r="T9818"/>
      <c r="AC9818"/>
      <c r="AD9818"/>
      <c r="AM9818"/>
      <c r="AN9818"/>
      <c r="AV9818"/>
      <c r="AW9818"/>
      <c r="BE9818"/>
      <c r="BF9818"/>
    </row>
    <row r="9819" spans="10:58">
      <c r="J9819"/>
      <c r="K9819"/>
      <c r="S9819"/>
      <c r="T9819"/>
      <c r="AC9819"/>
      <c r="AD9819"/>
      <c r="AM9819"/>
      <c r="AN9819"/>
      <c r="AV9819"/>
      <c r="AW9819"/>
      <c r="BE9819"/>
      <c r="BF9819"/>
    </row>
    <row r="9820" spans="10:58">
      <c r="J9820"/>
      <c r="K9820"/>
      <c r="S9820"/>
      <c r="T9820"/>
      <c r="AC9820"/>
      <c r="AD9820"/>
      <c r="AM9820"/>
      <c r="AN9820"/>
      <c r="AV9820"/>
      <c r="AW9820"/>
      <c r="BE9820"/>
      <c r="BF9820"/>
    </row>
    <row r="9821" spans="10:58">
      <c r="J9821"/>
      <c r="K9821"/>
      <c r="S9821"/>
      <c r="T9821"/>
      <c r="AC9821"/>
      <c r="AD9821"/>
      <c r="AM9821"/>
      <c r="AN9821"/>
      <c r="AV9821"/>
      <c r="AW9821"/>
      <c r="BE9821"/>
      <c r="BF9821"/>
    </row>
    <row r="9822" spans="10:58">
      <c r="J9822"/>
      <c r="K9822"/>
      <c r="S9822"/>
      <c r="T9822"/>
      <c r="AC9822"/>
      <c r="AD9822"/>
      <c r="AM9822"/>
      <c r="AN9822"/>
      <c r="AV9822"/>
      <c r="AW9822"/>
      <c r="BE9822"/>
      <c r="BF9822"/>
    </row>
    <row r="9823" spans="10:58">
      <c r="J9823"/>
      <c r="K9823"/>
      <c r="S9823"/>
      <c r="T9823"/>
      <c r="AC9823"/>
      <c r="AD9823"/>
      <c r="AM9823"/>
      <c r="AN9823"/>
      <c r="AV9823"/>
      <c r="AW9823"/>
      <c r="BE9823"/>
      <c r="BF9823"/>
    </row>
    <row r="9824" spans="10:58">
      <c r="J9824"/>
      <c r="K9824"/>
      <c r="S9824"/>
      <c r="T9824"/>
      <c r="AC9824"/>
      <c r="AD9824"/>
      <c r="AM9824"/>
      <c r="AN9824"/>
      <c r="AV9824"/>
      <c r="AW9824"/>
      <c r="BE9824"/>
      <c r="BF9824"/>
    </row>
    <row r="9825" spans="10:58">
      <c r="J9825"/>
      <c r="K9825"/>
      <c r="S9825"/>
      <c r="T9825"/>
      <c r="AC9825"/>
      <c r="AD9825"/>
      <c r="AM9825"/>
      <c r="AN9825"/>
      <c r="AV9825"/>
      <c r="AW9825"/>
      <c r="BE9825"/>
      <c r="BF9825"/>
    </row>
    <row r="9826" spans="10:58">
      <c r="J9826"/>
      <c r="K9826"/>
      <c r="S9826"/>
      <c r="T9826"/>
      <c r="AC9826"/>
      <c r="AD9826"/>
      <c r="AM9826"/>
      <c r="AN9826"/>
      <c r="AV9826"/>
      <c r="AW9826"/>
      <c r="BE9826"/>
      <c r="BF9826"/>
    </row>
    <row r="9827" spans="10:58">
      <c r="J9827"/>
      <c r="K9827"/>
      <c r="S9827"/>
      <c r="T9827"/>
      <c r="AC9827"/>
      <c r="AD9827"/>
      <c r="AM9827"/>
      <c r="AN9827"/>
      <c r="AV9827"/>
      <c r="AW9827"/>
      <c r="BE9827"/>
      <c r="BF9827"/>
    </row>
    <row r="9828" spans="10:58">
      <c r="J9828"/>
      <c r="K9828"/>
      <c r="S9828"/>
      <c r="T9828"/>
      <c r="AC9828"/>
      <c r="AD9828"/>
      <c r="AM9828"/>
      <c r="AN9828"/>
      <c r="AV9828"/>
      <c r="AW9828"/>
      <c r="BE9828"/>
      <c r="BF9828"/>
    </row>
    <row r="9829" spans="10:58">
      <c r="J9829"/>
      <c r="K9829"/>
      <c r="S9829"/>
      <c r="T9829"/>
      <c r="AC9829"/>
      <c r="AD9829"/>
      <c r="AM9829"/>
      <c r="AN9829"/>
      <c r="AV9829"/>
      <c r="AW9829"/>
      <c r="BE9829"/>
      <c r="BF9829"/>
    </row>
    <row r="9830" spans="10:58">
      <c r="J9830"/>
      <c r="K9830"/>
      <c r="S9830"/>
      <c r="T9830"/>
      <c r="AC9830"/>
      <c r="AD9830"/>
      <c r="AM9830"/>
      <c r="AN9830"/>
      <c r="AV9830"/>
      <c r="AW9830"/>
      <c r="BE9830"/>
      <c r="BF9830"/>
    </row>
    <row r="9831" spans="10:58">
      <c r="J9831"/>
      <c r="K9831"/>
      <c r="S9831"/>
      <c r="T9831"/>
      <c r="AC9831"/>
      <c r="AD9831"/>
      <c r="AM9831"/>
      <c r="AN9831"/>
      <c r="AV9831"/>
      <c r="AW9831"/>
      <c r="BE9831"/>
      <c r="BF9831"/>
    </row>
    <row r="9832" spans="10:58">
      <c r="J9832"/>
      <c r="K9832"/>
      <c r="S9832"/>
      <c r="T9832"/>
      <c r="AC9832"/>
      <c r="AD9832"/>
      <c r="AM9832"/>
      <c r="AN9832"/>
      <c r="AV9832"/>
      <c r="AW9832"/>
      <c r="BE9832"/>
      <c r="BF9832"/>
    </row>
    <row r="9833" spans="10:58">
      <c r="J9833"/>
      <c r="K9833"/>
      <c r="S9833"/>
      <c r="T9833"/>
      <c r="AC9833"/>
      <c r="AD9833"/>
      <c r="AM9833"/>
      <c r="AN9833"/>
      <c r="AV9833"/>
      <c r="AW9833"/>
      <c r="BE9833"/>
      <c r="BF9833"/>
    </row>
    <row r="9834" spans="10:58">
      <c r="J9834"/>
      <c r="K9834"/>
      <c r="S9834"/>
      <c r="T9834"/>
      <c r="AC9834"/>
      <c r="AD9834"/>
      <c r="AM9834"/>
      <c r="AN9834"/>
      <c r="AV9834"/>
      <c r="AW9834"/>
      <c r="BE9834"/>
      <c r="BF9834"/>
    </row>
    <row r="9835" spans="10:58">
      <c r="J9835"/>
      <c r="K9835"/>
      <c r="S9835"/>
      <c r="T9835"/>
      <c r="AC9835"/>
      <c r="AD9835"/>
      <c r="AM9835"/>
      <c r="AN9835"/>
      <c r="AV9835"/>
      <c r="AW9835"/>
      <c r="BE9835"/>
      <c r="BF9835"/>
    </row>
    <row r="9836" spans="10:58">
      <c r="J9836"/>
      <c r="K9836"/>
      <c r="S9836"/>
      <c r="T9836"/>
      <c r="AC9836"/>
      <c r="AD9836"/>
      <c r="AM9836"/>
      <c r="AN9836"/>
      <c r="AV9836"/>
      <c r="AW9836"/>
      <c r="BE9836"/>
      <c r="BF9836"/>
    </row>
    <row r="9837" spans="10:58">
      <c r="J9837"/>
      <c r="K9837"/>
      <c r="S9837"/>
      <c r="T9837"/>
      <c r="AC9837"/>
      <c r="AD9837"/>
      <c r="AM9837"/>
      <c r="AN9837"/>
      <c r="AV9837"/>
      <c r="AW9837"/>
      <c r="BE9837"/>
      <c r="BF9837"/>
    </row>
    <row r="9838" spans="10:58">
      <c r="J9838"/>
      <c r="K9838"/>
      <c r="S9838"/>
      <c r="T9838"/>
      <c r="AC9838"/>
      <c r="AD9838"/>
      <c r="AM9838"/>
      <c r="AN9838"/>
      <c r="AV9838"/>
      <c r="AW9838"/>
      <c r="BE9838"/>
      <c r="BF9838"/>
    </row>
    <row r="9839" spans="10:58">
      <c r="J9839"/>
      <c r="K9839"/>
      <c r="S9839"/>
      <c r="T9839"/>
      <c r="AC9839"/>
      <c r="AD9839"/>
      <c r="AM9839"/>
      <c r="AN9839"/>
      <c r="AV9839"/>
      <c r="AW9839"/>
      <c r="BE9839"/>
      <c r="BF9839"/>
    </row>
    <row r="9840" spans="10:58">
      <c r="J9840"/>
      <c r="K9840"/>
      <c r="S9840"/>
      <c r="T9840"/>
      <c r="AC9840"/>
      <c r="AD9840"/>
      <c r="AM9840"/>
      <c r="AN9840"/>
      <c r="AV9840"/>
      <c r="AW9840"/>
      <c r="BE9840"/>
      <c r="BF9840"/>
    </row>
    <row r="9841" spans="10:58">
      <c r="J9841"/>
      <c r="K9841"/>
      <c r="S9841"/>
      <c r="T9841"/>
      <c r="AC9841"/>
      <c r="AD9841"/>
      <c r="AM9841"/>
      <c r="AN9841"/>
      <c r="AV9841"/>
      <c r="AW9841"/>
      <c r="BE9841"/>
      <c r="BF9841"/>
    </row>
    <row r="9842" spans="10:58">
      <c r="J9842"/>
      <c r="K9842"/>
      <c r="S9842"/>
      <c r="T9842"/>
      <c r="AC9842"/>
      <c r="AD9842"/>
      <c r="AM9842"/>
      <c r="AN9842"/>
      <c r="AV9842"/>
      <c r="AW9842"/>
      <c r="BE9842"/>
      <c r="BF9842"/>
    </row>
    <row r="9843" spans="10:58">
      <c r="J9843"/>
      <c r="K9843"/>
      <c r="S9843"/>
      <c r="T9843"/>
      <c r="AC9843"/>
      <c r="AD9843"/>
      <c r="AM9843"/>
      <c r="AN9843"/>
      <c r="AV9843"/>
      <c r="AW9843"/>
      <c r="BE9843"/>
      <c r="BF9843"/>
    </row>
    <row r="9844" spans="10:58">
      <c r="J9844"/>
      <c r="K9844"/>
      <c r="S9844"/>
      <c r="T9844"/>
      <c r="AC9844"/>
      <c r="AD9844"/>
      <c r="AM9844"/>
      <c r="AN9844"/>
      <c r="AV9844"/>
      <c r="AW9844"/>
      <c r="BE9844"/>
      <c r="BF9844"/>
    </row>
    <row r="9845" spans="10:58">
      <c r="J9845"/>
      <c r="K9845"/>
      <c r="S9845"/>
      <c r="T9845"/>
      <c r="AC9845"/>
      <c r="AD9845"/>
      <c r="AM9845"/>
      <c r="AN9845"/>
      <c r="AV9845"/>
      <c r="AW9845"/>
      <c r="BE9845"/>
      <c r="BF9845"/>
    </row>
    <row r="9846" spans="10:58">
      <c r="J9846"/>
      <c r="K9846"/>
      <c r="S9846"/>
      <c r="T9846"/>
      <c r="AC9846"/>
      <c r="AD9846"/>
      <c r="AM9846"/>
      <c r="AN9846"/>
      <c r="AV9846"/>
      <c r="AW9846"/>
      <c r="BE9846"/>
      <c r="BF9846"/>
    </row>
    <row r="9847" spans="10:58">
      <c r="J9847"/>
      <c r="K9847"/>
      <c r="S9847"/>
      <c r="T9847"/>
      <c r="AC9847"/>
      <c r="AD9847"/>
      <c r="AM9847"/>
      <c r="AN9847"/>
      <c r="AV9847"/>
      <c r="AW9847"/>
      <c r="BE9847"/>
      <c r="BF9847"/>
    </row>
    <row r="9848" spans="10:58">
      <c r="J9848"/>
      <c r="K9848"/>
      <c r="S9848"/>
      <c r="T9848"/>
      <c r="AC9848"/>
      <c r="AD9848"/>
      <c r="AM9848"/>
      <c r="AN9848"/>
      <c r="AV9848"/>
      <c r="AW9848"/>
      <c r="BE9848"/>
      <c r="BF9848"/>
    </row>
    <row r="9849" spans="10:58">
      <c r="J9849"/>
      <c r="K9849"/>
      <c r="S9849"/>
      <c r="T9849"/>
      <c r="AC9849"/>
      <c r="AD9849"/>
      <c r="AM9849"/>
      <c r="AN9849"/>
      <c r="AV9849"/>
      <c r="AW9849"/>
      <c r="BE9849"/>
      <c r="BF9849"/>
    </row>
    <row r="9850" spans="10:58">
      <c r="J9850"/>
      <c r="K9850"/>
      <c r="S9850"/>
      <c r="T9850"/>
      <c r="AC9850"/>
      <c r="AD9850"/>
      <c r="AM9850"/>
      <c r="AN9850"/>
      <c r="AV9850"/>
      <c r="AW9850"/>
      <c r="BE9850"/>
      <c r="BF9850"/>
    </row>
    <row r="9851" spans="10:58">
      <c r="J9851"/>
      <c r="K9851"/>
      <c r="S9851"/>
      <c r="T9851"/>
      <c r="AC9851"/>
      <c r="AD9851"/>
      <c r="AM9851"/>
      <c r="AN9851"/>
      <c r="AV9851"/>
      <c r="AW9851"/>
      <c r="BE9851"/>
      <c r="BF9851"/>
    </row>
    <row r="9852" spans="10:58">
      <c r="J9852"/>
      <c r="K9852"/>
      <c r="S9852"/>
      <c r="T9852"/>
      <c r="AC9852"/>
      <c r="AD9852"/>
      <c r="AM9852"/>
      <c r="AN9852"/>
      <c r="AV9852"/>
      <c r="AW9852"/>
      <c r="BE9852"/>
      <c r="BF9852"/>
    </row>
    <row r="9853" spans="10:58">
      <c r="J9853"/>
      <c r="K9853"/>
      <c r="S9853"/>
      <c r="T9853"/>
      <c r="AC9853"/>
      <c r="AD9853"/>
      <c r="AM9853"/>
      <c r="AN9853"/>
      <c r="AV9853"/>
      <c r="AW9853"/>
      <c r="BE9853"/>
      <c r="BF9853"/>
    </row>
    <row r="9854" spans="10:58">
      <c r="J9854"/>
      <c r="K9854"/>
      <c r="S9854"/>
      <c r="T9854"/>
      <c r="AC9854"/>
      <c r="AD9854"/>
      <c r="AM9854"/>
      <c r="AN9854"/>
      <c r="AV9854"/>
      <c r="AW9854"/>
      <c r="BE9854"/>
      <c r="BF9854"/>
    </row>
    <row r="9855" spans="10:58">
      <c r="J9855"/>
      <c r="K9855"/>
      <c r="S9855"/>
      <c r="T9855"/>
      <c r="AC9855"/>
      <c r="AD9855"/>
      <c r="AM9855"/>
      <c r="AN9855"/>
      <c r="AV9855"/>
      <c r="AW9855"/>
      <c r="BE9855"/>
      <c r="BF9855"/>
    </row>
    <row r="9856" spans="10:58">
      <c r="J9856"/>
      <c r="K9856"/>
      <c r="S9856"/>
      <c r="T9856"/>
      <c r="AC9856"/>
      <c r="AD9856"/>
      <c r="AM9856"/>
      <c r="AN9856"/>
      <c r="AV9856"/>
      <c r="AW9856"/>
      <c r="BE9856"/>
      <c r="BF9856"/>
    </row>
    <row r="9857" spans="10:58">
      <c r="J9857"/>
      <c r="K9857"/>
      <c r="S9857"/>
      <c r="T9857"/>
      <c r="AC9857"/>
      <c r="AD9857"/>
      <c r="AM9857"/>
      <c r="AN9857"/>
      <c r="AV9857"/>
      <c r="AW9857"/>
      <c r="BE9857"/>
      <c r="BF9857"/>
    </row>
    <row r="9858" spans="10:58">
      <c r="J9858"/>
      <c r="K9858"/>
      <c r="S9858"/>
      <c r="T9858"/>
      <c r="AC9858"/>
      <c r="AD9858"/>
      <c r="AM9858"/>
      <c r="AN9858"/>
      <c r="AV9858"/>
      <c r="AW9858"/>
      <c r="BE9858"/>
      <c r="BF9858"/>
    </row>
    <row r="9859" spans="10:58">
      <c r="J9859"/>
      <c r="K9859"/>
      <c r="S9859"/>
      <c r="T9859"/>
      <c r="AC9859"/>
      <c r="AD9859"/>
      <c r="AM9859"/>
      <c r="AN9859"/>
      <c r="AV9859"/>
      <c r="AW9859"/>
      <c r="BE9859"/>
      <c r="BF9859"/>
    </row>
    <row r="9860" spans="10:58">
      <c r="J9860"/>
      <c r="K9860"/>
      <c r="S9860"/>
      <c r="T9860"/>
      <c r="AC9860"/>
      <c r="AD9860"/>
      <c r="AM9860"/>
      <c r="AN9860"/>
      <c r="AV9860"/>
      <c r="AW9860"/>
      <c r="BE9860"/>
      <c r="BF9860"/>
    </row>
    <row r="9861" spans="10:58">
      <c r="J9861"/>
      <c r="K9861"/>
      <c r="S9861"/>
      <c r="T9861"/>
      <c r="AC9861"/>
      <c r="AD9861"/>
      <c r="AM9861"/>
      <c r="AN9861"/>
      <c r="AV9861"/>
      <c r="AW9861"/>
      <c r="BE9861"/>
      <c r="BF9861"/>
    </row>
    <row r="9862" spans="10:58">
      <c r="J9862"/>
      <c r="K9862"/>
      <c r="S9862"/>
      <c r="T9862"/>
      <c r="AC9862"/>
      <c r="AD9862"/>
      <c r="AM9862"/>
      <c r="AN9862"/>
      <c r="AV9862"/>
      <c r="AW9862"/>
      <c r="BE9862"/>
      <c r="BF9862"/>
    </row>
    <row r="9863" spans="10:58">
      <c r="J9863"/>
      <c r="K9863"/>
      <c r="S9863"/>
      <c r="T9863"/>
      <c r="AC9863"/>
      <c r="AD9863"/>
      <c r="AM9863"/>
      <c r="AN9863"/>
      <c r="AV9863"/>
      <c r="AW9863"/>
      <c r="BE9863"/>
      <c r="BF9863"/>
    </row>
    <row r="9864" spans="10:58">
      <c r="J9864"/>
      <c r="K9864"/>
      <c r="S9864"/>
      <c r="T9864"/>
      <c r="AC9864"/>
      <c r="AD9864"/>
      <c r="AM9864"/>
      <c r="AN9864"/>
      <c r="AV9864"/>
      <c r="AW9864"/>
      <c r="BE9864"/>
      <c r="BF9864"/>
    </row>
    <row r="9865" spans="10:58">
      <c r="J9865"/>
      <c r="K9865"/>
      <c r="S9865"/>
      <c r="T9865"/>
      <c r="AC9865"/>
      <c r="AD9865"/>
      <c r="AM9865"/>
      <c r="AN9865"/>
      <c r="AV9865"/>
      <c r="AW9865"/>
      <c r="BE9865"/>
      <c r="BF9865"/>
    </row>
    <row r="9866" spans="10:58">
      <c r="J9866"/>
      <c r="K9866"/>
      <c r="S9866"/>
      <c r="T9866"/>
      <c r="AC9866"/>
      <c r="AD9866"/>
      <c r="AM9866"/>
      <c r="AN9866"/>
      <c r="AV9866"/>
      <c r="AW9866"/>
      <c r="BE9866"/>
      <c r="BF9866"/>
    </row>
    <row r="9867" spans="10:58">
      <c r="J9867"/>
      <c r="K9867"/>
      <c r="S9867"/>
      <c r="T9867"/>
      <c r="AC9867"/>
      <c r="AD9867"/>
      <c r="AM9867"/>
      <c r="AN9867"/>
      <c r="AV9867"/>
      <c r="AW9867"/>
      <c r="BE9867"/>
      <c r="BF9867"/>
    </row>
    <row r="9868" spans="10:58">
      <c r="J9868"/>
      <c r="K9868"/>
      <c r="S9868"/>
      <c r="T9868"/>
      <c r="AC9868"/>
      <c r="AD9868"/>
      <c r="AM9868"/>
      <c r="AN9868"/>
      <c r="AV9868"/>
      <c r="AW9868"/>
      <c r="BE9868"/>
      <c r="BF9868"/>
    </row>
    <row r="9869" spans="10:58">
      <c r="J9869"/>
      <c r="K9869"/>
      <c r="S9869"/>
      <c r="T9869"/>
      <c r="AC9869"/>
      <c r="AD9869"/>
      <c r="AM9869"/>
      <c r="AN9869"/>
      <c r="AV9869"/>
      <c r="AW9869"/>
      <c r="BE9869"/>
      <c r="BF9869"/>
    </row>
    <row r="9870" spans="10:58">
      <c r="J9870"/>
      <c r="K9870"/>
      <c r="S9870"/>
      <c r="T9870"/>
      <c r="AC9870"/>
      <c r="AD9870"/>
      <c r="AM9870"/>
      <c r="AN9870"/>
      <c r="AV9870"/>
      <c r="AW9870"/>
      <c r="BE9870"/>
      <c r="BF9870"/>
    </row>
    <row r="9871" spans="10:58">
      <c r="J9871"/>
      <c r="K9871"/>
      <c r="S9871"/>
      <c r="T9871"/>
      <c r="AC9871"/>
      <c r="AD9871"/>
      <c r="AM9871"/>
      <c r="AN9871"/>
      <c r="AV9871"/>
      <c r="AW9871"/>
      <c r="BE9871"/>
      <c r="BF9871"/>
    </row>
    <row r="9872" spans="10:58">
      <c r="J9872"/>
      <c r="K9872"/>
      <c r="S9872"/>
      <c r="T9872"/>
      <c r="AC9872"/>
      <c r="AD9872"/>
      <c r="AM9872"/>
      <c r="AN9872"/>
      <c r="AV9872"/>
      <c r="AW9872"/>
      <c r="BE9872"/>
      <c r="BF9872"/>
    </row>
    <row r="9873" spans="10:58">
      <c r="J9873"/>
      <c r="K9873"/>
      <c r="S9873"/>
      <c r="T9873"/>
      <c r="AC9873"/>
      <c r="AD9873"/>
      <c r="AM9873"/>
      <c r="AN9873"/>
      <c r="AV9873"/>
      <c r="AW9873"/>
      <c r="BE9873"/>
      <c r="BF9873"/>
    </row>
    <row r="9874" spans="10:58">
      <c r="J9874"/>
      <c r="K9874"/>
      <c r="S9874"/>
      <c r="T9874"/>
      <c r="AC9874"/>
      <c r="AD9874"/>
      <c r="AM9874"/>
      <c r="AN9874"/>
      <c r="AV9874"/>
      <c r="AW9874"/>
      <c r="BE9874"/>
      <c r="BF9874"/>
    </row>
    <row r="9875" spans="10:58">
      <c r="J9875"/>
      <c r="K9875"/>
      <c r="S9875"/>
      <c r="T9875"/>
      <c r="AC9875"/>
      <c r="AD9875"/>
      <c r="AM9875"/>
      <c r="AN9875"/>
      <c r="AV9875"/>
      <c r="AW9875"/>
      <c r="BE9875"/>
      <c r="BF9875"/>
    </row>
    <row r="9876" spans="10:58">
      <c r="J9876"/>
      <c r="K9876"/>
      <c r="S9876"/>
      <c r="T9876"/>
      <c r="AC9876"/>
      <c r="AD9876"/>
      <c r="AM9876"/>
      <c r="AN9876"/>
      <c r="AV9876"/>
      <c r="AW9876"/>
      <c r="BE9876"/>
      <c r="BF9876"/>
    </row>
    <row r="9877" spans="10:58">
      <c r="J9877"/>
      <c r="K9877"/>
      <c r="S9877"/>
      <c r="T9877"/>
      <c r="AC9877"/>
      <c r="AD9877"/>
      <c r="AM9877"/>
      <c r="AN9877"/>
      <c r="AV9877"/>
      <c r="AW9877"/>
      <c r="BE9877"/>
      <c r="BF9877"/>
    </row>
    <row r="9878" spans="10:58">
      <c r="J9878"/>
      <c r="K9878"/>
      <c r="S9878"/>
      <c r="T9878"/>
      <c r="AC9878"/>
      <c r="AD9878"/>
      <c r="AM9878"/>
      <c r="AN9878"/>
      <c r="AV9878"/>
      <c r="AW9878"/>
      <c r="BE9878"/>
      <c r="BF9878"/>
    </row>
    <row r="9879" spans="10:58">
      <c r="J9879"/>
      <c r="K9879"/>
      <c r="S9879"/>
      <c r="T9879"/>
      <c r="AC9879"/>
      <c r="AD9879"/>
      <c r="AM9879"/>
      <c r="AN9879"/>
      <c r="AV9879"/>
      <c r="AW9879"/>
      <c r="BE9879"/>
      <c r="BF9879"/>
    </row>
    <row r="9880" spans="10:58">
      <c r="J9880"/>
      <c r="K9880"/>
      <c r="S9880"/>
      <c r="T9880"/>
      <c r="AC9880"/>
      <c r="AD9880"/>
      <c r="AM9880"/>
      <c r="AN9880"/>
      <c r="AV9880"/>
      <c r="AW9880"/>
      <c r="BE9880"/>
      <c r="BF9880"/>
    </row>
    <row r="9881" spans="10:58">
      <c r="J9881"/>
      <c r="K9881"/>
      <c r="S9881"/>
      <c r="T9881"/>
      <c r="AC9881"/>
      <c r="AD9881"/>
      <c r="AM9881"/>
      <c r="AN9881"/>
      <c r="AV9881"/>
      <c r="AW9881"/>
      <c r="BE9881"/>
      <c r="BF9881"/>
    </row>
    <row r="9882" spans="10:58">
      <c r="J9882"/>
      <c r="K9882"/>
      <c r="S9882"/>
      <c r="T9882"/>
      <c r="AC9882"/>
      <c r="AD9882"/>
      <c r="AM9882"/>
      <c r="AN9882"/>
      <c r="AV9882"/>
      <c r="AW9882"/>
      <c r="BE9882"/>
      <c r="BF9882"/>
    </row>
    <row r="9883" spans="10:58">
      <c r="J9883"/>
      <c r="K9883"/>
      <c r="S9883"/>
      <c r="T9883"/>
      <c r="AC9883"/>
      <c r="AD9883"/>
      <c r="AM9883"/>
      <c r="AN9883"/>
      <c r="AV9883"/>
      <c r="AW9883"/>
      <c r="BE9883"/>
      <c r="BF9883"/>
    </row>
    <row r="9884" spans="10:58">
      <c r="J9884"/>
      <c r="K9884"/>
      <c r="S9884"/>
      <c r="T9884"/>
      <c r="AC9884"/>
      <c r="AD9884"/>
      <c r="AM9884"/>
      <c r="AN9884"/>
      <c r="AV9884"/>
      <c r="AW9884"/>
      <c r="BE9884"/>
      <c r="BF9884"/>
    </row>
    <row r="9885" spans="10:58">
      <c r="J9885"/>
      <c r="K9885"/>
      <c r="S9885"/>
      <c r="T9885"/>
      <c r="AC9885"/>
      <c r="AD9885"/>
      <c r="AM9885"/>
      <c r="AN9885"/>
      <c r="AV9885"/>
      <c r="AW9885"/>
      <c r="BE9885"/>
      <c r="BF9885"/>
    </row>
    <row r="9886" spans="10:58">
      <c r="J9886"/>
      <c r="K9886"/>
      <c r="S9886"/>
      <c r="T9886"/>
      <c r="AC9886"/>
      <c r="AD9886"/>
      <c r="AM9886"/>
      <c r="AN9886"/>
      <c r="AV9886"/>
      <c r="AW9886"/>
      <c r="BE9886"/>
      <c r="BF9886"/>
    </row>
    <row r="9887" spans="10:58">
      <c r="J9887"/>
      <c r="K9887"/>
      <c r="S9887"/>
      <c r="T9887"/>
      <c r="AC9887"/>
      <c r="AD9887"/>
      <c r="AM9887"/>
      <c r="AN9887"/>
      <c r="AV9887"/>
      <c r="AW9887"/>
      <c r="BE9887"/>
      <c r="BF9887"/>
    </row>
    <row r="9888" spans="10:58">
      <c r="J9888"/>
      <c r="K9888"/>
      <c r="S9888"/>
      <c r="T9888"/>
      <c r="AC9888"/>
      <c r="AD9888"/>
      <c r="AM9888"/>
      <c r="AN9888"/>
      <c r="AV9888"/>
      <c r="AW9888"/>
      <c r="BE9888"/>
      <c r="BF9888"/>
    </row>
    <row r="9889" spans="10:58">
      <c r="J9889"/>
      <c r="K9889"/>
      <c r="S9889"/>
      <c r="T9889"/>
      <c r="AC9889"/>
      <c r="AD9889"/>
      <c r="AM9889"/>
      <c r="AN9889"/>
      <c r="AV9889"/>
      <c r="AW9889"/>
      <c r="BE9889"/>
      <c r="BF9889"/>
    </row>
    <row r="9890" spans="10:58">
      <c r="J9890"/>
      <c r="K9890"/>
      <c r="S9890"/>
      <c r="T9890"/>
      <c r="AC9890"/>
      <c r="AD9890"/>
      <c r="AM9890"/>
      <c r="AN9890"/>
      <c r="AV9890"/>
      <c r="AW9890"/>
      <c r="BE9890"/>
      <c r="BF9890"/>
    </row>
    <row r="9891" spans="10:58">
      <c r="J9891"/>
      <c r="K9891"/>
      <c r="S9891"/>
      <c r="T9891"/>
      <c r="AC9891"/>
      <c r="AD9891"/>
      <c r="AM9891"/>
      <c r="AN9891"/>
      <c r="AV9891"/>
      <c r="AW9891"/>
      <c r="BE9891"/>
      <c r="BF9891"/>
    </row>
    <row r="9892" spans="10:58">
      <c r="J9892"/>
      <c r="K9892"/>
      <c r="S9892"/>
      <c r="T9892"/>
      <c r="AC9892"/>
      <c r="AD9892"/>
      <c r="AM9892"/>
      <c r="AN9892"/>
      <c r="AV9892"/>
      <c r="AW9892"/>
      <c r="BE9892"/>
      <c r="BF9892"/>
    </row>
    <row r="9893" spans="10:58">
      <c r="J9893"/>
      <c r="K9893"/>
      <c r="S9893"/>
      <c r="T9893"/>
      <c r="AC9893"/>
      <c r="AD9893"/>
      <c r="AM9893"/>
      <c r="AN9893"/>
      <c r="AV9893"/>
      <c r="AW9893"/>
      <c r="BE9893"/>
      <c r="BF9893"/>
    </row>
    <row r="9894" spans="10:58">
      <c r="J9894"/>
      <c r="K9894"/>
      <c r="S9894"/>
      <c r="T9894"/>
      <c r="AC9894"/>
      <c r="AD9894"/>
      <c r="AM9894"/>
      <c r="AN9894"/>
      <c r="AV9894"/>
      <c r="AW9894"/>
      <c r="BE9894"/>
      <c r="BF9894"/>
    </row>
    <row r="9895" spans="10:58">
      <c r="J9895"/>
      <c r="K9895"/>
      <c r="S9895"/>
      <c r="T9895"/>
      <c r="AC9895"/>
      <c r="AD9895"/>
      <c r="AM9895"/>
      <c r="AN9895"/>
      <c r="AV9895"/>
      <c r="AW9895"/>
      <c r="BE9895"/>
      <c r="BF9895"/>
    </row>
    <row r="9896" spans="10:58">
      <c r="J9896"/>
      <c r="K9896"/>
      <c r="S9896"/>
      <c r="T9896"/>
      <c r="AC9896"/>
      <c r="AD9896"/>
      <c r="AM9896"/>
      <c r="AN9896"/>
      <c r="AV9896"/>
      <c r="AW9896"/>
      <c r="BE9896"/>
      <c r="BF9896"/>
    </row>
    <row r="9897" spans="10:58">
      <c r="J9897"/>
      <c r="K9897"/>
      <c r="S9897"/>
      <c r="T9897"/>
      <c r="AC9897"/>
      <c r="AD9897"/>
      <c r="AM9897"/>
      <c r="AN9897"/>
      <c r="AV9897"/>
      <c r="AW9897"/>
      <c r="BE9897"/>
      <c r="BF9897"/>
    </row>
    <row r="9898" spans="10:58">
      <c r="J9898"/>
      <c r="K9898"/>
      <c r="S9898"/>
      <c r="T9898"/>
      <c r="AC9898"/>
      <c r="AD9898"/>
      <c r="AM9898"/>
      <c r="AN9898"/>
      <c r="AV9898"/>
      <c r="AW9898"/>
      <c r="BE9898"/>
      <c r="BF9898"/>
    </row>
    <row r="9899" spans="10:58">
      <c r="J9899"/>
      <c r="K9899"/>
      <c r="S9899"/>
      <c r="T9899"/>
      <c r="AC9899"/>
      <c r="AD9899"/>
      <c r="AM9899"/>
      <c r="AN9899"/>
      <c r="AV9899"/>
      <c r="AW9899"/>
      <c r="BE9899"/>
      <c r="BF9899"/>
    </row>
    <row r="9900" spans="10:58">
      <c r="J9900"/>
      <c r="K9900"/>
      <c r="S9900"/>
      <c r="T9900"/>
      <c r="AC9900"/>
      <c r="AD9900"/>
      <c r="AM9900"/>
      <c r="AN9900"/>
      <c r="AV9900"/>
      <c r="AW9900"/>
      <c r="BE9900"/>
      <c r="BF9900"/>
    </row>
    <row r="9901" spans="10:58">
      <c r="J9901"/>
      <c r="K9901"/>
      <c r="S9901"/>
      <c r="T9901"/>
      <c r="AC9901"/>
      <c r="AD9901"/>
      <c r="AM9901"/>
      <c r="AN9901"/>
      <c r="AV9901"/>
      <c r="AW9901"/>
      <c r="BE9901"/>
      <c r="BF9901"/>
    </row>
    <row r="9902" spans="10:58">
      <c r="J9902"/>
      <c r="K9902"/>
      <c r="S9902"/>
      <c r="T9902"/>
      <c r="AC9902"/>
      <c r="AD9902"/>
      <c r="AM9902"/>
      <c r="AN9902"/>
      <c r="AV9902"/>
      <c r="AW9902"/>
      <c r="BE9902"/>
      <c r="BF9902"/>
    </row>
    <row r="9903" spans="10:58">
      <c r="J9903"/>
      <c r="K9903"/>
      <c r="S9903"/>
      <c r="T9903"/>
      <c r="AC9903"/>
      <c r="AD9903"/>
      <c r="AM9903"/>
      <c r="AN9903"/>
      <c r="AV9903"/>
      <c r="AW9903"/>
      <c r="BE9903"/>
      <c r="BF9903"/>
    </row>
    <row r="9904" spans="10:58">
      <c r="J9904"/>
      <c r="K9904"/>
      <c r="S9904"/>
      <c r="T9904"/>
      <c r="AC9904"/>
      <c r="AD9904"/>
      <c r="AM9904"/>
      <c r="AN9904"/>
      <c r="AV9904"/>
      <c r="AW9904"/>
      <c r="BE9904"/>
      <c r="BF9904"/>
    </row>
    <row r="9905" spans="10:58">
      <c r="J9905"/>
      <c r="K9905"/>
      <c r="S9905"/>
      <c r="T9905"/>
      <c r="AC9905"/>
      <c r="AD9905"/>
      <c r="AM9905"/>
      <c r="AN9905"/>
      <c r="AV9905"/>
      <c r="AW9905"/>
      <c r="BE9905"/>
      <c r="BF9905"/>
    </row>
    <row r="9906" spans="10:58">
      <c r="J9906"/>
      <c r="K9906"/>
      <c r="S9906"/>
      <c r="T9906"/>
      <c r="AC9906"/>
      <c r="AD9906"/>
      <c r="AM9906"/>
      <c r="AN9906"/>
      <c r="AV9906"/>
      <c r="AW9906"/>
      <c r="BE9906"/>
      <c r="BF9906"/>
    </row>
    <row r="9907" spans="10:58">
      <c r="J9907"/>
      <c r="K9907"/>
      <c r="S9907"/>
      <c r="T9907"/>
      <c r="AC9907"/>
      <c r="AD9907"/>
      <c r="AM9907"/>
      <c r="AN9907"/>
      <c r="AV9907"/>
      <c r="AW9907"/>
      <c r="BE9907"/>
      <c r="BF9907"/>
    </row>
    <row r="9908" spans="10:58">
      <c r="J9908"/>
      <c r="K9908"/>
      <c r="S9908"/>
      <c r="T9908"/>
      <c r="AC9908"/>
      <c r="AD9908"/>
      <c r="AM9908"/>
      <c r="AN9908"/>
      <c r="AV9908"/>
      <c r="AW9908"/>
      <c r="BE9908"/>
      <c r="BF9908"/>
    </row>
    <row r="9909" spans="10:58">
      <c r="J9909"/>
      <c r="K9909"/>
      <c r="S9909"/>
      <c r="T9909"/>
      <c r="AC9909"/>
      <c r="AD9909"/>
      <c r="AM9909"/>
      <c r="AN9909"/>
      <c r="AV9909"/>
      <c r="AW9909"/>
      <c r="BE9909"/>
      <c r="BF9909"/>
    </row>
    <row r="9910" spans="10:58">
      <c r="J9910"/>
      <c r="K9910"/>
      <c r="S9910"/>
      <c r="T9910"/>
      <c r="AC9910"/>
      <c r="AD9910"/>
      <c r="AM9910"/>
      <c r="AN9910"/>
      <c r="AV9910"/>
      <c r="AW9910"/>
      <c r="BE9910"/>
      <c r="BF9910"/>
    </row>
    <row r="9911" spans="10:58">
      <c r="J9911"/>
      <c r="K9911"/>
      <c r="S9911"/>
      <c r="T9911"/>
      <c r="AC9911"/>
      <c r="AD9911"/>
      <c r="AM9911"/>
      <c r="AN9911"/>
      <c r="AV9911"/>
      <c r="AW9911"/>
      <c r="BE9911"/>
      <c r="BF9911"/>
    </row>
    <row r="9912" spans="10:58">
      <c r="J9912"/>
      <c r="K9912"/>
      <c r="S9912"/>
      <c r="T9912"/>
      <c r="AC9912"/>
      <c r="AD9912"/>
      <c r="AM9912"/>
      <c r="AN9912"/>
      <c r="AV9912"/>
      <c r="AW9912"/>
      <c r="BE9912"/>
      <c r="BF9912"/>
    </row>
    <row r="9913" spans="10:58">
      <c r="J9913"/>
      <c r="K9913"/>
      <c r="S9913"/>
      <c r="T9913"/>
      <c r="AC9913"/>
      <c r="AD9913"/>
      <c r="AM9913"/>
      <c r="AN9913"/>
      <c r="AV9913"/>
      <c r="AW9913"/>
      <c r="BE9913"/>
      <c r="BF9913"/>
    </row>
    <row r="9914" spans="10:58">
      <c r="J9914"/>
      <c r="K9914"/>
      <c r="S9914"/>
      <c r="T9914"/>
      <c r="AC9914"/>
      <c r="AD9914"/>
      <c r="AM9914"/>
      <c r="AN9914"/>
      <c r="AV9914"/>
      <c r="AW9914"/>
      <c r="BE9914"/>
      <c r="BF9914"/>
    </row>
    <row r="9915" spans="10:58">
      <c r="J9915"/>
      <c r="K9915"/>
      <c r="S9915"/>
      <c r="T9915"/>
      <c r="AC9915"/>
      <c r="AD9915"/>
      <c r="AM9915"/>
      <c r="AN9915"/>
      <c r="AV9915"/>
      <c r="AW9915"/>
      <c r="BE9915"/>
      <c r="BF9915"/>
    </row>
    <row r="9916" spans="10:58">
      <c r="J9916"/>
      <c r="K9916"/>
      <c r="S9916"/>
      <c r="T9916"/>
      <c r="AC9916"/>
      <c r="AD9916"/>
      <c r="AM9916"/>
      <c r="AN9916"/>
      <c r="AV9916"/>
      <c r="AW9916"/>
      <c r="BE9916"/>
      <c r="BF9916"/>
    </row>
    <row r="9917" spans="10:58">
      <c r="J9917"/>
      <c r="K9917"/>
      <c r="S9917"/>
      <c r="T9917"/>
      <c r="AC9917"/>
      <c r="AD9917"/>
      <c r="AM9917"/>
      <c r="AN9917"/>
      <c r="AV9917"/>
      <c r="AW9917"/>
      <c r="BE9917"/>
      <c r="BF9917"/>
    </row>
    <row r="9918" spans="10:58">
      <c r="J9918"/>
      <c r="K9918"/>
      <c r="S9918"/>
      <c r="T9918"/>
      <c r="AC9918"/>
      <c r="AD9918"/>
      <c r="AM9918"/>
      <c r="AN9918"/>
      <c r="AV9918"/>
      <c r="AW9918"/>
      <c r="BE9918"/>
      <c r="BF9918"/>
    </row>
    <row r="9919" spans="10:58">
      <c r="J9919"/>
      <c r="K9919"/>
      <c r="S9919"/>
      <c r="T9919"/>
      <c r="AC9919"/>
      <c r="AD9919"/>
      <c r="AM9919"/>
      <c r="AN9919"/>
      <c r="AV9919"/>
      <c r="AW9919"/>
      <c r="BE9919"/>
      <c r="BF9919"/>
    </row>
    <row r="9920" spans="10:58">
      <c r="J9920"/>
      <c r="K9920"/>
      <c r="S9920"/>
      <c r="T9920"/>
      <c r="AC9920"/>
      <c r="AD9920"/>
      <c r="AM9920"/>
      <c r="AN9920"/>
      <c r="AV9920"/>
      <c r="AW9920"/>
      <c r="BE9920"/>
      <c r="BF9920"/>
    </row>
    <row r="9921" spans="10:58">
      <c r="J9921"/>
      <c r="K9921"/>
      <c r="S9921"/>
      <c r="T9921"/>
      <c r="AC9921"/>
      <c r="AD9921"/>
      <c r="AM9921"/>
      <c r="AN9921"/>
      <c r="AV9921"/>
      <c r="AW9921"/>
      <c r="BE9921"/>
      <c r="BF9921"/>
    </row>
    <row r="9922" spans="10:58">
      <c r="J9922"/>
      <c r="K9922"/>
      <c r="S9922"/>
      <c r="T9922"/>
      <c r="AC9922"/>
      <c r="AD9922"/>
      <c r="AM9922"/>
      <c r="AN9922"/>
      <c r="AV9922"/>
      <c r="AW9922"/>
      <c r="BE9922"/>
      <c r="BF9922"/>
    </row>
    <row r="9923" spans="10:58">
      <c r="J9923"/>
      <c r="K9923"/>
      <c r="S9923"/>
      <c r="T9923"/>
      <c r="AC9923"/>
      <c r="AD9923"/>
      <c r="AM9923"/>
      <c r="AN9923"/>
      <c r="AV9923"/>
      <c r="AW9923"/>
      <c r="BE9923"/>
      <c r="BF9923"/>
    </row>
    <row r="9924" spans="10:58">
      <c r="J9924"/>
      <c r="K9924"/>
      <c r="S9924"/>
      <c r="T9924"/>
      <c r="AC9924"/>
      <c r="AD9924"/>
      <c r="AM9924"/>
      <c r="AN9924"/>
      <c r="AV9924"/>
      <c r="AW9924"/>
      <c r="BE9924"/>
      <c r="BF9924"/>
    </row>
    <row r="9925" spans="10:58">
      <c r="J9925"/>
      <c r="K9925"/>
      <c r="S9925"/>
      <c r="T9925"/>
      <c r="AC9925"/>
      <c r="AD9925"/>
      <c r="AM9925"/>
      <c r="AN9925"/>
      <c r="AV9925"/>
      <c r="AW9925"/>
      <c r="BE9925"/>
      <c r="BF9925"/>
    </row>
    <row r="9926" spans="10:58">
      <c r="J9926"/>
      <c r="K9926"/>
      <c r="S9926"/>
      <c r="T9926"/>
      <c r="AC9926"/>
      <c r="AD9926"/>
      <c r="AM9926"/>
      <c r="AN9926"/>
      <c r="AV9926"/>
      <c r="AW9926"/>
      <c r="BE9926"/>
      <c r="BF9926"/>
    </row>
    <row r="9927" spans="10:58">
      <c r="J9927"/>
      <c r="K9927"/>
      <c r="S9927"/>
      <c r="T9927"/>
      <c r="AC9927"/>
      <c r="AD9927"/>
      <c r="AM9927"/>
      <c r="AN9927"/>
      <c r="AV9927"/>
      <c r="AW9927"/>
      <c r="BE9927"/>
      <c r="BF9927"/>
    </row>
    <row r="9928" spans="10:58">
      <c r="J9928"/>
      <c r="K9928"/>
      <c r="S9928"/>
      <c r="T9928"/>
      <c r="AC9928"/>
      <c r="AD9928"/>
      <c r="AM9928"/>
      <c r="AN9928"/>
      <c r="AV9928"/>
      <c r="AW9928"/>
      <c r="BE9928"/>
      <c r="BF9928"/>
    </row>
    <row r="9929" spans="10:58">
      <c r="J9929"/>
      <c r="K9929"/>
      <c r="S9929"/>
      <c r="T9929"/>
      <c r="AC9929"/>
      <c r="AD9929"/>
      <c r="AM9929"/>
      <c r="AN9929"/>
      <c r="AV9929"/>
      <c r="AW9929"/>
      <c r="BE9929"/>
      <c r="BF9929"/>
    </row>
    <row r="9930" spans="10:58">
      <c r="J9930"/>
      <c r="K9930"/>
      <c r="S9930"/>
      <c r="T9930"/>
      <c r="AC9930"/>
      <c r="AD9930"/>
      <c r="AM9930"/>
      <c r="AN9930"/>
      <c r="AV9930"/>
      <c r="AW9930"/>
      <c r="BE9930"/>
      <c r="BF9930"/>
    </row>
    <row r="9931" spans="10:58">
      <c r="J9931"/>
      <c r="K9931"/>
      <c r="S9931"/>
      <c r="T9931"/>
      <c r="AC9931"/>
      <c r="AD9931"/>
      <c r="AM9931"/>
      <c r="AN9931"/>
      <c r="AV9931"/>
      <c r="AW9931"/>
      <c r="BE9931"/>
      <c r="BF9931"/>
    </row>
    <row r="9932" spans="10:58">
      <c r="J9932"/>
      <c r="K9932"/>
      <c r="S9932"/>
      <c r="T9932"/>
      <c r="AC9932"/>
      <c r="AD9932"/>
      <c r="AM9932"/>
      <c r="AN9932"/>
      <c r="AV9932"/>
      <c r="AW9932"/>
      <c r="BE9932"/>
      <c r="BF9932"/>
    </row>
    <row r="9933" spans="10:58">
      <c r="J9933"/>
      <c r="K9933"/>
      <c r="S9933"/>
      <c r="T9933"/>
      <c r="AC9933"/>
      <c r="AD9933"/>
      <c r="AM9933"/>
      <c r="AN9933"/>
      <c r="AV9933"/>
      <c r="AW9933"/>
      <c r="BE9933"/>
      <c r="BF9933"/>
    </row>
    <row r="9934" spans="10:58">
      <c r="J9934"/>
      <c r="K9934"/>
      <c r="S9934"/>
      <c r="T9934"/>
      <c r="AC9934"/>
      <c r="AD9934"/>
      <c r="AM9934"/>
      <c r="AN9934"/>
      <c r="AV9934"/>
      <c r="AW9934"/>
      <c r="BE9934"/>
      <c r="BF9934"/>
    </row>
    <row r="9935" spans="10:58">
      <c r="J9935"/>
      <c r="K9935"/>
      <c r="S9935"/>
      <c r="T9935"/>
      <c r="AC9935"/>
      <c r="AD9935"/>
      <c r="AM9935"/>
      <c r="AN9935"/>
      <c r="AV9935"/>
      <c r="AW9935"/>
      <c r="BE9935"/>
      <c r="BF9935"/>
    </row>
    <row r="9936" spans="10:58">
      <c r="J9936"/>
      <c r="K9936"/>
      <c r="S9936"/>
      <c r="T9936"/>
      <c r="AC9936"/>
      <c r="AD9936"/>
      <c r="AM9936"/>
      <c r="AN9936"/>
      <c r="AV9936"/>
      <c r="AW9936"/>
      <c r="BE9936"/>
      <c r="BF9936"/>
    </row>
    <row r="9937" spans="10:58">
      <c r="J9937"/>
      <c r="K9937"/>
      <c r="S9937"/>
      <c r="T9937"/>
      <c r="AC9937"/>
      <c r="AD9937"/>
      <c r="AM9937"/>
      <c r="AN9937"/>
      <c r="AV9937"/>
      <c r="AW9937"/>
      <c r="BE9937"/>
      <c r="BF9937"/>
    </row>
    <row r="9938" spans="10:58">
      <c r="J9938"/>
      <c r="K9938"/>
      <c r="S9938"/>
      <c r="T9938"/>
      <c r="AC9938"/>
      <c r="AD9938"/>
      <c r="AM9938"/>
      <c r="AN9938"/>
      <c r="AV9938"/>
      <c r="AW9938"/>
      <c r="BE9938"/>
      <c r="BF9938"/>
    </row>
    <row r="9939" spans="10:58">
      <c r="J9939"/>
      <c r="K9939"/>
      <c r="S9939"/>
      <c r="T9939"/>
      <c r="AC9939"/>
      <c r="AD9939"/>
      <c r="AM9939"/>
      <c r="AN9939"/>
      <c r="AV9939"/>
      <c r="AW9939"/>
      <c r="BE9939"/>
      <c r="BF9939"/>
    </row>
    <row r="9940" spans="10:58">
      <c r="J9940"/>
      <c r="K9940"/>
      <c r="S9940"/>
      <c r="T9940"/>
      <c r="AC9940"/>
      <c r="AD9940"/>
      <c r="AM9940"/>
      <c r="AN9940"/>
      <c r="AV9940"/>
      <c r="AW9940"/>
      <c r="BE9940"/>
      <c r="BF9940"/>
    </row>
    <row r="9941" spans="10:58">
      <c r="J9941"/>
      <c r="K9941"/>
      <c r="S9941"/>
      <c r="T9941"/>
      <c r="AC9941"/>
      <c r="AD9941"/>
      <c r="AM9941"/>
      <c r="AN9941"/>
      <c r="AV9941"/>
      <c r="AW9941"/>
      <c r="BE9941"/>
      <c r="BF9941"/>
    </row>
    <row r="9942" spans="10:58">
      <c r="J9942"/>
      <c r="K9942"/>
      <c r="S9942"/>
      <c r="T9942"/>
      <c r="AC9942"/>
      <c r="AD9942"/>
      <c r="AM9942"/>
      <c r="AN9942"/>
      <c r="AV9942"/>
      <c r="AW9942"/>
      <c r="BE9942"/>
      <c r="BF9942"/>
    </row>
    <row r="9943" spans="10:58">
      <c r="J9943"/>
      <c r="K9943"/>
      <c r="S9943"/>
      <c r="T9943"/>
      <c r="AC9943"/>
      <c r="AD9943"/>
      <c r="AM9943"/>
      <c r="AN9943"/>
      <c r="AV9943"/>
      <c r="AW9943"/>
      <c r="BE9943"/>
      <c r="BF9943"/>
    </row>
    <row r="9944" spans="10:58">
      <c r="J9944"/>
      <c r="K9944"/>
      <c r="S9944"/>
      <c r="T9944"/>
      <c r="AC9944"/>
      <c r="AD9944"/>
      <c r="AM9944"/>
      <c r="AN9944"/>
      <c r="AV9944"/>
      <c r="AW9944"/>
      <c r="BE9944"/>
      <c r="BF9944"/>
    </row>
    <row r="9945" spans="10:58">
      <c r="J9945"/>
      <c r="K9945"/>
      <c r="S9945"/>
      <c r="T9945"/>
      <c r="AC9945"/>
      <c r="AD9945"/>
      <c r="AM9945"/>
      <c r="AN9945"/>
      <c r="AV9945"/>
      <c r="AW9945"/>
      <c r="BE9945"/>
      <c r="BF9945"/>
    </row>
    <row r="9946" spans="10:58">
      <c r="J9946"/>
      <c r="K9946"/>
      <c r="S9946"/>
      <c r="T9946"/>
      <c r="AC9946"/>
      <c r="AD9946"/>
      <c r="AM9946"/>
      <c r="AN9946"/>
      <c r="AV9946"/>
      <c r="AW9946"/>
      <c r="BE9946"/>
      <c r="BF9946"/>
    </row>
    <row r="9947" spans="10:58">
      <c r="J9947"/>
      <c r="K9947"/>
      <c r="S9947"/>
      <c r="T9947"/>
      <c r="AC9947"/>
      <c r="AD9947"/>
      <c r="AM9947"/>
      <c r="AN9947"/>
      <c r="AV9947"/>
      <c r="AW9947"/>
      <c r="BE9947"/>
      <c r="BF9947"/>
    </row>
    <row r="9948" spans="10:58">
      <c r="J9948"/>
      <c r="K9948"/>
      <c r="S9948"/>
      <c r="T9948"/>
      <c r="AC9948"/>
      <c r="AD9948"/>
      <c r="AM9948"/>
      <c r="AN9948"/>
      <c r="AV9948"/>
      <c r="AW9948"/>
      <c r="BE9948"/>
      <c r="BF9948"/>
    </row>
    <row r="9949" spans="10:58">
      <c r="J9949"/>
      <c r="K9949"/>
      <c r="S9949"/>
      <c r="T9949"/>
      <c r="AC9949"/>
      <c r="AD9949"/>
      <c r="AM9949"/>
      <c r="AN9949"/>
      <c r="AV9949"/>
      <c r="AW9949"/>
      <c r="BE9949"/>
      <c r="BF9949"/>
    </row>
    <row r="9950" spans="10:58">
      <c r="J9950"/>
      <c r="K9950"/>
      <c r="S9950"/>
      <c r="T9950"/>
      <c r="AC9950"/>
      <c r="AD9950"/>
      <c r="AM9950"/>
      <c r="AN9950"/>
      <c r="AV9950"/>
      <c r="AW9950"/>
      <c r="BE9950"/>
      <c r="BF9950"/>
    </row>
    <row r="9951" spans="10:58">
      <c r="J9951"/>
      <c r="K9951"/>
      <c r="S9951"/>
      <c r="T9951"/>
      <c r="AC9951"/>
      <c r="AD9951"/>
      <c r="AM9951"/>
      <c r="AN9951"/>
      <c r="AV9951"/>
      <c r="AW9951"/>
      <c r="BE9951"/>
      <c r="BF9951"/>
    </row>
    <row r="9952" spans="10:58">
      <c r="J9952"/>
      <c r="K9952"/>
      <c r="S9952"/>
      <c r="T9952"/>
      <c r="AC9952"/>
      <c r="AD9952"/>
      <c r="AM9952"/>
      <c r="AN9952"/>
      <c r="AV9952"/>
      <c r="AW9952"/>
      <c r="BE9952"/>
      <c r="BF9952"/>
    </row>
    <row r="9953" spans="10:58">
      <c r="J9953"/>
      <c r="K9953"/>
      <c r="S9953"/>
      <c r="T9953"/>
      <c r="AC9953"/>
      <c r="AD9953"/>
      <c r="AM9953"/>
      <c r="AN9953"/>
      <c r="AV9953"/>
      <c r="AW9953"/>
      <c r="BE9953"/>
      <c r="BF9953"/>
    </row>
    <row r="9954" spans="10:58">
      <c r="J9954"/>
      <c r="K9954"/>
      <c r="S9954"/>
      <c r="T9954"/>
      <c r="AC9954"/>
      <c r="AD9954"/>
      <c r="AM9954"/>
      <c r="AN9954"/>
      <c r="AV9954"/>
      <c r="AW9954"/>
      <c r="BE9954"/>
      <c r="BF9954"/>
    </row>
    <row r="9955" spans="10:58">
      <c r="J9955"/>
      <c r="K9955"/>
      <c r="S9955"/>
      <c r="T9955"/>
      <c r="AC9955"/>
      <c r="AD9955"/>
      <c r="AM9955"/>
      <c r="AN9955"/>
      <c r="AV9955"/>
      <c r="AW9955"/>
      <c r="BE9955"/>
      <c r="BF9955"/>
    </row>
    <row r="9956" spans="10:58">
      <c r="J9956"/>
      <c r="K9956"/>
      <c r="S9956"/>
      <c r="T9956"/>
      <c r="AC9956"/>
      <c r="AD9956"/>
      <c r="AM9956"/>
      <c r="AN9956"/>
      <c r="AV9956"/>
      <c r="AW9956"/>
      <c r="BE9956"/>
      <c r="BF9956"/>
    </row>
    <row r="9957" spans="10:58">
      <c r="J9957"/>
      <c r="K9957"/>
      <c r="S9957"/>
      <c r="T9957"/>
      <c r="AC9957"/>
      <c r="AD9957"/>
      <c r="AM9957"/>
      <c r="AN9957"/>
      <c r="AV9957"/>
      <c r="AW9957"/>
      <c r="BE9957"/>
      <c r="BF9957"/>
    </row>
    <row r="9958" spans="10:58">
      <c r="J9958"/>
      <c r="K9958"/>
      <c r="S9958"/>
      <c r="T9958"/>
      <c r="AC9958"/>
      <c r="AD9958"/>
      <c r="AM9958"/>
      <c r="AN9958"/>
      <c r="AV9958"/>
      <c r="AW9958"/>
      <c r="BE9958"/>
      <c r="BF9958"/>
    </row>
    <row r="9959" spans="10:58">
      <c r="J9959"/>
      <c r="K9959"/>
      <c r="S9959"/>
      <c r="T9959"/>
      <c r="AC9959"/>
      <c r="AD9959"/>
      <c r="AM9959"/>
      <c r="AN9959"/>
      <c r="AV9959"/>
      <c r="AW9959"/>
      <c r="BE9959"/>
      <c r="BF9959"/>
    </row>
    <row r="9960" spans="10:58">
      <c r="J9960"/>
      <c r="K9960"/>
      <c r="S9960"/>
      <c r="T9960"/>
      <c r="AC9960"/>
      <c r="AD9960"/>
      <c r="AM9960"/>
      <c r="AN9960"/>
      <c r="AV9960"/>
      <c r="AW9960"/>
      <c r="BE9960"/>
      <c r="BF9960"/>
    </row>
    <row r="9961" spans="10:58">
      <c r="J9961"/>
      <c r="K9961"/>
      <c r="S9961"/>
      <c r="T9961"/>
      <c r="AC9961"/>
      <c r="AD9961"/>
      <c r="AM9961"/>
      <c r="AN9961"/>
      <c r="AV9961"/>
      <c r="AW9961"/>
      <c r="BE9961"/>
      <c r="BF9961"/>
    </row>
    <row r="9962" spans="10:58">
      <c r="J9962"/>
      <c r="K9962"/>
      <c r="S9962"/>
      <c r="T9962"/>
      <c r="AC9962"/>
      <c r="AD9962"/>
      <c r="AM9962"/>
      <c r="AN9962"/>
      <c r="AV9962"/>
      <c r="AW9962"/>
      <c r="BE9962"/>
      <c r="BF9962"/>
    </row>
    <row r="9963" spans="10:58">
      <c r="J9963"/>
      <c r="K9963"/>
      <c r="S9963"/>
      <c r="T9963"/>
      <c r="AC9963"/>
      <c r="AD9963"/>
      <c r="AM9963"/>
      <c r="AN9963"/>
      <c r="AV9963"/>
      <c r="AW9963"/>
      <c r="BE9963"/>
      <c r="BF9963"/>
    </row>
    <row r="9964" spans="10:58">
      <c r="J9964"/>
      <c r="K9964"/>
      <c r="S9964"/>
      <c r="T9964"/>
      <c r="AC9964"/>
      <c r="AD9964"/>
      <c r="AM9964"/>
      <c r="AN9964"/>
      <c r="AV9964"/>
      <c r="AW9964"/>
      <c r="BE9964"/>
      <c r="BF9964"/>
    </row>
    <row r="9965" spans="10:58">
      <c r="J9965"/>
      <c r="K9965"/>
      <c r="S9965"/>
      <c r="T9965"/>
      <c r="AC9965"/>
      <c r="AD9965"/>
      <c r="AM9965"/>
      <c r="AN9965"/>
      <c r="AV9965"/>
      <c r="AW9965"/>
      <c r="BE9965"/>
      <c r="BF9965"/>
    </row>
    <row r="9966" spans="10:58">
      <c r="J9966"/>
      <c r="K9966"/>
      <c r="S9966"/>
      <c r="T9966"/>
      <c r="AC9966"/>
      <c r="AD9966"/>
      <c r="AM9966"/>
      <c r="AN9966"/>
      <c r="AV9966"/>
      <c r="AW9966"/>
      <c r="BE9966"/>
      <c r="BF9966"/>
    </row>
    <row r="9967" spans="10:58">
      <c r="J9967"/>
      <c r="K9967"/>
      <c r="S9967"/>
      <c r="T9967"/>
      <c r="AC9967"/>
      <c r="AD9967"/>
      <c r="AM9967"/>
      <c r="AN9967"/>
      <c r="AV9967"/>
      <c r="AW9967"/>
      <c r="BE9967"/>
      <c r="BF9967"/>
    </row>
    <row r="9968" spans="10:58">
      <c r="J9968"/>
      <c r="K9968"/>
      <c r="S9968"/>
      <c r="T9968"/>
      <c r="AC9968"/>
      <c r="AD9968"/>
      <c r="AM9968"/>
      <c r="AN9968"/>
      <c r="AV9968"/>
      <c r="AW9968"/>
      <c r="BE9968"/>
      <c r="BF9968"/>
    </row>
    <row r="9969" spans="10:58">
      <c r="J9969"/>
      <c r="K9969"/>
      <c r="S9969"/>
      <c r="T9969"/>
      <c r="AC9969"/>
      <c r="AD9969"/>
      <c r="AM9969"/>
      <c r="AN9969"/>
      <c r="AV9969"/>
      <c r="AW9969"/>
      <c r="BE9969"/>
      <c r="BF9969"/>
    </row>
    <row r="9970" spans="10:58">
      <c r="J9970"/>
      <c r="K9970"/>
      <c r="S9970"/>
      <c r="T9970"/>
      <c r="AC9970"/>
      <c r="AD9970"/>
      <c r="AM9970"/>
      <c r="AN9970"/>
      <c r="AV9970"/>
      <c r="AW9970"/>
      <c r="BE9970"/>
      <c r="BF9970"/>
    </row>
    <row r="9971" spans="10:58">
      <c r="J9971"/>
      <c r="K9971"/>
      <c r="S9971"/>
      <c r="T9971"/>
      <c r="AC9971"/>
      <c r="AD9971"/>
      <c r="AM9971"/>
      <c r="AN9971"/>
      <c r="AV9971"/>
      <c r="AW9971"/>
      <c r="BE9971"/>
      <c r="BF9971"/>
    </row>
    <row r="9972" spans="10:58">
      <c r="J9972"/>
      <c r="K9972"/>
      <c r="S9972"/>
      <c r="T9972"/>
      <c r="AC9972"/>
      <c r="AD9972"/>
      <c r="AM9972"/>
      <c r="AN9972"/>
      <c r="AV9972"/>
      <c r="AW9972"/>
      <c r="BE9972"/>
      <c r="BF9972"/>
    </row>
    <row r="9973" spans="10:58">
      <c r="J9973"/>
      <c r="K9973"/>
      <c r="S9973"/>
      <c r="T9973"/>
      <c r="AC9973"/>
      <c r="AD9973"/>
      <c r="AM9973"/>
      <c r="AN9973"/>
      <c r="AV9973"/>
      <c r="AW9973"/>
      <c r="BE9973"/>
      <c r="BF9973"/>
    </row>
    <row r="9974" spans="10:58">
      <c r="J9974"/>
      <c r="K9974"/>
      <c r="S9974"/>
      <c r="T9974"/>
      <c r="AC9974"/>
      <c r="AD9974"/>
      <c r="AM9974"/>
      <c r="AN9974"/>
      <c r="AV9974"/>
      <c r="AW9974"/>
      <c r="BE9974"/>
      <c r="BF9974"/>
    </row>
    <row r="9975" spans="10:58">
      <c r="J9975"/>
      <c r="K9975"/>
      <c r="S9975"/>
      <c r="T9975"/>
      <c r="AC9975"/>
      <c r="AD9975"/>
      <c r="AM9975"/>
      <c r="AN9975"/>
      <c r="AV9975"/>
      <c r="AW9975"/>
      <c r="BE9975"/>
      <c r="BF9975"/>
    </row>
    <row r="9976" spans="10:58">
      <c r="J9976"/>
      <c r="K9976"/>
      <c r="S9976"/>
      <c r="T9976"/>
      <c r="AC9976"/>
      <c r="AD9976"/>
      <c r="AM9976"/>
      <c r="AN9976"/>
      <c r="AV9976"/>
      <c r="AW9976"/>
      <c r="BE9976"/>
      <c r="BF9976"/>
    </row>
    <row r="9977" spans="10:58">
      <c r="J9977"/>
      <c r="K9977"/>
      <c r="S9977"/>
      <c r="T9977"/>
      <c r="AC9977"/>
      <c r="AD9977"/>
      <c r="AM9977"/>
      <c r="AN9977"/>
      <c r="AV9977"/>
      <c r="AW9977"/>
      <c r="BE9977"/>
      <c r="BF9977"/>
    </row>
    <row r="9978" spans="10:58">
      <c r="J9978"/>
      <c r="K9978"/>
      <c r="S9978"/>
      <c r="T9978"/>
      <c r="AC9978"/>
      <c r="AD9978"/>
      <c r="AM9978"/>
      <c r="AN9978"/>
      <c r="AV9978"/>
      <c r="AW9978"/>
      <c r="BE9978"/>
      <c r="BF9978"/>
    </row>
    <row r="9979" spans="10:58">
      <c r="J9979"/>
      <c r="K9979"/>
      <c r="S9979"/>
      <c r="T9979"/>
      <c r="AC9979"/>
      <c r="AD9979"/>
      <c r="AM9979"/>
      <c r="AN9979"/>
      <c r="AV9979"/>
      <c r="AW9979"/>
      <c r="BE9979"/>
      <c r="BF9979"/>
    </row>
    <row r="9980" spans="10:58">
      <c r="J9980"/>
      <c r="K9980"/>
      <c r="S9980"/>
      <c r="T9980"/>
      <c r="AC9980"/>
      <c r="AD9980"/>
      <c r="AM9980"/>
      <c r="AN9980"/>
      <c r="AV9980"/>
      <c r="AW9980"/>
      <c r="BE9980"/>
      <c r="BF9980"/>
    </row>
    <row r="9981" spans="10:58">
      <c r="J9981"/>
      <c r="K9981"/>
      <c r="S9981"/>
      <c r="T9981"/>
      <c r="AC9981"/>
      <c r="AD9981"/>
      <c r="AM9981"/>
      <c r="AN9981"/>
      <c r="AV9981"/>
      <c r="AW9981"/>
      <c r="BE9981"/>
      <c r="BF9981"/>
    </row>
    <row r="9982" spans="10:58">
      <c r="J9982"/>
      <c r="K9982"/>
      <c r="S9982"/>
      <c r="T9982"/>
      <c r="AC9982"/>
      <c r="AD9982"/>
      <c r="AM9982"/>
      <c r="AN9982"/>
      <c r="AV9982"/>
      <c r="AW9982"/>
      <c r="BE9982"/>
      <c r="BF9982"/>
    </row>
    <row r="9983" spans="10:58">
      <c r="J9983"/>
      <c r="K9983"/>
      <c r="S9983"/>
      <c r="T9983"/>
      <c r="AC9983"/>
      <c r="AD9983"/>
      <c r="AM9983"/>
      <c r="AN9983"/>
      <c r="AV9983"/>
      <c r="AW9983"/>
      <c r="BE9983"/>
      <c r="BF9983"/>
    </row>
    <row r="9984" spans="10:58">
      <c r="J9984"/>
      <c r="K9984"/>
      <c r="S9984"/>
      <c r="T9984"/>
      <c r="AC9984"/>
      <c r="AD9984"/>
      <c r="AM9984"/>
      <c r="AN9984"/>
      <c r="AV9984"/>
      <c r="AW9984"/>
      <c r="BE9984"/>
      <c r="BF9984"/>
    </row>
    <row r="9985" spans="10:58">
      <c r="J9985"/>
      <c r="K9985"/>
      <c r="S9985"/>
      <c r="T9985"/>
      <c r="AC9985"/>
      <c r="AD9985"/>
      <c r="AM9985"/>
      <c r="AN9985"/>
      <c r="AV9985"/>
      <c r="AW9985"/>
      <c r="BE9985"/>
      <c r="BF9985"/>
    </row>
    <row r="9986" spans="10:58">
      <c r="J9986"/>
      <c r="K9986"/>
      <c r="S9986"/>
      <c r="T9986"/>
      <c r="AC9986"/>
      <c r="AD9986"/>
      <c r="AM9986"/>
      <c r="AN9986"/>
      <c r="AV9986"/>
      <c r="AW9986"/>
      <c r="BE9986"/>
      <c r="BF9986"/>
    </row>
    <row r="9987" spans="10:58">
      <c r="J9987"/>
      <c r="K9987"/>
      <c r="S9987"/>
      <c r="T9987"/>
      <c r="AC9987"/>
      <c r="AD9987"/>
      <c r="AM9987"/>
      <c r="AN9987"/>
      <c r="AV9987"/>
      <c r="AW9987"/>
      <c r="BE9987"/>
      <c r="BF9987"/>
    </row>
    <row r="9988" spans="10:58">
      <c r="J9988"/>
      <c r="K9988"/>
      <c r="S9988"/>
      <c r="T9988"/>
      <c r="AC9988"/>
      <c r="AD9988"/>
      <c r="AM9988"/>
      <c r="AN9988"/>
      <c r="AV9988"/>
      <c r="AW9988"/>
      <c r="BE9988"/>
      <c r="BF9988"/>
    </row>
    <row r="9989" spans="10:58">
      <c r="J9989"/>
      <c r="K9989"/>
      <c r="S9989"/>
      <c r="T9989"/>
      <c r="AC9989"/>
      <c r="AD9989"/>
      <c r="AM9989"/>
      <c r="AN9989"/>
      <c r="AV9989"/>
      <c r="AW9989"/>
      <c r="BE9989"/>
      <c r="BF9989"/>
    </row>
    <row r="9990" spans="10:58">
      <c r="J9990"/>
      <c r="K9990"/>
      <c r="S9990"/>
      <c r="T9990"/>
      <c r="AC9990"/>
      <c r="AD9990"/>
      <c r="AM9990"/>
      <c r="AN9990"/>
      <c r="AV9990"/>
      <c r="AW9990"/>
      <c r="BE9990"/>
      <c r="BF9990"/>
    </row>
    <row r="9991" spans="10:58">
      <c r="J9991"/>
      <c r="K9991"/>
      <c r="S9991"/>
      <c r="T9991"/>
      <c r="AC9991"/>
      <c r="AD9991"/>
      <c r="AM9991"/>
      <c r="AN9991"/>
      <c r="AV9991"/>
      <c r="AW9991"/>
      <c r="BE9991"/>
      <c r="BF9991"/>
    </row>
    <row r="9992" spans="10:58">
      <c r="J9992"/>
      <c r="K9992"/>
      <c r="S9992"/>
      <c r="T9992"/>
      <c r="AC9992"/>
      <c r="AD9992"/>
      <c r="AM9992"/>
      <c r="AN9992"/>
      <c r="AV9992"/>
      <c r="AW9992"/>
      <c r="BE9992"/>
      <c r="BF9992"/>
    </row>
    <row r="9993" spans="10:58">
      <c r="J9993"/>
      <c r="K9993"/>
      <c r="S9993"/>
      <c r="T9993"/>
      <c r="AC9993"/>
      <c r="AD9993"/>
      <c r="AM9993"/>
      <c r="AN9993"/>
      <c r="AV9993"/>
      <c r="AW9993"/>
      <c r="BE9993"/>
      <c r="BF9993"/>
    </row>
    <row r="9994" spans="10:58">
      <c r="J9994"/>
      <c r="K9994"/>
      <c r="S9994"/>
      <c r="T9994"/>
      <c r="AC9994"/>
      <c r="AD9994"/>
      <c r="AM9994"/>
      <c r="AN9994"/>
      <c r="AV9994"/>
      <c r="AW9994"/>
      <c r="BE9994"/>
      <c r="BF9994"/>
    </row>
    <row r="9995" spans="10:58">
      <c r="J9995"/>
      <c r="K9995"/>
      <c r="S9995"/>
      <c r="T9995"/>
      <c r="AC9995"/>
      <c r="AD9995"/>
      <c r="AM9995"/>
      <c r="AN9995"/>
      <c r="AV9995"/>
      <c r="AW9995"/>
      <c r="BE9995"/>
      <c r="BF9995"/>
    </row>
    <row r="9996" spans="10:58">
      <c r="J9996"/>
      <c r="K9996"/>
      <c r="S9996"/>
      <c r="T9996"/>
      <c r="AC9996"/>
      <c r="AD9996"/>
      <c r="AM9996"/>
      <c r="AN9996"/>
      <c r="AV9996"/>
      <c r="AW9996"/>
      <c r="BE9996"/>
      <c r="BF9996"/>
    </row>
    <row r="9997" spans="10:58">
      <c r="J9997"/>
      <c r="K9997"/>
      <c r="S9997"/>
      <c r="T9997"/>
      <c r="AC9997"/>
      <c r="AD9997"/>
      <c r="AM9997"/>
      <c r="AN9997"/>
      <c r="AV9997"/>
      <c r="AW9997"/>
      <c r="BE9997"/>
      <c r="BF9997"/>
    </row>
    <row r="9998" spans="10:58">
      <c r="J9998"/>
      <c r="K9998"/>
      <c r="S9998"/>
      <c r="T9998"/>
      <c r="AC9998"/>
      <c r="AD9998"/>
      <c r="AM9998"/>
      <c r="AN9998"/>
      <c r="AV9998"/>
      <c r="AW9998"/>
      <c r="BE9998"/>
      <c r="BF9998"/>
    </row>
    <row r="9999" spans="10:58">
      <c r="J9999"/>
      <c r="K9999"/>
      <c r="S9999"/>
      <c r="T9999"/>
      <c r="AC9999"/>
      <c r="AD9999"/>
      <c r="AM9999"/>
      <c r="AN9999"/>
      <c r="AV9999"/>
      <c r="AW9999"/>
      <c r="BE9999"/>
      <c r="BF9999"/>
    </row>
    <row r="10000" spans="10:58">
      <c r="J10000"/>
      <c r="K10000"/>
      <c r="S10000"/>
      <c r="T10000"/>
      <c r="AC10000"/>
      <c r="AD10000"/>
      <c r="AM10000"/>
      <c r="AN10000"/>
      <c r="AV10000"/>
      <c r="AW10000"/>
      <c r="BE10000"/>
      <c r="BF10000"/>
    </row>
    <row r="10001" spans="10:58">
      <c r="J10001"/>
      <c r="K10001"/>
      <c r="S10001"/>
      <c r="T10001"/>
      <c r="AC10001"/>
      <c r="AD10001"/>
      <c r="AM10001"/>
      <c r="AN10001"/>
      <c r="AV10001"/>
      <c r="AW10001"/>
      <c r="BE10001"/>
      <c r="BF10001"/>
    </row>
    <row r="10002" spans="10:58">
      <c r="J10002"/>
      <c r="K10002"/>
      <c r="S10002"/>
      <c r="T10002"/>
      <c r="AC10002"/>
      <c r="AD10002"/>
      <c r="AM10002"/>
      <c r="AN10002"/>
      <c r="AV10002"/>
      <c r="AW10002"/>
      <c r="BE10002"/>
      <c r="BF10002"/>
    </row>
    <row r="10003" spans="10:58">
      <c r="J10003"/>
      <c r="K10003"/>
      <c r="S10003"/>
      <c r="T10003"/>
      <c r="AC10003"/>
      <c r="AD10003"/>
      <c r="AM10003"/>
      <c r="AN10003"/>
      <c r="AV10003"/>
      <c r="AW10003"/>
      <c r="BE10003"/>
      <c r="BF10003"/>
    </row>
    <row r="10004" spans="10:58">
      <c r="J10004"/>
      <c r="K10004"/>
      <c r="S10004"/>
      <c r="T10004"/>
      <c r="AC10004"/>
      <c r="AD10004"/>
      <c r="AM10004"/>
      <c r="AN10004"/>
      <c r="AV10004"/>
      <c r="AW10004"/>
      <c r="BE10004"/>
      <c r="BF10004"/>
    </row>
    <row r="10005" spans="10:58">
      <c r="J10005"/>
      <c r="K10005"/>
      <c r="S10005"/>
      <c r="T10005"/>
      <c r="AC10005"/>
      <c r="AD10005"/>
      <c r="AM10005"/>
      <c r="AN10005"/>
      <c r="AV10005"/>
      <c r="AW10005"/>
      <c r="BE10005"/>
      <c r="BF10005"/>
    </row>
    <row r="10006" spans="10:58">
      <c r="J10006"/>
      <c r="K10006"/>
      <c r="S10006"/>
      <c r="T10006"/>
      <c r="AC10006"/>
      <c r="AD10006"/>
      <c r="AM10006"/>
      <c r="AN10006"/>
      <c r="AV10006"/>
      <c r="AW10006"/>
      <c r="BE10006"/>
      <c r="BF10006"/>
    </row>
    <row r="10007" spans="10:58">
      <c r="J10007"/>
      <c r="K10007"/>
      <c r="S10007"/>
      <c r="T10007"/>
      <c r="AC10007"/>
      <c r="AD10007"/>
      <c r="AM10007"/>
      <c r="AN10007"/>
      <c r="AV10007"/>
      <c r="AW10007"/>
      <c r="BE10007"/>
      <c r="BF10007"/>
    </row>
    <row r="10008" spans="10:58">
      <c r="J10008"/>
      <c r="K10008"/>
      <c r="S10008"/>
      <c r="T10008"/>
      <c r="AC10008"/>
      <c r="AD10008"/>
      <c r="AM10008"/>
      <c r="AN10008"/>
      <c r="AV10008"/>
      <c r="AW10008"/>
      <c r="BE10008"/>
      <c r="BF10008"/>
    </row>
    <row r="10009" spans="10:58">
      <c r="J10009"/>
      <c r="K10009"/>
      <c r="S10009"/>
      <c r="T10009"/>
      <c r="AC10009"/>
      <c r="AD10009"/>
      <c r="AM10009"/>
      <c r="AN10009"/>
      <c r="AV10009"/>
      <c r="AW10009"/>
      <c r="BE10009"/>
      <c r="BF10009"/>
    </row>
    <row r="10010" spans="10:58">
      <c r="J10010"/>
      <c r="K10010"/>
      <c r="S10010"/>
      <c r="T10010"/>
      <c r="AC10010"/>
      <c r="AD10010"/>
      <c r="AM10010"/>
      <c r="AN10010"/>
      <c r="AV10010"/>
      <c r="AW10010"/>
      <c r="BE10010"/>
      <c r="BF10010"/>
    </row>
    <row r="10011" spans="10:58">
      <c r="J10011"/>
      <c r="K10011"/>
      <c r="S10011"/>
      <c r="T10011"/>
      <c r="AC10011"/>
      <c r="AD10011"/>
      <c r="AM10011"/>
      <c r="AN10011"/>
      <c r="AV10011"/>
      <c r="AW10011"/>
      <c r="BE10011"/>
      <c r="BF10011"/>
    </row>
    <row r="10012" spans="10:58">
      <c r="J10012"/>
      <c r="K10012"/>
      <c r="S10012"/>
      <c r="T10012"/>
      <c r="AC10012"/>
      <c r="AD10012"/>
      <c r="AM10012"/>
      <c r="AN10012"/>
      <c r="AV10012"/>
      <c r="AW10012"/>
      <c r="BE10012"/>
      <c r="BF10012"/>
    </row>
    <row r="10013" spans="10:58">
      <c r="J10013"/>
      <c r="K10013"/>
      <c r="S10013"/>
      <c r="T10013"/>
      <c r="AC10013"/>
      <c r="AD10013"/>
      <c r="AM10013"/>
      <c r="AN10013"/>
      <c r="AV10013"/>
      <c r="AW10013"/>
      <c r="BE10013"/>
      <c r="BF10013"/>
    </row>
    <row r="10014" spans="10:58">
      <c r="J10014"/>
      <c r="K10014"/>
      <c r="S10014"/>
      <c r="T10014"/>
      <c r="AC10014"/>
      <c r="AD10014"/>
      <c r="AM10014"/>
      <c r="AN10014"/>
      <c r="AV10014"/>
      <c r="AW10014"/>
      <c r="BE10014"/>
      <c r="BF10014"/>
    </row>
    <row r="10015" spans="10:58">
      <c r="J10015"/>
      <c r="K10015"/>
      <c r="S10015"/>
      <c r="T10015"/>
      <c r="AC10015"/>
      <c r="AD10015"/>
      <c r="AM10015"/>
      <c r="AN10015"/>
      <c r="AV10015"/>
      <c r="AW10015"/>
      <c r="BE10015"/>
      <c r="BF10015"/>
    </row>
    <row r="10016" spans="10:58">
      <c r="J10016"/>
      <c r="K10016"/>
      <c r="S10016"/>
      <c r="T10016"/>
      <c r="AC10016"/>
      <c r="AD10016"/>
      <c r="AM10016"/>
      <c r="AN10016"/>
      <c r="AV10016"/>
      <c r="AW10016"/>
      <c r="BE10016"/>
      <c r="BF10016"/>
    </row>
    <row r="10017" spans="10:58">
      <c r="J10017"/>
      <c r="K10017"/>
      <c r="S10017"/>
      <c r="T10017"/>
      <c r="AC10017"/>
      <c r="AD10017"/>
      <c r="AM10017"/>
      <c r="AN10017"/>
      <c r="AV10017"/>
      <c r="AW10017"/>
      <c r="BE10017"/>
      <c r="BF10017"/>
    </row>
    <row r="10018" spans="10:58">
      <c r="J10018"/>
      <c r="K10018"/>
      <c r="S10018"/>
      <c r="T10018"/>
      <c r="AC10018"/>
      <c r="AD10018"/>
      <c r="AM10018"/>
      <c r="AN10018"/>
      <c r="AV10018"/>
      <c r="AW10018"/>
      <c r="BE10018"/>
      <c r="BF10018"/>
    </row>
    <row r="10019" spans="10:58">
      <c r="J10019"/>
      <c r="K10019"/>
      <c r="S10019"/>
      <c r="T10019"/>
      <c r="AC10019"/>
      <c r="AD10019"/>
      <c r="AM10019"/>
      <c r="AN10019"/>
      <c r="AV10019"/>
      <c r="AW10019"/>
      <c r="BE10019"/>
      <c r="BF10019"/>
    </row>
    <row r="10020" spans="10:58">
      <c r="J10020"/>
      <c r="K10020"/>
      <c r="S10020"/>
      <c r="T10020"/>
      <c r="AC10020"/>
      <c r="AD10020"/>
      <c r="AM10020"/>
      <c r="AN10020"/>
      <c r="AV10020"/>
      <c r="AW10020"/>
      <c r="BE10020"/>
      <c r="BF10020"/>
    </row>
    <row r="10021" spans="10:58">
      <c r="J10021"/>
      <c r="K10021"/>
      <c r="S10021"/>
      <c r="T10021"/>
      <c r="AC10021"/>
      <c r="AD10021"/>
      <c r="AM10021"/>
      <c r="AN10021"/>
      <c r="AV10021"/>
      <c r="AW10021"/>
      <c r="BE10021"/>
      <c r="BF10021"/>
    </row>
    <row r="10022" spans="10:58">
      <c r="J10022"/>
      <c r="K10022"/>
      <c r="S10022"/>
      <c r="T10022"/>
      <c r="AC10022"/>
      <c r="AD10022"/>
      <c r="AM10022"/>
      <c r="AN10022"/>
      <c r="AV10022"/>
      <c r="AW10022"/>
      <c r="BE10022"/>
      <c r="BF10022"/>
    </row>
    <row r="10023" spans="10:58">
      <c r="J10023"/>
      <c r="K10023"/>
      <c r="S10023"/>
      <c r="T10023"/>
      <c r="AC10023"/>
      <c r="AD10023"/>
      <c r="AM10023"/>
      <c r="AN10023"/>
      <c r="AV10023"/>
      <c r="AW10023"/>
      <c r="BE10023"/>
      <c r="BF10023"/>
    </row>
    <row r="10024" spans="10:58">
      <c r="J10024"/>
      <c r="K10024"/>
      <c r="S10024"/>
      <c r="T10024"/>
      <c r="AC10024"/>
      <c r="AD10024"/>
      <c r="AM10024"/>
      <c r="AN10024"/>
      <c r="AV10024"/>
      <c r="AW10024"/>
      <c r="BE10024"/>
      <c r="BF10024"/>
    </row>
    <row r="10025" spans="10:58">
      <c r="J10025"/>
      <c r="K10025"/>
      <c r="S10025"/>
      <c r="T10025"/>
      <c r="AC10025"/>
      <c r="AD10025"/>
      <c r="AM10025"/>
      <c r="AN10025"/>
      <c r="AV10025"/>
      <c r="AW10025"/>
      <c r="BE10025"/>
      <c r="BF10025"/>
    </row>
    <row r="10026" spans="10:58">
      <c r="J10026"/>
      <c r="K10026"/>
      <c r="S10026"/>
      <c r="T10026"/>
      <c r="AC10026"/>
      <c r="AD10026"/>
      <c r="AM10026"/>
      <c r="AN10026"/>
      <c r="AV10026"/>
      <c r="AW10026"/>
      <c r="BE10026"/>
      <c r="BF10026"/>
    </row>
    <row r="10027" spans="10:58">
      <c r="J10027"/>
      <c r="K10027"/>
      <c r="S10027"/>
      <c r="T10027"/>
      <c r="AC10027"/>
      <c r="AD10027"/>
      <c r="AM10027"/>
      <c r="AN10027"/>
      <c r="AV10027"/>
      <c r="AW10027"/>
      <c r="BE10027"/>
      <c r="BF10027"/>
    </row>
    <row r="10028" spans="10:58">
      <c r="J10028"/>
      <c r="K10028"/>
      <c r="S10028"/>
      <c r="T10028"/>
      <c r="AC10028"/>
      <c r="AD10028"/>
      <c r="AM10028"/>
      <c r="AN10028"/>
      <c r="AV10028"/>
      <c r="AW10028"/>
      <c r="BE10028"/>
      <c r="BF10028"/>
    </row>
    <row r="10029" spans="10:58">
      <c r="J10029"/>
      <c r="K10029"/>
      <c r="S10029"/>
      <c r="T10029"/>
      <c r="AC10029"/>
      <c r="AD10029"/>
      <c r="AM10029"/>
      <c r="AN10029"/>
      <c r="AV10029"/>
      <c r="AW10029"/>
      <c r="BE10029"/>
      <c r="BF10029"/>
    </row>
    <row r="10030" spans="10:58">
      <c r="J10030"/>
      <c r="K10030"/>
      <c r="S10030"/>
      <c r="T10030"/>
      <c r="AC10030"/>
      <c r="AD10030"/>
      <c r="AM10030"/>
      <c r="AN10030"/>
      <c r="AV10030"/>
      <c r="AW10030"/>
      <c r="BE10030"/>
      <c r="BF10030"/>
    </row>
    <row r="10031" spans="10:58">
      <c r="J10031"/>
      <c r="K10031"/>
      <c r="S10031"/>
      <c r="T10031"/>
      <c r="AC10031"/>
      <c r="AD10031"/>
      <c r="AM10031"/>
      <c r="AN10031"/>
      <c r="AV10031"/>
      <c r="AW10031"/>
      <c r="BE10031"/>
      <c r="BF10031"/>
    </row>
    <row r="10032" spans="10:58">
      <c r="J10032"/>
      <c r="K10032"/>
      <c r="S10032"/>
      <c r="T10032"/>
      <c r="AC10032"/>
      <c r="AD10032"/>
      <c r="AM10032"/>
      <c r="AN10032"/>
      <c r="AV10032"/>
      <c r="AW10032"/>
      <c r="BE10032"/>
      <c r="BF10032"/>
    </row>
    <row r="10033" spans="10:58">
      <c r="J10033"/>
      <c r="K10033"/>
      <c r="S10033"/>
      <c r="T10033"/>
      <c r="AC10033"/>
      <c r="AD10033"/>
      <c r="AM10033"/>
      <c r="AN10033"/>
      <c r="AV10033"/>
      <c r="AW10033"/>
      <c r="BE10033"/>
      <c r="BF10033"/>
    </row>
    <row r="10034" spans="10:58">
      <c r="J10034"/>
      <c r="K10034"/>
      <c r="S10034"/>
      <c r="T10034"/>
      <c r="AC10034"/>
      <c r="AD10034"/>
      <c r="AM10034"/>
      <c r="AN10034"/>
      <c r="AV10034"/>
      <c r="AW10034"/>
      <c r="BE10034"/>
      <c r="BF10034"/>
    </row>
    <row r="10035" spans="10:58">
      <c r="J10035"/>
      <c r="K10035"/>
      <c r="S10035"/>
      <c r="T10035"/>
      <c r="AC10035"/>
      <c r="AD10035"/>
      <c r="AM10035"/>
      <c r="AN10035"/>
      <c r="AV10035"/>
      <c r="AW10035"/>
      <c r="BE10035"/>
      <c r="BF10035"/>
    </row>
    <row r="10036" spans="10:58">
      <c r="J10036"/>
      <c r="K10036"/>
      <c r="S10036"/>
      <c r="T10036"/>
      <c r="AC10036"/>
      <c r="AD10036"/>
      <c r="AM10036"/>
      <c r="AN10036"/>
      <c r="AV10036"/>
      <c r="AW10036"/>
      <c r="BE10036"/>
      <c r="BF10036"/>
    </row>
    <row r="10037" spans="10:58">
      <c r="J10037"/>
      <c r="K10037"/>
      <c r="S10037"/>
      <c r="T10037"/>
      <c r="AC10037"/>
      <c r="AD10037"/>
      <c r="AM10037"/>
      <c r="AN10037"/>
      <c r="AV10037"/>
      <c r="AW10037"/>
      <c r="BE10037"/>
      <c r="BF10037"/>
    </row>
    <row r="10038" spans="10:58">
      <c r="J10038"/>
      <c r="K10038"/>
      <c r="S10038"/>
      <c r="T10038"/>
      <c r="AC10038"/>
      <c r="AD10038"/>
      <c r="AM10038"/>
      <c r="AN10038"/>
      <c r="AV10038"/>
      <c r="AW10038"/>
      <c r="BE10038"/>
      <c r="BF10038"/>
    </row>
    <row r="10039" spans="10:58">
      <c r="J10039"/>
      <c r="K10039"/>
      <c r="S10039"/>
      <c r="T10039"/>
      <c r="AC10039"/>
      <c r="AD10039"/>
      <c r="AM10039"/>
      <c r="AN10039"/>
      <c r="AV10039"/>
      <c r="AW10039"/>
      <c r="BE10039"/>
      <c r="BF10039"/>
    </row>
    <row r="10040" spans="10:58">
      <c r="J10040"/>
      <c r="K10040"/>
      <c r="S10040"/>
      <c r="T10040"/>
      <c r="AC10040"/>
      <c r="AD10040"/>
      <c r="AM10040"/>
      <c r="AN10040"/>
      <c r="AV10040"/>
      <c r="AW10040"/>
      <c r="BE10040"/>
      <c r="BF10040"/>
    </row>
    <row r="10041" spans="10:58">
      <c r="J10041"/>
      <c r="K10041"/>
      <c r="S10041"/>
      <c r="T10041"/>
      <c r="AC10041"/>
      <c r="AD10041"/>
      <c r="AM10041"/>
      <c r="AN10041"/>
      <c r="AV10041"/>
      <c r="AW10041"/>
      <c r="BE10041"/>
      <c r="BF10041"/>
    </row>
    <row r="10042" spans="10:58">
      <c r="J10042"/>
      <c r="K10042"/>
      <c r="S10042"/>
      <c r="T10042"/>
      <c r="AC10042"/>
      <c r="AD10042"/>
      <c r="AM10042"/>
      <c r="AN10042"/>
      <c r="AV10042"/>
      <c r="AW10042"/>
      <c r="BE10042"/>
      <c r="BF10042"/>
    </row>
    <row r="10043" spans="10:58">
      <c r="J10043"/>
      <c r="K10043"/>
      <c r="S10043"/>
      <c r="T10043"/>
      <c r="AC10043"/>
      <c r="AD10043"/>
      <c r="AM10043"/>
      <c r="AN10043"/>
      <c r="AV10043"/>
      <c r="AW10043"/>
      <c r="BE10043"/>
      <c r="BF10043"/>
    </row>
    <row r="10044" spans="10:58">
      <c r="J10044"/>
      <c r="K10044"/>
      <c r="S10044"/>
      <c r="T10044"/>
      <c r="AC10044"/>
      <c r="AD10044"/>
      <c r="AM10044"/>
      <c r="AN10044"/>
      <c r="AV10044"/>
      <c r="AW10044"/>
      <c r="BE10044"/>
      <c r="BF10044"/>
    </row>
    <row r="10045" spans="10:58">
      <c r="J10045"/>
      <c r="K10045"/>
      <c r="S10045"/>
      <c r="T10045"/>
      <c r="AC10045"/>
      <c r="AD10045"/>
      <c r="AM10045"/>
      <c r="AN10045"/>
      <c r="AV10045"/>
      <c r="AW10045"/>
      <c r="BE10045"/>
      <c r="BF10045"/>
    </row>
    <row r="10046" spans="10:58">
      <c r="J10046"/>
      <c r="K10046"/>
      <c r="S10046"/>
      <c r="T10046"/>
      <c r="AC10046"/>
      <c r="AD10046"/>
      <c r="AM10046"/>
      <c r="AN10046"/>
      <c r="AV10046"/>
      <c r="AW10046"/>
      <c r="BE10046"/>
      <c r="BF10046"/>
    </row>
    <row r="10047" spans="10:58">
      <c r="J10047"/>
      <c r="K10047"/>
      <c r="S10047"/>
      <c r="T10047"/>
      <c r="AC10047"/>
      <c r="AD10047"/>
      <c r="AM10047"/>
      <c r="AN10047"/>
      <c r="AV10047"/>
      <c r="AW10047"/>
      <c r="BE10047"/>
      <c r="BF10047"/>
    </row>
    <row r="10048" spans="10:58">
      <c r="J10048"/>
      <c r="K10048"/>
      <c r="S10048"/>
      <c r="T10048"/>
      <c r="AC10048"/>
      <c r="AD10048"/>
      <c r="AM10048"/>
      <c r="AN10048"/>
      <c r="AV10048"/>
      <c r="AW10048"/>
      <c r="BE10048"/>
      <c r="BF10048"/>
    </row>
    <row r="10049" spans="10:58">
      <c r="J10049"/>
      <c r="K10049"/>
      <c r="S10049"/>
      <c r="T10049"/>
      <c r="AC10049"/>
      <c r="AD10049"/>
      <c r="AM10049"/>
      <c r="AN10049"/>
      <c r="AV10049"/>
      <c r="AW10049"/>
      <c r="BE10049"/>
      <c r="BF10049"/>
    </row>
    <row r="10050" spans="10:58">
      <c r="J10050"/>
      <c r="K10050"/>
      <c r="S10050"/>
      <c r="T10050"/>
      <c r="AC10050"/>
      <c r="AD10050"/>
      <c r="AM10050"/>
      <c r="AN10050"/>
      <c r="AV10050"/>
      <c r="AW10050"/>
      <c r="BE10050"/>
      <c r="BF10050"/>
    </row>
    <row r="10051" spans="10:58">
      <c r="J10051"/>
      <c r="K10051"/>
      <c r="S10051"/>
      <c r="T10051"/>
      <c r="AC10051"/>
      <c r="AD10051"/>
      <c r="AM10051"/>
      <c r="AN10051"/>
      <c r="AV10051"/>
      <c r="AW10051"/>
      <c r="BE10051"/>
      <c r="BF10051"/>
    </row>
    <row r="10052" spans="10:58">
      <c r="J10052"/>
      <c r="K10052"/>
      <c r="S10052"/>
      <c r="T10052"/>
      <c r="AC10052"/>
      <c r="AD10052"/>
      <c r="AM10052"/>
      <c r="AN10052"/>
      <c r="AV10052"/>
      <c r="AW10052"/>
      <c r="BE10052"/>
      <c r="BF10052"/>
    </row>
    <row r="10053" spans="10:58">
      <c r="J10053"/>
      <c r="K10053"/>
      <c r="S10053"/>
      <c r="T10053"/>
      <c r="AC10053"/>
      <c r="AD10053"/>
      <c r="AM10053"/>
      <c r="AN10053"/>
      <c r="AV10053"/>
      <c r="AW10053"/>
      <c r="BE10053"/>
      <c r="BF10053"/>
    </row>
    <row r="10054" spans="10:58">
      <c r="J10054"/>
      <c r="K10054"/>
      <c r="S10054"/>
      <c r="T10054"/>
      <c r="AC10054"/>
      <c r="AD10054"/>
      <c r="AM10054"/>
      <c r="AN10054"/>
      <c r="AV10054"/>
      <c r="AW10054"/>
      <c r="BE10054"/>
      <c r="BF10054"/>
    </row>
    <row r="10055" spans="10:58">
      <c r="J10055"/>
      <c r="K10055"/>
      <c r="S10055"/>
      <c r="T10055"/>
      <c r="AC10055"/>
      <c r="AD10055"/>
      <c r="AM10055"/>
      <c r="AN10055"/>
      <c r="AV10055"/>
      <c r="AW10055"/>
      <c r="BE10055"/>
      <c r="BF10055"/>
    </row>
    <row r="10056" spans="10:58">
      <c r="J10056"/>
      <c r="K10056"/>
      <c r="S10056"/>
      <c r="T10056"/>
      <c r="AC10056"/>
      <c r="AD10056"/>
      <c r="AM10056"/>
      <c r="AN10056"/>
      <c r="AV10056"/>
      <c r="AW10056"/>
      <c r="BE10056"/>
      <c r="BF10056"/>
    </row>
    <row r="10057" spans="10:58">
      <c r="J10057"/>
      <c r="K10057"/>
      <c r="S10057"/>
      <c r="T10057"/>
      <c r="AC10057"/>
      <c r="AD10057"/>
      <c r="AM10057"/>
      <c r="AN10057"/>
      <c r="AV10057"/>
      <c r="AW10057"/>
      <c r="BE10057"/>
      <c r="BF10057"/>
    </row>
    <row r="10058" spans="10:58">
      <c r="J10058"/>
      <c r="K10058"/>
      <c r="S10058"/>
      <c r="T10058"/>
      <c r="AC10058"/>
      <c r="AD10058"/>
      <c r="AM10058"/>
      <c r="AN10058"/>
      <c r="AV10058"/>
      <c r="AW10058"/>
      <c r="BE10058"/>
      <c r="BF10058"/>
    </row>
    <row r="10059" spans="10:58">
      <c r="J10059"/>
      <c r="K10059"/>
      <c r="S10059"/>
      <c r="T10059"/>
      <c r="AC10059"/>
      <c r="AD10059"/>
      <c r="AM10059"/>
      <c r="AN10059"/>
      <c r="AV10059"/>
      <c r="AW10059"/>
      <c r="BE10059"/>
      <c r="BF10059"/>
    </row>
    <row r="10060" spans="10:58">
      <c r="J10060"/>
      <c r="K10060"/>
      <c r="S10060"/>
      <c r="T10060"/>
      <c r="AC10060"/>
      <c r="AD10060"/>
      <c r="AM10060"/>
      <c r="AN10060"/>
      <c r="AV10060"/>
      <c r="AW10060"/>
      <c r="BE10060"/>
      <c r="BF10060"/>
    </row>
    <row r="10061" spans="10:58">
      <c r="J10061"/>
      <c r="K10061"/>
      <c r="S10061"/>
      <c r="T10061"/>
      <c r="AC10061"/>
      <c r="AD10061"/>
      <c r="AM10061"/>
      <c r="AN10061"/>
      <c r="AV10061"/>
      <c r="AW10061"/>
      <c r="BE10061"/>
      <c r="BF10061"/>
    </row>
    <row r="10062" spans="10:58">
      <c r="J10062"/>
      <c r="K10062"/>
      <c r="S10062"/>
      <c r="T10062"/>
      <c r="AC10062"/>
      <c r="AD10062"/>
      <c r="AM10062"/>
      <c r="AN10062"/>
      <c r="AV10062"/>
      <c r="AW10062"/>
      <c r="BE10062"/>
      <c r="BF10062"/>
    </row>
    <row r="10063" spans="10:58">
      <c r="J10063"/>
      <c r="K10063"/>
      <c r="S10063"/>
      <c r="T10063"/>
      <c r="AC10063"/>
      <c r="AD10063"/>
      <c r="AM10063"/>
      <c r="AN10063"/>
      <c r="AV10063"/>
      <c r="AW10063"/>
      <c r="BE10063"/>
      <c r="BF10063"/>
    </row>
    <row r="10064" spans="10:58">
      <c r="J10064"/>
      <c r="K10064"/>
      <c r="S10064"/>
      <c r="T10064"/>
      <c r="AC10064"/>
      <c r="AD10064"/>
      <c r="AM10064"/>
      <c r="AN10064"/>
      <c r="AV10064"/>
      <c r="AW10064"/>
      <c r="BE10064"/>
      <c r="BF10064"/>
    </row>
    <row r="10065" spans="10:58">
      <c r="J10065"/>
      <c r="K10065"/>
      <c r="S10065"/>
      <c r="T10065"/>
      <c r="AC10065"/>
      <c r="AD10065"/>
      <c r="AM10065"/>
      <c r="AN10065"/>
      <c r="AV10065"/>
      <c r="AW10065"/>
      <c r="BE10065"/>
      <c r="BF10065"/>
    </row>
    <row r="10066" spans="10:58">
      <c r="J10066"/>
      <c r="K10066"/>
      <c r="S10066"/>
      <c r="T10066"/>
      <c r="AC10066"/>
      <c r="AD10066"/>
      <c r="AM10066"/>
      <c r="AN10066"/>
      <c r="AV10066"/>
      <c r="AW10066"/>
      <c r="BE10066"/>
      <c r="BF10066"/>
    </row>
    <row r="10067" spans="10:58">
      <c r="J10067"/>
      <c r="K10067"/>
      <c r="S10067"/>
      <c r="T10067"/>
      <c r="AC10067"/>
      <c r="AD10067"/>
      <c r="AM10067"/>
      <c r="AN10067"/>
      <c r="AV10067"/>
      <c r="AW10067"/>
      <c r="BE10067"/>
      <c r="BF10067"/>
    </row>
    <row r="10068" spans="10:58">
      <c r="J10068"/>
      <c r="K10068"/>
      <c r="S10068"/>
      <c r="T10068"/>
      <c r="AC10068"/>
      <c r="AD10068"/>
      <c r="AM10068"/>
      <c r="AN10068"/>
      <c r="AV10068"/>
      <c r="AW10068"/>
      <c r="BE10068"/>
      <c r="BF10068"/>
    </row>
    <row r="10069" spans="10:58">
      <c r="J10069"/>
      <c r="K10069"/>
      <c r="S10069"/>
      <c r="T10069"/>
      <c r="AC10069"/>
      <c r="AD10069"/>
      <c r="AM10069"/>
      <c r="AN10069"/>
      <c r="AV10069"/>
      <c r="AW10069"/>
      <c r="BE10069"/>
      <c r="BF10069"/>
    </row>
    <row r="10070" spans="10:58">
      <c r="J10070"/>
      <c r="K10070"/>
      <c r="S10070"/>
      <c r="T10070"/>
      <c r="AC10070"/>
      <c r="AD10070"/>
      <c r="AM10070"/>
      <c r="AN10070"/>
      <c r="AV10070"/>
      <c r="AW10070"/>
      <c r="BE10070"/>
      <c r="BF10070"/>
    </row>
    <row r="10071" spans="10:58">
      <c r="J10071"/>
      <c r="K10071"/>
      <c r="S10071"/>
      <c r="T10071"/>
      <c r="AC10071"/>
      <c r="AD10071"/>
      <c r="AM10071"/>
      <c r="AN10071"/>
      <c r="AV10071"/>
      <c r="AW10071"/>
      <c r="BE10071"/>
      <c r="BF10071"/>
    </row>
    <row r="10072" spans="10:58">
      <c r="J10072"/>
      <c r="K10072"/>
      <c r="S10072"/>
      <c r="T10072"/>
      <c r="AC10072"/>
      <c r="AD10072"/>
      <c r="AM10072"/>
      <c r="AN10072"/>
      <c r="AV10072"/>
      <c r="AW10072"/>
      <c r="BE10072"/>
      <c r="BF10072"/>
    </row>
    <row r="10073" spans="10:58">
      <c r="J10073"/>
      <c r="K10073"/>
      <c r="S10073"/>
      <c r="T10073"/>
      <c r="AC10073"/>
      <c r="AD10073"/>
      <c r="AM10073"/>
      <c r="AN10073"/>
      <c r="AV10073"/>
      <c r="AW10073"/>
      <c r="BE10073"/>
      <c r="BF10073"/>
    </row>
    <row r="10074" spans="10:58">
      <c r="J10074"/>
      <c r="K10074"/>
      <c r="S10074"/>
      <c r="T10074"/>
      <c r="AC10074"/>
      <c r="AD10074"/>
      <c r="AM10074"/>
      <c r="AN10074"/>
      <c r="AV10074"/>
      <c r="AW10074"/>
      <c r="BE10074"/>
      <c r="BF10074"/>
    </row>
    <row r="10075" spans="10:58">
      <c r="J10075"/>
      <c r="K10075"/>
      <c r="S10075"/>
      <c r="T10075"/>
      <c r="AC10075"/>
      <c r="AD10075"/>
      <c r="AM10075"/>
      <c r="AN10075"/>
      <c r="AV10075"/>
      <c r="AW10075"/>
      <c r="BE10075"/>
      <c r="BF10075"/>
    </row>
    <row r="10076" spans="10:58">
      <c r="J10076"/>
      <c r="K10076"/>
      <c r="S10076"/>
      <c r="T10076"/>
      <c r="AC10076"/>
      <c r="AD10076"/>
      <c r="AM10076"/>
      <c r="AN10076"/>
      <c r="AV10076"/>
      <c r="AW10076"/>
      <c r="BE10076"/>
      <c r="BF10076"/>
    </row>
    <row r="10077" spans="10:58">
      <c r="J10077"/>
      <c r="K10077"/>
      <c r="S10077"/>
      <c r="T10077"/>
      <c r="AC10077"/>
      <c r="AD10077"/>
      <c r="AM10077"/>
      <c r="AN10077"/>
      <c r="AV10077"/>
      <c r="AW10077"/>
      <c r="BE10077"/>
      <c r="BF10077"/>
    </row>
    <row r="10078" spans="10:58">
      <c r="J10078"/>
      <c r="K10078"/>
      <c r="S10078"/>
      <c r="T10078"/>
      <c r="AC10078"/>
      <c r="AD10078"/>
      <c r="AM10078"/>
      <c r="AN10078"/>
      <c r="AV10078"/>
      <c r="AW10078"/>
      <c r="BE10078"/>
      <c r="BF10078"/>
    </row>
    <row r="10079" spans="10:58">
      <c r="J10079"/>
      <c r="K10079"/>
      <c r="S10079"/>
      <c r="T10079"/>
      <c r="AC10079"/>
      <c r="AD10079"/>
      <c r="AM10079"/>
      <c r="AN10079"/>
      <c r="AV10079"/>
      <c r="AW10079"/>
      <c r="BE10079"/>
      <c r="BF10079"/>
    </row>
    <row r="10080" spans="10:58">
      <c r="J10080"/>
      <c r="K10080"/>
      <c r="S10080"/>
      <c r="T10080"/>
      <c r="AC10080"/>
      <c r="AD10080"/>
      <c r="AM10080"/>
      <c r="AN10080"/>
      <c r="AV10080"/>
      <c r="AW10080"/>
      <c r="BE10080"/>
      <c r="BF10080"/>
    </row>
    <row r="10081" spans="10:58">
      <c r="J10081"/>
      <c r="K10081"/>
      <c r="S10081"/>
      <c r="T10081"/>
      <c r="AC10081"/>
      <c r="AD10081"/>
      <c r="AM10081"/>
      <c r="AN10081"/>
      <c r="AV10081"/>
      <c r="AW10081"/>
      <c r="BE10081"/>
      <c r="BF10081"/>
    </row>
    <row r="10082" spans="10:58">
      <c r="J10082"/>
      <c r="K10082"/>
      <c r="S10082"/>
      <c r="T10082"/>
      <c r="AC10082"/>
      <c r="AD10082"/>
      <c r="AM10082"/>
      <c r="AN10082"/>
      <c r="AV10082"/>
      <c r="AW10082"/>
      <c r="BE10082"/>
      <c r="BF10082"/>
    </row>
    <row r="10083" spans="10:58">
      <c r="J10083"/>
      <c r="K10083"/>
      <c r="S10083"/>
      <c r="T10083"/>
      <c r="AC10083"/>
      <c r="AD10083"/>
      <c r="AM10083"/>
      <c r="AN10083"/>
      <c r="AV10083"/>
      <c r="AW10083"/>
      <c r="BE10083"/>
      <c r="BF10083"/>
    </row>
    <row r="10084" spans="10:58">
      <c r="J10084"/>
      <c r="K10084"/>
      <c r="S10084"/>
      <c r="T10084"/>
      <c r="AC10084"/>
      <c r="AD10084"/>
      <c r="AM10084"/>
      <c r="AN10084"/>
      <c r="AV10084"/>
      <c r="AW10084"/>
      <c r="BE10084"/>
      <c r="BF10084"/>
    </row>
    <row r="10085" spans="10:58">
      <c r="J10085"/>
      <c r="K10085"/>
      <c r="S10085"/>
      <c r="T10085"/>
      <c r="AC10085"/>
      <c r="AD10085"/>
      <c r="AM10085"/>
      <c r="AN10085"/>
      <c r="AV10085"/>
      <c r="AW10085"/>
      <c r="BE10085"/>
      <c r="BF10085"/>
    </row>
    <row r="10086" spans="10:58">
      <c r="J10086"/>
      <c r="K10086"/>
      <c r="S10086"/>
      <c r="T10086"/>
      <c r="AC10086"/>
      <c r="AD10086"/>
      <c r="AM10086"/>
      <c r="AN10086"/>
      <c r="AV10086"/>
      <c r="AW10086"/>
      <c r="BE10086"/>
      <c r="BF10086"/>
    </row>
    <row r="10087" spans="10:58">
      <c r="J10087"/>
      <c r="K10087"/>
      <c r="S10087"/>
      <c r="T10087"/>
      <c r="AC10087"/>
      <c r="AD10087"/>
      <c r="AM10087"/>
      <c r="AN10087"/>
      <c r="AV10087"/>
      <c r="AW10087"/>
      <c r="BE10087"/>
      <c r="BF10087"/>
    </row>
    <row r="10088" spans="10:58">
      <c r="J10088"/>
      <c r="K10088"/>
      <c r="S10088"/>
      <c r="T10088"/>
      <c r="AC10088"/>
      <c r="AD10088"/>
      <c r="AM10088"/>
      <c r="AN10088"/>
      <c r="AV10088"/>
      <c r="AW10088"/>
      <c r="BE10088"/>
      <c r="BF10088"/>
    </row>
    <row r="10089" spans="10:58">
      <c r="J10089"/>
      <c r="K10089"/>
      <c r="S10089"/>
      <c r="T10089"/>
      <c r="AC10089"/>
      <c r="AD10089"/>
      <c r="AM10089"/>
      <c r="AN10089"/>
      <c r="AV10089"/>
      <c r="AW10089"/>
      <c r="BE10089"/>
      <c r="BF10089"/>
    </row>
    <row r="10090" spans="10:58">
      <c r="J10090"/>
      <c r="K10090"/>
      <c r="S10090"/>
      <c r="T10090"/>
      <c r="AC10090"/>
      <c r="AD10090"/>
      <c r="AM10090"/>
      <c r="AN10090"/>
      <c r="AV10090"/>
      <c r="AW10090"/>
      <c r="BE10090"/>
      <c r="BF10090"/>
    </row>
    <row r="10091" spans="10:58">
      <c r="J10091"/>
      <c r="K10091"/>
      <c r="S10091"/>
      <c r="T10091"/>
      <c r="AC10091"/>
      <c r="AD10091"/>
      <c r="AM10091"/>
      <c r="AN10091"/>
      <c r="AV10091"/>
      <c r="AW10091"/>
      <c r="BE10091"/>
      <c r="BF10091"/>
    </row>
    <row r="10092" spans="10:58">
      <c r="J10092"/>
      <c r="K10092"/>
      <c r="S10092"/>
      <c r="T10092"/>
      <c r="AC10092"/>
      <c r="AD10092"/>
      <c r="AM10092"/>
      <c r="AN10092"/>
      <c r="AV10092"/>
      <c r="AW10092"/>
      <c r="BE10092"/>
      <c r="BF10092"/>
    </row>
    <row r="10093" spans="10:58">
      <c r="J10093"/>
      <c r="K10093"/>
      <c r="S10093"/>
      <c r="T10093"/>
      <c r="AC10093"/>
      <c r="AD10093"/>
      <c r="AM10093"/>
      <c r="AN10093"/>
      <c r="AV10093"/>
      <c r="AW10093"/>
      <c r="BE10093"/>
      <c r="BF10093"/>
    </row>
    <row r="10094" spans="10:58">
      <c r="J10094"/>
      <c r="K10094"/>
      <c r="S10094"/>
      <c r="T10094"/>
      <c r="AC10094"/>
      <c r="AD10094"/>
      <c r="AM10094"/>
      <c r="AN10094"/>
      <c r="AV10094"/>
      <c r="AW10094"/>
      <c r="BE10094"/>
      <c r="BF10094"/>
    </row>
    <row r="10095" spans="10:58">
      <c r="J10095"/>
      <c r="K10095"/>
      <c r="S10095"/>
      <c r="T10095"/>
      <c r="AC10095"/>
      <c r="AD10095"/>
      <c r="AM10095"/>
      <c r="AN10095"/>
      <c r="AV10095"/>
      <c r="AW10095"/>
      <c r="BE10095"/>
      <c r="BF10095"/>
    </row>
    <row r="10096" spans="10:58">
      <c r="J10096"/>
      <c r="K10096"/>
      <c r="S10096"/>
      <c r="T10096"/>
      <c r="AC10096"/>
      <c r="AD10096"/>
      <c r="AM10096"/>
      <c r="AN10096"/>
      <c r="AV10096"/>
      <c r="AW10096"/>
      <c r="BE10096"/>
      <c r="BF10096"/>
    </row>
    <row r="10097" spans="10:58">
      <c r="J10097"/>
      <c r="K10097"/>
      <c r="S10097"/>
      <c r="T10097"/>
      <c r="AC10097"/>
      <c r="AD10097"/>
      <c r="AM10097"/>
      <c r="AN10097"/>
      <c r="AV10097"/>
      <c r="AW10097"/>
      <c r="BE10097"/>
      <c r="BF10097"/>
    </row>
    <row r="10098" spans="10:58">
      <c r="J10098"/>
      <c r="K10098"/>
      <c r="S10098"/>
      <c r="T10098"/>
      <c r="AC10098"/>
      <c r="AD10098"/>
      <c r="AM10098"/>
      <c r="AN10098"/>
      <c r="AV10098"/>
      <c r="AW10098"/>
      <c r="BE10098"/>
      <c r="BF10098"/>
    </row>
    <row r="10099" spans="10:58">
      <c r="J10099"/>
      <c r="K10099"/>
      <c r="S10099"/>
      <c r="T10099"/>
      <c r="AC10099"/>
      <c r="AD10099"/>
      <c r="AM10099"/>
      <c r="AN10099"/>
      <c r="AV10099"/>
      <c r="AW10099"/>
      <c r="BE10099"/>
      <c r="BF10099"/>
    </row>
    <row r="10100" spans="10:58">
      <c r="J10100"/>
      <c r="K10100"/>
      <c r="S10100"/>
      <c r="T10100"/>
      <c r="AC10100"/>
      <c r="AD10100"/>
      <c r="AM10100"/>
      <c r="AN10100"/>
      <c r="AV10100"/>
      <c r="AW10100"/>
      <c r="BE10100"/>
      <c r="BF10100"/>
    </row>
    <row r="10101" spans="10:58">
      <c r="J10101"/>
      <c r="K10101"/>
      <c r="S10101"/>
      <c r="T10101"/>
      <c r="AC10101"/>
      <c r="AD10101"/>
      <c r="AM10101"/>
      <c r="AN10101"/>
      <c r="AV10101"/>
      <c r="AW10101"/>
      <c r="BE10101"/>
      <c r="BF10101"/>
    </row>
    <row r="10102" spans="10:58">
      <c r="J10102"/>
      <c r="K10102"/>
      <c r="S10102"/>
      <c r="T10102"/>
      <c r="AC10102"/>
      <c r="AD10102"/>
      <c r="AM10102"/>
      <c r="AN10102"/>
      <c r="AV10102"/>
      <c r="AW10102"/>
      <c r="BE10102"/>
      <c r="BF10102"/>
    </row>
    <row r="10103" spans="10:58">
      <c r="J10103"/>
      <c r="K10103"/>
      <c r="S10103"/>
      <c r="T10103"/>
      <c r="AC10103"/>
      <c r="AD10103"/>
      <c r="AM10103"/>
      <c r="AN10103"/>
      <c r="AV10103"/>
      <c r="AW10103"/>
      <c r="BE10103"/>
      <c r="BF10103"/>
    </row>
    <row r="10104" spans="10:58">
      <c r="J10104"/>
      <c r="K10104"/>
      <c r="S10104"/>
      <c r="T10104"/>
      <c r="AC10104"/>
      <c r="AD10104"/>
      <c r="AM10104"/>
      <c r="AN10104"/>
      <c r="AV10104"/>
      <c r="AW10104"/>
      <c r="BE10104"/>
      <c r="BF10104"/>
    </row>
    <row r="10105" spans="10:58">
      <c r="J10105"/>
      <c r="K10105"/>
      <c r="S10105"/>
      <c r="T10105"/>
      <c r="AC10105"/>
      <c r="AD10105"/>
      <c r="AM10105"/>
      <c r="AN10105"/>
      <c r="AV10105"/>
      <c r="AW10105"/>
      <c r="BE10105"/>
      <c r="BF10105"/>
    </row>
    <row r="10106" spans="10:58">
      <c r="J10106"/>
      <c r="K10106"/>
      <c r="S10106"/>
      <c r="T10106"/>
      <c r="AC10106"/>
      <c r="AD10106"/>
      <c r="AM10106"/>
      <c r="AN10106"/>
      <c r="AV10106"/>
      <c r="AW10106"/>
      <c r="BE10106"/>
      <c r="BF10106"/>
    </row>
    <row r="10107" spans="10:58">
      <c r="J10107"/>
      <c r="K10107"/>
      <c r="S10107"/>
      <c r="T10107"/>
      <c r="AC10107"/>
      <c r="AD10107"/>
      <c r="AM10107"/>
      <c r="AN10107"/>
      <c r="AV10107"/>
      <c r="AW10107"/>
      <c r="BE10107"/>
      <c r="BF10107"/>
    </row>
    <row r="10108" spans="10:58">
      <c r="J10108"/>
      <c r="K10108"/>
      <c r="S10108"/>
      <c r="T10108"/>
      <c r="AC10108"/>
      <c r="AD10108"/>
      <c r="AM10108"/>
      <c r="AN10108"/>
      <c r="AV10108"/>
      <c r="AW10108"/>
      <c r="BE10108"/>
      <c r="BF10108"/>
    </row>
    <row r="10109" spans="10:58">
      <c r="J10109"/>
      <c r="K10109"/>
      <c r="S10109"/>
      <c r="T10109"/>
      <c r="AC10109"/>
      <c r="AD10109"/>
      <c r="AM10109"/>
      <c r="AN10109"/>
      <c r="AV10109"/>
      <c r="AW10109"/>
      <c r="BE10109"/>
      <c r="BF10109"/>
    </row>
    <row r="10110" spans="10:58">
      <c r="J10110"/>
      <c r="K10110"/>
      <c r="S10110"/>
      <c r="T10110"/>
      <c r="AC10110"/>
      <c r="AD10110"/>
      <c r="AM10110"/>
      <c r="AN10110"/>
      <c r="AV10110"/>
      <c r="AW10110"/>
      <c r="BE10110"/>
      <c r="BF10110"/>
    </row>
    <row r="10111" spans="10:58">
      <c r="J10111"/>
      <c r="K10111"/>
      <c r="S10111"/>
      <c r="T10111"/>
      <c r="AC10111"/>
      <c r="AD10111"/>
      <c r="AM10111"/>
      <c r="AN10111"/>
      <c r="AV10111"/>
      <c r="AW10111"/>
      <c r="BE10111"/>
      <c r="BF10111"/>
    </row>
    <row r="10112" spans="10:58">
      <c r="J10112"/>
      <c r="K10112"/>
      <c r="S10112"/>
      <c r="T10112"/>
      <c r="AC10112"/>
      <c r="AD10112"/>
      <c r="AM10112"/>
      <c r="AN10112"/>
      <c r="AV10112"/>
      <c r="AW10112"/>
      <c r="BE10112"/>
      <c r="BF10112"/>
    </row>
    <row r="10113" spans="10:58">
      <c r="J10113"/>
      <c r="K10113"/>
      <c r="S10113"/>
      <c r="T10113"/>
      <c r="AC10113"/>
      <c r="AD10113"/>
      <c r="AM10113"/>
      <c r="AN10113"/>
      <c r="AV10113"/>
      <c r="AW10113"/>
      <c r="BE10113"/>
      <c r="BF10113"/>
    </row>
    <row r="10114" spans="10:58">
      <c r="J10114"/>
      <c r="K10114"/>
      <c r="S10114"/>
      <c r="T10114"/>
      <c r="AC10114"/>
      <c r="AD10114"/>
      <c r="AM10114"/>
      <c r="AN10114"/>
      <c r="AV10114"/>
      <c r="AW10114"/>
      <c r="BE10114"/>
      <c r="BF10114"/>
    </row>
    <row r="10115" spans="10:58">
      <c r="J10115"/>
      <c r="K10115"/>
      <c r="S10115"/>
      <c r="T10115"/>
      <c r="AC10115"/>
      <c r="AD10115"/>
      <c r="AM10115"/>
      <c r="AN10115"/>
      <c r="AV10115"/>
      <c r="AW10115"/>
      <c r="BE10115"/>
      <c r="BF10115"/>
    </row>
    <row r="10116" spans="10:58">
      <c r="J10116"/>
      <c r="K10116"/>
      <c r="S10116"/>
      <c r="T10116"/>
      <c r="AC10116"/>
      <c r="AD10116"/>
      <c r="AM10116"/>
      <c r="AN10116"/>
      <c r="AV10116"/>
      <c r="AW10116"/>
      <c r="BE10116"/>
      <c r="BF10116"/>
    </row>
    <row r="10117" spans="10:58">
      <c r="J10117"/>
      <c r="K10117"/>
      <c r="S10117"/>
      <c r="T10117"/>
      <c r="AC10117"/>
      <c r="AD10117"/>
      <c r="AM10117"/>
      <c r="AN10117"/>
      <c r="AV10117"/>
      <c r="AW10117"/>
      <c r="BE10117"/>
      <c r="BF10117"/>
    </row>
    <row r="10118" spans="10:58">
      <c r="J10118"/>
      <c r="K10118"/>
      <c r="S10118"/>
      <c r="T10118"/>
      <c r="AC10118"/>
      <c r="AD10118"/>
      <c r="AM10118"/>
      <c r="AN10118"/>
      <c r="AV10118"/>
      <c r="AW10118"/>
      <c r="BE10118"/>
      <c r="BF10118"/>
    </row>
    <row r="10119" spans="10:58">
      <c r="J10119"/>
      <c r="K10119"/>
      <c r="S10119"/>
      <c r="T10119"/>
      <c r="AC10119"/>
      <c r="AD10119"/>
      <c r="AM10119"/>
      <c r="AN10119"/>
      <c r="AV10119"/>
      <c r="AW10119"/>
      <c r="BE10119"/>
      <c r="BF10119"/>
    </row>
    <row r="10120" spans="10:58">
      <c r="J10120"/>
      <c r="K10120"/>
      <c r="S10120"/>
      <c r="T10120"/>
      <c r="AC10120"/>
      <c r="AD10120"/>
      <c r="AM10120"/>
      <c r="AN10120"/>
      <c r="AV10120"/>
      <c r="AW10120"/>
      <c r="BE10120"/>
      <c r="BF10120"/>
    </row>
    <row r="10121" spans="10:58">
      <c r="J10121"/>
      <c r="K10121"/>
      <c r="S10121"/>
      <c r="T10121"/>
      <c r="AC10121"/>
      <c r="AD10121"/>
      <c r="AM10121"/>
      <c r="AN10121"/>
      <c r="AV10121"/>
      <c r="AW10121"/>
      <c r="BE10121"/>
      <c r="BF10121"/>
    </row>
    <row r="10122" spans="10:58">
      <c r="J10122"/>
      <c r="K10122"/>
      <c r="S10122"/>
      <c r="T10122"/>
      <c r="AC10122"/>
      <c r="AD10122"/>
      <c r="AM10122"/>
      <c r="AN10122"/>
      <c r="AV10122"/>
      <c r="AW10122"/>
      <c r="BE10122"/>
      <c r="BF10122"/>
    </row>
    <row r="10123" spans="10:58">
      <c r="J10123"/>
      <c r="K10123"/>
      <c r="S10123"/>
      <c r="T10123"/>
      <c r="AC10123"/>
      <c r="AD10123"/>
      <c r="AM10123"/>
      <c r="AN10123"/>
      <c r="AV10123"/>
      <c r="AW10123"/>
      <c r="BE10123"/>
      <c r="BF10123"/>
    </row>
    <row r="10124" spans="10:58">
      <c r="J10124"/>
      <c r="K10124"/>
      <c r="S10124"/>
      <c r="T10124"/>
      <c r="AC10124"/>
      <c r="AD10124"/>
      <c r="AM10124"/>
      <c r="AN10124"/>
      <c r="AV10124"/>
      <c r="AW10124"/>
      <c r="BE10124"/>
      <c r="BF10124"/>
    </row>
    <row r="10125" spans="10:58">
      <c r="J10125"/>
      <c r="K10125"/>
      <c r="S10125"/>
      <c r="T10125"/>
      <c r="AC10125"/>
      <c r="AD10125"/>
      <c r="AM10125"/>
      <c r="AN10125"/>
      <c r="AV10125"/>
      <c r="AW10125"/>
      <c r="BE10125"/>
      <c r="BF10125"/>
    </row>
    <row r="10126" spans="10:58">
      <c r="J10126"/>
      <c r="K10126"/>
      <c r="S10126"/>
      <c r="T10126"/>
      <c r="AC10126"/>
      <c r="AD10126"/>
      <c r="AM10126"/>
      <c r="AN10126"/>
      <c r="AV10126"/>
      <c r="AW10126"/>
      <c r="BE10126"/>
      <c r="BF10126"/>
    </row>
    <row r="10127" spans="10:58">
      <c r="J10127"/>
      <c r="K10127"/>
      <c r="S10127"/>
      <c r="T10127"/>
      <c r="AC10127"/>
      <c r="AD10127"/>
      <c r="AM10127"/>
      <c r="AN10127"/>
      <c r="AV10127"/>
      <c r="AW10127"/>
      <c r="BE10127"/>
      <c r="BF10127"/>
    </row>
    <row r="10128" spans="10:58">
      <c r="J10128"/>
      <c r="K10128"/>
      <c r="S10128"/>
      <c r="T10128"/>
      <c r="AC10128"/>
      <c r="AD10128"/>
      <c r="AM10128"/>
      <c r="AN10128"/>
      <c r="AV10128"/>
      <c r="AW10128"/>
      <c r="BE10128"/>
      <c r="BF10128"/>
    </row>
    <row r="10129" spans="10:58">
      <c r="J10129"/>
      <c r="K10129"/>
      <c r="S10129"/>
      <c r="T10129"/>
      <c r="AC10129"/>
      <c r="AD10129"/>
      <c r="AM10129"/>
      <c r="AN10129"/>
      <c r="AV10129"/>
      <c r="AW10129"/>
      <c r="BE10129"/>
      <c r="BF10129"/>
    </row>
    <row r="10130" spans="10:58">
      <c r="J10130"/>
      <c r="K10130"/>
      <c r="S10130"/>
      <c r="T10130"/>
      <c r="AC10130"/>
      <c r="AD10130"/>
      <c r="AM10130"/>
      <c r="AN10130"/>
      <c r="AV10130"/>
      <c r="AW10130"/>
      <c r="BE10130"/>
      <c r="BF10130"/>
    </row>
    <row r="10131" spans="10:58">
      <c r="J10131"/>
      <c r="K10131"/>
      <c r="S10131"/>
      <c r="T10131"/>
      <c r="AC10131"/>
      <c r="AD10131"/>
      <c r="AM10131"/>
      <c r="AN10131"/>
      <c r="AV10131"/>
      <c r="AW10131"/>
      <c r="BE10131"/>
      <c r="BF10131"/>
    </row>
    <row r="10132" spans="10:58">
      <c r="J10132"/>
      <c r="K10132"/>
      <c r="S10132"/>
      <c r="T10132"/>
      <c r="AC10132"/>
      <c r="AD10132"/>
      <c r="AM10132"/>
      <c r="AN10132"/>
      <c r="AV10132"/>
      <c r="AW10132"/>
      <c r="BE10132"/>
      <c r="BF10132"/>
    </row>
    <row r="10133" spans="10:58">
      <c r="J10133"/>
      <c r="K10133"/>
      <c r="S10133"/>
      <c r="T10133"/>
      <c r="AC10133"/>
      <c r="AD10133"/>
      <c r="AM10133"/>
      <c r="AN10133"/>
      <c r="AV10133"/>
      <c r="AW10133"/>
      <c r="BE10133"/>
      <c r="BF10133"/>
    </row>
    <row r="10134" spans="10:58">
      <c r="J10134"/>
      <c r="K10134"/>
      <c r="S10134"/>
      <c r="T10134"/>
      <c r="AC10134"/>
      <c r="AD10134"/>
      <c r="AM10134"/>
      <c r="AN10134"/>
      <c r="AV10134"/>
      <c r="AW10134"/>
      <c r="BE10134"/>
      <c r="BF10134"/>
    </row>
    <row r="10135" spans="10:58">
      <c r="J10135"/>
      <c r="K10135"/>
      <c r="S10135"/>
      <c r="T10135"/>
      <c r="AC10135"/>
      <c r="AD10135"/>
      <c r="AM10135"/>
      <c r="AN10135"/>
      <c r="AV10135"/>
      <c r="AW10135"/>
      <c r="BE10135"/>
      <c r="BF10135"/>
    </row>
    <row r="10136" spans="10:58">
      <c r="J10136"/>
      <c r="K10136"/>
      <c r="S10136"/>
      <c r="T10136"/>
      <c r="AC10136"/>
      <c r="AD10136"/>
      <c r="AM10136"/>
      <c r="AN10136"/>
      <c r="AV10136"/>
      <c r="AW10136"/>
      <c r="BE10136"/>
      <c r="BF10136"/>
    </row>
    <row r="10137" spans="10:58">
      <c r="J10137"/>
      <c r="K10137"/>
      <c r="S10137"/>
      <c r="T10137"/>
      <c r="AC10137"/>
      <c r="AD10137"/>
      <c r="AM10137"/>
      <c r="AN10137"/>
      <c r="AV10137"/>
      <c r="AW10137"/>
      <c r="BE10137"/>
      <c r="BF10137"/>
    </row>
    <row r="10138" spans="10:58">
      <c r="J10138"/>
      <c r="K10138"/>
      <c r="S10138"/>
      <c r="T10138"/>
      <c r="AC10138"/>
      <c r="AD10138"/>
      <c r="AM10138"/>
      <c r="AN10138"/>
      <c r="AV10138"/>
      <c r="AW10138"/>
      <c r="BE10138"/>
      <c r="BF10138"/>
    </row>
    <row r="10139" spans="10:58">
      <c r="J10139"/>
      <c r="K10139"/>
      <c r="S10139"/>
      <c r="T10139"/>
      <c r="AC10139"/>
      <c r="AD10139"/>
      <c r="AM10139"/>
      <c r="AN10139"/>
      <c r="AV10139"/>
      <c r="AW10139"/>
      <c r="BE10139"/>
      <c r="BF10139"/>
    </row>
    <row r="10140" spans="10:58">
      <c r="J10140"/>
      <c r="K10140"/>
      <c r="S10140"/>
      <c r="T10140"/>
      <c r="AC10140"/>
      <c r="AD10140"/>
      <c r="AM10140"/>
      <c r="AN10140"/>
      <c r="AV10140"/>
      <c r="AW10140"/>
      <c r="BE10140"/>
      <c r="BF10140"/>
    </row>
    <row r="10141" spans="10:58">
      <c r="J10141"/>
      <c r="K10141"/>
      <c r="S10141"/>
      <c r="T10141"/>
      <c r="AC10141"/>
      <c r="AD10141"/>
      <c r="AM10141"/>
      <c r="AN10141"/>
      <c r="AV10141"/>
      <c r="AW10141"/>
      <c r="BE10141"/>
      <c r="BF10141"/>
    </row>
    <row r="10142" spans="10:58">
      <c r="J10142"/>
      <c r="K10142"/>
      <c r="S10142"/>
      <c r="T10142"/>
      <c r="AC10142"/>
      <c r="AD10142"/>
      <c r="AM10142"/>
      <c r="AN10142"/>
      <c r="AV10142"/>
      <c r="AW10142"/>
      <c r="BE10142"/>
      <c r="BF10142"/>
    </row>
    <row r="10143" spans="10:58">
      <c r="J10143"/>
      <c r="K10143"/>
      <c r="S10143"/>
      <c r="T10143"/>
      <c r="AC10143"/>
      <c r="AD10143"/>
      <c r="AM10143"/>
      <c r="AN10143"/>
      <c r="AV10143"/>
      <c r="AW10143"/>
      <c r="BE10143"/>
      <c r="BF10143"/>
    </row>
    <row r="10144" spans="10:58">
      <c r="J10144"/>
      <c r="K10144"/>
      <c r="S10144"/>
      <c r="T10144"/>
      <c r="AC10144"/>
      <c r="AD10144"/>
      <c r="AM10144"/>
      <c r="AN10144"/>
      <c r="AV10144"/>
      <c r="AW10144"/>
      <c r="BE10144"/>
      <c r="BF10144"/>
    </row>
    <row r="10145" spans="10:58">
      <c r="J10145"/>
      <c r="K10145"/>
      <c r="S10145"/>
      <c r="T10145"/>
      <c r="AC10145"/>
      <c r="AD10145"/>
      <c r="AM10145"/>
      <c r="AN10145"/>
      <c r="AV10145"/>
      <c r="AW10145"/>
      <c r="BE10145"/>
      <c r="BF10145"/>
    </row>
    <row r="10146" spans="10:58">
      <c r="J10146"/>
      <c r="K10146"/>
      <c r="S10146"/>
      <c r="T10146"/>
      <c r="AC10146"/>
      <c r="AD10146"/>
      <c r="AM10146"/>
      <c r="AN10146"/>
      <c r="AV10146"/>
      <c r="AW10146"/>
      <c r="BE10146"/>
      <c r="BF10146"/>
    </row>
    <row r="10147" spans="10:58">
      <c r="J10147"/>
      <c r="K10147"/>
      <c r="S10147"/>
      <c r="T10147"/>
      <c r="AC10147"/>
      <c r="AD10147"/>
      <c r="AM10147"/>
      <c r="AN10147"/>
      <c r="AV10147"/>
      <c r="AW10147"/>
      <c r="BE10147"/>
      <c r="BF10147"/>
    </row>
    <row r="10148" spans="10:58">
      <c r="J10148"/>
      <c r="K10148"/>
      <c r="S10148"/>
      <c r="T10148"/>
      <c r="AC10148"/>
      <c r="AD10148"/>
      <c r="AM10148"/>
      <c r="AN10148"/>
      <c r="AV10148"/>
      <c r="AW10148"/>
      <c r="BE10148"/>
      <c r="BF10148"/>
    </row>
    <row r="10149" spans="10:58">
      <c r="J10149"/>
      <c r="K10149"/>
      <c r="S10149"/>
      <c r="T10149"/>
      <c r="AC10149"/>
      <c r="AD10149"/>
      <c r="AM10149"/>
      <c r="AN10149"/>
      <c r="AV10149"/>
      <c r="AW10149"/>
      <c r="BE10149"/>
      <c r="BF10149"/>
    </row>
    <row r="10150" spans="10:58">
      <c r="J10150"/>
      <c r="K10150"/>
      <c r="S10150"/>
      <c r="T10150"/>
      <c r="AC10150"/>
      <c r="AD10150"/>
      <c r="AM10150"/>
      <c r="AN10150"/>
      <c r="AV10150"/>
      <c r="AW10150"/>
      <c r="BE10150"/>
      <c r="BF10150"/>
    </row>
    <row r="10151" spans="10:58">
      <c r="J10151"/>
      <c r="K10151"/>
      <c r="S10151"/>
      <c r="T10151"/>
      <c r="AC10151"/>
      <c r="AD10151"/>
      <c r="AM10151"/>
      <c r="AN10151"/>
      <c r="AV10151"/>
      <c r="AW10151"/>
      <c r="BE10151"/>
      <c r="BF10151"/>
    </row>
    <row r="10152" spans="10:58">
      <c r="J10152"/>
      <c r="K10152"/>
      <c r="S10152"/>
      <c r="T10152"/>
      <c r="AC10152"/>
      <c r="AD10152"/>
      <c r="AM10152"/>
      <c r="AN10152"/>
      <c r="AV10152"/>
      <c r="AW10152"/>
      <c r="BE10152"/>
      <c r="BF10152"/>
    </row>
    <row r="10153" spans="10:58">
      <c r="J10153"/>
      <c r="K10153"/>
      <c r="S10153"/>
      <c r="T10153"/>
      <c r="AC10153"/>
      <c r="AD10153"/>
      <c r="AM10153"/>
      <c r="AN10153"/>
      <c r="AV10153"/>
      <c r="AW10153"/>
      <c r="BE10153"/>
      <c r="BF10153"/>
    </row>
    <row r="10154" spans="10:58">
      <c r="J10154"/>
      <c r="K10154"/>
      <c r="S10154"/>
      <c r="T10154"/>
      <c r="AC10154"/>
      <c r="AD10154"/>
      <c r="AM10154"/>
      <c r="AN10154"/>
      <c r="AV10154"/>
      <c r="AW10154"/>
      <c r="BE10154"/>
      <c r="BF10154"/>
    </row>
    <row r="10155" spans="10:58">
      <c r="J10155"/>
      <c r="K10155"/>
      <c r="S10155"/>
      <c r="T10155"/>
      <c r="AC10155"/>
      <c r="AD10155"/>
      <c r="AM10155"/>
      <c r="AN10155"/>
      <c r="AV10155"/>
      <c r="AW10155"/>
      <c r="BE10155"/>
      <c r="BF10155"/>
    </row>
    <row r="10156" spans="10:58">
      <c r="J10156"/>
      <c r="K10156"/>
      <c r="S10156"/>
      <c r="T10156"/>
      <c r="AC10156"/>
      <c r="AD10156"/>
      <c r="AM10156"/>
      <c r="AN10156"/>
      <c r="AV10156"/>
      <c r="AW10156"/>
      <c r="BE10156"/>
      <c r="BF10156"/>
    </row>
    <row r="10157" spans="10:58">
      <c r="J10157"/>
      <c r="K10157"/>
      <c r="S10157"/>
      <c r="T10157"/>
      <c r="AC10157"/>
      <c r="AD10157"/>
      <c r="AM10157"/>
      <c r="AN10157"/>
      <c r="AV10157"/>
      <c r="AW10157"/>
      <c r="BE10157"/>
      <c r="BF10157"/>
    </row>
    <row r="10158" spans="10:58">
      <c r="J10158"/>
      <c r="K10158"/>
      <c r="S10158"/>
      <c r="T10158"/>
      <c r="AC10158"/>
      <c r="AD10158"/>
      <c r="AM10158"/>
      <c r="AN10158"/>
      <c r="AV10158"/>
      <c r="AW10158"/>
      <c r="BE10158"/>
      <c r="BF10158"/>
    </row>
    <row r="10159" spans="10:58">
      <c r="J10159"/>
      <c r="K10159"/>
      <c r="S10159"/>
      <c r="T10159"/>
      <c r="AC10159"/>
      <c r="AD10159"/>
      <c r="AM10159"/>
      <c r="AN10159"/>
      <c r="AV10159"/>
      <c r="AW10159"/>
      <c r="BE10159"/>
      <c r="BF10159"/>
    </row>
    <row r="10160" spans="10:58">
      <c r="J10160"/>
      <c r="K10160"/>
      <c r="S10160"/>
      <c r="T10160"/>
      <c r="AC10160"/>
      <c r="AD10160"/>
      <c r="AM10160"/>
      <c r="AN10160"/>
      <c r="AV10160"/>
      <c r="AW10160"/>
      <c r="BE10160"/>
      <c r="BF10160"/>
    </row>
    <row r="10161" spans="10:58">
      <c r="J10161"/>
      <c r="K10161"/>
      <c r="S10161"/>
      <c r="T10161"/>
      <c r="AC10161"/>
      <c r="AD10161"/>
      <c r="AM10161"/>
      <c r="AN10161"/>
      <c r="AV10161"/>
      <c r="AW10161"/>
      <c r="BE10161"/>
      <c r="BF10161"/>
    </row>
    <row r="10162" spans="10:58">
      <c r="J10162"/>
      <c r="K10162"/>
      <c r="S10162"/>
      <c r="T10162"/>
      <c r="AC10162"/>
      <c r="AD10162"/>
      <c r="AM10162"/>
      <c r="AN10162"/>
      <c r="AV10162"/>
      <c r="AW10162"/>
      <c r="BE10162"/>
      <c r="BF10162"/>
    </row>
    <row r="10163" spans="10:58">
      <c r="J10163"/>
      <c r="K10163"/>
      <c r="S10163"/>
      <c r="T10163"/>
      <c r="AC10163"/>
      <c r="AD10163"/>
      <c r="AM10163"/>
      <c r="AN10163"/>
      <c r="AV10163"/>
      <c r="AW10163"/>
      <c r="BE10163"/>
      <c r="BF10163"/>
    </row>
    <row r="10164" spans="10:58">
      <c r="J10164"/>
      <c r="K10164"/>
      <c r="S10164"/>
      <c r="T10164"/>
      <c r="AC10164"/>
      <c r="AD10164"/>
      <c r="AM10164"/>
      <c r="AN10164"/>
      <c r="AV10164"/>
      <c r="AW10164"/>
      <c r="BE10164"/>
      <c r="BF10164"/>
    </row>
    <row r="10165" spans="10:58">
      <c r="J10165"/>
      <c r="K10165"/>
      <c r="S10165"/>
      <c r="T10165"/>
      <c r="AC10165"/>
      <c r="AD10165"/>
      <c r="AM10165"/>
      <c r="AN10165"/>
      <c r="AV10165"/>
      <c r="AW10165"/>
      <c r="BE10165"/>
      <c r="BF10165"/>
    </row>
    <row r="10166" spans="10:58">
      <c r="J10166"/>
      <c r="K10166"/>
      <c r="S10166"/>
      <c r="T10166"/>
      <c r="AC10166"/>
      <c r="AD10166"/>
      <c r="AM10166"/>
      <c r="AN10166"/>
      <c r="AV10166"/>
      <c r="AW10166"/>
      <c r="BE10166"/>
      <c r="BF10166"/>
    </row>
    <row r="10167" spans="10:58">
      <c r="J10167"/>
      <c r="K10167"/>
      <c r="S10167"/>
      <c r="T10167"/>
      <c r="AC10167"/>
      <c r="AD10167"/>
      <c r="AM10167"/>
      <c r="AN10167"/>
      <c r="AV10167"/>
      <c r="AW10167"/>
      <c r="BE10167"/>
      <c r="BF10167"/>
    </row>
    <row r="10168" spans="10:58">
      <c r="J10168"/>
      <c r="K10168"/>
      <c r="S10168"/>
      <c r="T10168"/>
      <c r="AC10168"/>
      <c r="AD10168"/>
      <c r="AM10168"/>
      <c r="AN10168"/>
      <c r="AV10168"/>
      <c r="AW10168"/>
      <c r="BE10168"/>
      <c r="BF10168"/>
    </row>
    <row r="10169" spans="10:58">
      <c r="J10169"/>
      <c r="K10169"/>
      <c r="S10169"/>
      <c r="T10169"/>
      <c r="AC10169"/>
      <c r="AD10169"/>
      <c r="AM10169"/>
      <c r="AN10169"/>
      <c r="AV10169"/>
      <c r="AW10169"/>
      <c r="BE10169"/>
      <c r="BF10169"/>
    </row>
    <row r="10170" spans="10:58">
      <c r="J10170"/>
      <c r="K10170"/>
      <c r="S10170"/>
      <c r="T10170"/>
      <c r="AC10170"/>
      <c r="AD10170"/>
      <c r="AM10170"/>
      <c r="AN10170"/>
      <c r="AV10170"/>
      <c r="AW10170"/>
      <c r="BE10170"/>
      <c r="BF10170"/>
    </row>
    <row r="10171" spans="10:58">
      <c r="J10171"/>
      <c r="K10171"/>
      <c r="S10171"/>
      <c r="T10171"/>
      <c r="AC10171"/>
      <c r="AD10171"/>
      <c r="AM10171"/>
      <c r="AN10171"/>
      <c r="AV10171"/>
      <c r="AW10171"/>
      <c r="BE10171"/>
      <c r="BF10171"/>
    </row>
    <row r="10172" spans="10:58">
      <c r="J10172"/>
      <c r="K10172"/>
      <c r="S10172"/>
      <c r="T10172"/>
      <c r="AC10172"/>
      <c r="AD10172"/>
      <c r="AM10172"/>
      <c r="AN10172"/>
      <c r="AV10172"/>
      <c r="AW10172"/>
      <c r="BE10172"/>
      <c r="BF10172"/>
    </row>
    <row r="10173" spans="10:58">
      <c r="J10173"/>
      <c r="K10173"/>
      <c r="S10173"/>
      <c r="T10173"/>
      <c r="AC10173"/>
      <c r="AD10173"/>
      <c r="AM10173"/>
      <c r="AN10173"/>
      <c r="AV10173"/>
      <c r="AW10173"/>
      <c r="BE10173"/>
      <c r="BF10173"/>
    </row>
    <row r="10174" spans="10:58">
      <c r="J10174"/>
      <c r="K10174"/>
      <c r="S10174"/>
      <c r="T10174"/>
      <c r="AC10174"/>
      <c r="AD10174"/>
      <c r="AM10174"/>
      <c r="AN10174"/>
      <c r="AV10174"/>
      <c r="AW10174"/>
      <c r="BE10174"/>
      <c r="BF10174"/>
    </row>
    <row r="10175" spans="10:58">
      <c r="J10175"/>
      <c r="K10175"/>
      <c r="S10175"/>
      <c r="T10175"/>
      <c r="AC10175"/>
      <c r="AD10175"/>
      <c r="AM10175"/>
      <c r="AN10175"/>
      <c r="AV10175"/>
      <c r="AW10175"/>
      <c r="BE10175"/>
      <c r="BF10175"/>
    </row>
    <row r="10176" spans="10:58">
      <c r="J10176"/>
      <c r="K10176"/>
      <c r="S10176"/>
      <c r="T10176"/>
      <c r="AC10176"/>
      <c r="AD10176"/>
      <c r="AM10176"/>
      <c r="AN10176"/>
      <c r="AV10176"/>
      <c r="AW10176"/>
      <c r="BE10176"/>
      <c r="BF10176"/>
    </row>
    <row r="10177" spans="10:58">
      <c r="J10177"/>
      <c r="K10177"/>
      <c r="S10177"/>
      <c r="T10177"/>
      <c r="AC10177"/>
      <c r="AD10177"/>
      <c r="AM10177"/>
      <c r="AN10177"/>
      <c r="AV10177"/>
      <c r="AW10177"/>
      <c r="BE10177"/>
      <c r="BF10177"/>
    </row>
    <row r="10178" spans="10:58">
      <c r="J10178"/>
      <c r="K10178"/>
      <c r="S10178"/>
      <c r="T10178"/>
      <c r="AC10178"/>
      <c r="AD10178"/>
      <c r="AM10178"/>
      <c r="AN10178"/>
      <c r="AV10178"/>
      <c r="AW10178"/>
      <c r="BE10178"/>
      <c r="BF10178"/>
    </row>
    <row r="10179" spans="10:58">
      <c r="J10179"/>
      <c r="K10179"/>
      <c r="S10179"/>
      <c r="T10179"/>
      <c r="AC10179"/>
      <c r="AD10179"/>
      <c r="AM10179"/>
      <c r="AN10179"/>
      <c r="AV10179"/>
      <c r="AW10179"/>
      <c r="BE10179"/>
      <c r="BF10179"/>
    </row>
    <row r="10180" spans="10:58">
      <c r="J10180"/>
      <c r="K10180"/>
      <c r="S10180"/>
      <c r="T10180"/>
      <c r="AC10180"/>
      <c r="AD10180"/>
      <c r="AM10180"/>
      <c r="AN10180"/>
      <c r="AV10180"/>
      <c r="AW10180"/>
      <c r="BE10180"/>
      <c r="BF10180"/>
    </row>
    <row r="10181" spans="10:58">
      <c r="J10181"/>
      <c r="K10181"/>
      <c r="S10181"/>
      <c r="T10181"/>
      <c r="AC10181"/>
      <c r="AD10181"/>
      <c r="AM10181"/>
      <c r="AN10181"/>
      <c r="AV10181"/>
      <c r="AW10181"/>
      <c r="BE10181"/>
      <c r="BF10181"/>
    </row>
    <row r="10182" spans="10:58">
      <c r="J10182"/>
      <c r="K10182"/>
      <c r="S10182"/>
      <c r="T10182"/>
      <c r="AC10182"/>
      <c r="AD10182"/>
      <c r="AM10182"/>
      <c r="AN10182"/>
      <c r="AV10182"/>
      <c r="AW10182"/>
      <c r="BE10182"/>
      <c r="BF10182"/>
    </row>
    <row r="10183" spans="10:58">
      <c r="J10183"/>
      <c r="K10183"/>
      <c r="S10183"/>
      <c r="T10183"/>
      <c r="AC10183"/>
      <c r="AD10183"/>
      <c r="AM10183"/>
      <c r="AN10183"/>
      <c r="AV10183"/>
      <c r="AW10183"/>
      <c r="BE10183"/>
      <c r="BF10183"/>
    </row>
    <row r="10184" spans="10:58">
      <c r="J10184"/>
      <c r="K10184"/>
      <c r="S10184"/>
      <c r="T10184"/>
      <c r="AC10184"/>
      <c r="AD10184"/>
      <c r="AM10184"/>
      <c r="AN10184"/>
      <c r="AV10184"/>
      <c r="AW10184"/>
      <c r="BE10184"/>
      <c r="BF10184"/>
    </row>
    <row r="10185" spans="10:58">
      <c r="J10185"/>
      <c r="K10185"/>
      <c r="S10185"/>
      <c r="T10185"/>
      <c r="AC10185"/>
      <c r="AD10185"/>
      <c r="AM10185"/>
      <c r="AN10185"/>
      <c r="AV10185"/>
      <c r="AW10185"/>
      <c r="BE10185"/>
      <c r="BF10185"/>
    </row>
    <row r="10186" spans="10:58">
      <c r="J10186"/>
      <c r="K10186"/>
      <c r="S10186"/>
      <c r="T10186"/>
      <c r="AC10186"/>
      <c r="AD10186"/>
      <c r="AM10186"/>
      <c r="AN10186"/>
      <c r="AV10186"/>
      <c r="AW10186"/>
      <c r="BE10186"/>
      <c r="BF10186"/>
    </row>
    <row r="10187" spans="10:58">
      <c r="J10187"/>
      <c r="K10187"/>
      <c r="S10187"/>
      <c r="T10187"/>
      <c r="AC10187"/>
      <c r="AD10187"/>
      <c r="AM10187"/>
      <c r="AN10187"/>
      <c r="AV10187"/>
      <c r="AW10187"/>
      <c r="BE10187"/>
      <c r="BF10187"/>
    </row>
    <row r="10188" spans="10:58">
      <c r="J10188"/>
      <c r="K10188"/>
      <c r="S10188"/>
      <c r="T10188"/>
      <c r="AC10188"/>
      <c r="AD10188"/>
      <c r="AM10188"/>
      <c r="AN10188"/>
      <c r="AV10188"/>
      <c r="AW10188"/>
      <c r="BE10188"/>
      <c r="BF10188"/>
    </row>
    <row r="10189" spans="10:58">
      <c r="J10189"/>
      <c r="K10189"/>
      <c r="S10189"/>
      <c r="T10189"/>
      <c r="AC10189"/>
      <c r="AD10189"/>
      <c r="AM10189"/>
      <c r="AN10189"/>
      <c r="AV10189"/>
      <c r="AW10189"/>
      <c r="BE10189"/>
      <c r="BF10189"/>
    </row>
    <row r="10190" spans="10:58">
      <c r="J10190"/>
      <c r="K10190"/>
      <c r="S10190"/>
      <c r="T10190"/>
      <c r="AC10190"/>
      <c r="AD10190"/>
      <c r="AM10190"/>
      <c r="AN10190"/>
      <c r="AV10190"/>
      <c r="AW10190"/>
      <c r="BE10190"/>
      <c r="BF10190"/>
    </row>
    <row r="10191" spans="10:58">
      <c r="J10191"/>
      <c r="K10191"/>
      <c r="S10191"/>
      <c r="T10191"/>
      <c r="AC10191"/>
      <c r="AD10191"/>
      <c r="AM10191"/>
      <c r="AN10191"/>
      <c r="AV10191"/>
      <c r="AW10191"/>
      <c r="BE10191"/>
      <c r="BF10191"/>
    </row>
    <row r="10192" spans="10:58">
      <c r="J10192"/>
      <c r="K10192"/>
      <c r="S10192"/>
      <c r="T10192"/>
      <c r="AC10192"/>
      <c r="AD10192"/>
      <c r="AM10192"/>
      <c r="AN10192"/>
      <c r="AV10192"/>
      <c r="AW10192"/>
      <c r="BE10192"/>
      <c r="BF10192"/>
    </row>
    <row r="10193" spans="10:58">
      <c r="J10193"/>
      <c r="K10193"/>
      <c r="S10193"/>
      <c r="T10193"/>
      <c r="AC10193"/>
      <c r="AD10193"/>
      <c r="AM10193"/>
      <c r="AN10193"/>
      <c r="AV10193"/>
      <c r="AW10193"/>
      <c r="BE10193"/>
      <c r="BF10193"/>
    </row>
    <row r="10194" spans="10:58">
      <c r="J10194"/>
      <c r="K10194"/>
      <c r="S10194"/>
      <c r="T10194"/>
      <c r="AC10194"/>
      <c r="AD10194"/>
      <c r="AM10194"/>
      <c r="AN10194"/>
      <c r="AV10194"/>
      <c r="AW10194"/>
      <c r="BE10194"/>
      <c r="BF10194"/>
    </row>
    <row r="10195" spans="10:58">
      <c r="J10195"/>
      <c r="K10195"/>
      <c r="S10195"/>
      <c r="T10195"/>
      <c r="AC10195"/>
      <c r="AD10195"/>
      <c r="AM10195"/>
      <c r="AN10195"/>
      <c r="AV10195"/>
      <c r="AW10195"/>
      <c r="BE10195"/>
      <c r="BF10195"/>
    </row>
    <row r="10196" spans="10:58">
      <c r="J10196"/>
      <c r="K10196"/>
      <c r="S10196"/>
      <c r="T10196"/>
      <c r="AC10196"/>
      <c r="AD10196"/>
      <c r="AM10196"/>
      <c r="AN10196"/>
      <c r="AV10196"/>
      <c r="AW10196"/>
      <c r="BE10196"/>
      <c r="BF10196"/>
    </row>
    <row r="10197" spans="10:58">
      <c r="J10197"/>
      <c r="K10197"/>
      <c r="S10197"/>
      <c r="T10197"/>
      <c r="AC10197"/>
      <c r="AD10197"/>
      <c r="AM10197"/>
      <c r="AN10197"/>
      <c r="AV10197"/>
      <c r="AW10197"/>
      <c r="BE10197"/>
      <c r="BF10197"/>
    </row>
    <row r="10198" spans="10:58">
      <c r="J10198"/>
      <c r="K10198"/>
      <c r="S10198"/>
      <c r="T10198"/>
      <c r="AC10198"/>
      <c r="AD10198"/>
      <c r="AM10198"/>
      <c r="AN10198"/>
      <c r="AV10198"/>
      <c r="AW10198"/>
      <c r="BE10198"/>
      <c r="BF10198"/>
    </row>
    <row r="10199" spans="10:58">
      <c r="J10199"/>
      <c r="K10199"/>
      <c r="S10199"/>
      <c r="T10199"/>
      <c r="AC10199"/>
      <c r="AD10199"/>
      <c r="AM10199"/>
      <c r="AN10199"/>
      <c r="AV10199"/>
      <c r="AW10199"/>
      <c r="BE10199"/>
      <c r="BF10199"/>
    </row>
    <row r="10200" spans="10:58">
      <c r="J10200"/>
      <c r="K10200"/>
      <c r="S10200"/>
      <c r="T10200"/>
      <c r="AC10200"/>
      <c r="AD10200"/>
      <c r="AM10200"/>
      <c r="AN10200"/>
      <c r="AV10200"/>
      <c r="AW10200"/>
      <c r="BE10200"/>
      <c r="BF10200"/>
    </row>
    <row r="10201" spans="10:58">
      <c r="J10201"/>
      <c r="K10201"/>
      <c r="S10201"/>
      <c r="T10201"/>
      <c r="AC10201"/>
      <c r="AD10201"/>
      <c r="AM10201"/>
      <c r="AN10201"/>
      <c r="AV10201"/>
      <c r="AW10201"/>
      <c r="BE10201"/>
      <c r="BF10201"/>
    </row>
    <row r="10202" spans="10:58">
      <c r="J10202"/>
      <c r="K10202"/>
      <c r="S10202"/>
      <c r="T10202"/>
      <c r="AC10202"/>
      <c r="AD10202"/>
      <c r="AM10202"/>
      <c r="AN10202"/>
      <c r="AV10202"/>
      <c r="AW10202"/>
      <c r="BE10202"/>
      <c r="BF10202"/>
    </row>
    <row r="10203" spans="10:58">
      <c r="J10203"/>
      <c r="K10203"/>
      <c r="S10203"/>
      <c r="T10203"/>
      <c r="AC10203"/>
      <c r="AD10203"/>
      <c r="AM10203"/>
      <c r="AN10203"/>
      <c r="AV10203"/>
      <c r="AW10203"/>
      <c r="BE10203"/>
      <c r="BF10203"/>
    </row>
    <row r="10204" spans="10:58">
      <c r="J10204"/>
      <c r="K10204"/>
      <c r="S10204"/>
      <c r="T10204"/>
      <c r="AC10204"/>
      <c r="AD10204"/>
      <c r="AM10204"/>
      <c r="AN10204"/>
      <c r="AV10204"/>
      <c r="AW10204"/>
      <c r="BE10204"/>
      <c r="BF10204"/>
    </row>
    <row r="10205" spans="10:58">
      <c r="J10205"/>
      <c r="K10205"/>
      <c r="S10205"/>
      <c r="T10205"/>
      <c r="AC10205"/>
      <c r="AD10205"/>
      <c r="AM10205"/>
      <c r="AN10205"/>
      <c r="AV10205"/>
      <c r="AW10205"/>
      <c r="BE10205"/>
      <c r="BF10205"/>
    </row>
    <row r="10206" spans="10:58">
      <c r="J10206"/>
      <c r="K10206"/>
      <c r="S10206"/>
      <c r="T10206"/>
      <c r="AC10206"/>
      <c r="AD10206"/>
      <c r="AM10206"/>
      <c r="AN10206"/>
      <c r="AV10206"/>
      <c r="AW10206"/>
      <c r="BE10206"/>
      <c r="BF10206"/>
    </row>
    <row r="10207" spans="10:58">
      <c r="J10207"/>
      <c r="K10207"/>
      <c r="S10207"/>
      <c r="T10207"/>
      <c r="AC10207"/>
      <c r="AD10207"/>
      <c r="AM10207"/>
      <c r="AN10207"/>
      <c r="AV10207"/>
      <c r="AW10207"/>
      <c r="BE10207"/>
      <c r="BF10207"/>
    </row>
    <row r="10208" spans="10:58">
      <c r="J10208"/>
      <c r="K10208"/>
      <c r="S10208"/>
      <c r="T10208"/>
      <c r="AC10208"/>
      <c r="AD10208"/>
      <c r="AM10208"/>
      <c r="AN10208"/>
      <c r="AV10208"/>
      <c r="AW10208"/>
      <c r="BE10208"/>
      <c r="BF10208"/>
    </row>
    <row r="10209" spans="10:58">
      <c r="J10209"/>
      <c r="K10209"/>
      <c r="S10209"/>
      <c r="T10209"/>
      <c r="AC10209"/>
      <c r="AD10209"/>
      <c r="AM10209"/>
      <c r="AN10209"/>
      <c r="AV10209"/>
      <c r="AW10209"/>
      <c r="BE10209"/>
      <c r="BF10209"/>
    </row>
    <row r="10210" spans="10:58">
      <c r="J10210"/>
      <c r="K10210"/>
      <c r="S10210"/>
      <c r="T10210"/>
      <c r="AC10210"/>
      <c r="AD10210"/>
      <c r="AM10210"/>
      <c r="AN10210"/>
      <c r="AV10210"/>
      <c r="AW10210"/>
      <c r="BE10210"/>
      <c r="BF10210"/>
    </row>
    <row r="10211" spans="10:58">
      <c r="J10211"/>
      <c r="K10211"/>
      <c r="S10211"/>
      <c r="T10211"/>
      <c r="AC10211"/>
      <c r="AD10211"/>
      <c r="AM10211"/>
      <c r="AN10211"/>
      <c r="AV10211"/>
      <c r="AW10211"/>
      <c r="BE10211"/>
      <c r="BF10211"/>
    </row>
    <row r="10212" spans="10:58">
      <c r="J10212"/>
      <c r="K10212"/>
      <c r="S10212"/>
      <c r="T10212"/>
      <c r="AC10212"/>
      <c r="AD10212"/>
      <c r="AM10212"/>
      <c r="AN10212"/>
      <c r="AV10212"/>
      <c r="AW10212"/>
      <c r="BE10212"/>
      <c r="BF10212"/>
    </row>
    <row r="10213" spans="10:58">
      <c r="J10213"/>
      <c r="K10213"/>
      <c r="S10213"/>
      <c r="T10213"/>
      <c r="AC10213"/>
      <c r="AD10213"/>
      <c r="AM10213"/>
      <c r="AN10213"/>
      <c r="AV10213"/>
      <c r="AW10213"/>
      <c r="BE10213"/>
      <c r="BF10213"/>
    </row>
    <row r="10214" spans="10:58">
      <c r="J10214"/>
      <c r="K10214"/>
      <c r="S10214"/>
      <c r="T10214"/>
      <c r="AC10214"/>
      <c r="AD10214"/>
      <c r="AM10214"/>
      <c r="AN10214"/>
      <c r="AV10214"/>
      <c r="AW10214"/>
      <c r="BE10214"/>
      <c r="BF10214"/>
    </row>
    <row r="10215" spans="10:58">
      <c r="J10215"/>
      <c r="K10215"/>
      <c r="S10215"/>
      <c r="T10215"/>
      <c r="AC10215"/>
      <c r="AD10215"/>
      <c r="AM10215"/>
      <c r="AN10215"/>
      <c r="AV10215"/>
      <c r="AW10215"/>
      <c r="BE10215"/>
      <c r="BF10215"/>
    </row>
    <row r="10216" spans="10:58">
      <c r="J10216"/>
      <c r="K10216"/>
      <c r="S10216"/>
      <c r="T10216"/>
      <c r="AC10216"/>
      <c r="AD10216"/>
      <c r="AM10216"/>
      <c r="AN10216"/>
      <c r="AV10216"/>
      <c r="AW10216"/>
      <c r="BE10216"/>
      <c r="BF10216"/>
    </row>
    <row r="10217" spans="10:58">
      <c r="J10217"/>
      <c r="K10217"/>
      <c r="S10217"/>
      <c r="T10217"/>
      <c r="AC10217"/>
      <c r="AD10217"/>
      <c r="AM10217"/>
      <c r="AN10217"/>
      <c r="AV10217"/>
      <c r="AW10217"/>
      <c r="BE10217"/>
      <c r="BF10217"/>
    </row>
    <row r="10218" spans="10:58">
      <c r="J10218"/>
      <c r="K10218"/>
      <c r="S10218"/>
      <c r="T10218"/>
      <c r="AC10218"/>
      <c r="AD10218"/>
      <c r="AM10218"/>
      <c r="AN10218"/>
      <c r="AV10218"/>
      <c r="AW10218"/>
      <c r="BE10218"/>
      <c r="BF10218"/>
    </row>
    <row r="10219" spans="10:58">
      <c r="J10219"/>
      <c r="K10219"/>
      <c r="S10219"/>
      <c r="T10219"/>
      <c r="AC10219"/>
      <c r="AD10219"/>
      <c r="AM10219"/>
      <c r="AN10219"/>
      <c r="AV10219"/>
      <c r="AW10219"/>
      <c r="BE10219"/>
      <c r="BF10219"/>
    </row>
    <row r="10220" spans="10:58">
      <c r="J10220"/>
      <c r="K10220"/>
      <c r="S10220"/>
      <c r="T10220"/>
      <c r="AC10220"/>
      <c r="AD10220"/>
      <c r="AM10220"/>
      <c r="AN10220"/>
      <c r="AV10220"/>
      <c r="AW10220"/>
      <c r="BE10220"/>
      <c r="BF10220"/>
    </row>
    <row r="10221" spans="10:58">
      <c r="J10221"/>
      <c r="K10221"/>
      <c r="S10221"/>
      <c r="T10221"/>
      <c r="AC10221"/>
      <c r="AD10221"/>
      <c r="AM10221"/>
      <c r="AN10221"/>
      <c r="AV10221"/>
      <c r="AW10221"/>
      <c r="BE10221"/>
      <c r="BF10221"/>
    </row>
    <row r="10222" spans="10:58">
      <c r="J10222"/>
      <c r="K10222"/>
      <c r="S10222"/>
      <c r="T10222"/>
      <c r="AC10222"/>
      <c r="AD10222"/>
      <c r="AM10222"/>
      <c r="AN10222"/>
      <c r="AV10222"/>
      <c r="AW10222"/>
      <c r="BE10222"/>
      <c r="BF10222"/>
    </row>
    <row r="10223" spans="10:58">
      <c r="J10223"/>
      <c r="K10223"/>
      <c r="S10223"/>
      <c r="T10223"/>
      <c r="AC10223"/>
      <c r="AD10223"/>
      <c r="AM10223"/>
      <c r="AN10223"/>
      <c r="AV10223"/>
      <c r="AW10223"/>
      <c r="BE10223"/>
      <c r="BF10223"/>
    </row>
    <row r="10224" spans="10:58">
      <c r="J10224"/>
      <c r="K10224"/>
      <c r="S10224"/>
      <c r="T10224"/>
      <c r="AC10224"/>
      <c r="AD10224"/>
      <c r="AM10224"/>
      <c r="AN10224"/>
      <c r="AV10224"/>
      <c r="AW10224"/>
      <c r="BE10224"/>
      <c r="BF10224"/>
    </row>
    <row r="10225" spans="10:58">
      <c r="J10225"/>
      <c r="K10225"/>
      <c r="S10225"/>
      <c r="T10225"/>
      <c r="AC10225"/>
      <c r="AD10225"/>
      <c r="AM10225"/>
      <c r="AN10225"/>
      <c r="AV10225"/>
      <c r="AW10225"/>
      <c r="BE10225"/>
      <c r="BF10225"/>
    </row>
    <row r="10226" spans="10:58">
      <c r="J10226"/>
      <c r="K10226"/>
      <c r="S10226"/>
      <c r="T10226"/>
      <c r="AC10226"/>
      <c r="AD10226"/>
      <c r="AM10226"/>
      <c r="AN10226"/>
      <c r="AV10226"/>
      <c r="AW10226"/>
      <c r="BE10226"/>
      <c r="BF10226"/>
    </row>
    <row r="10227" spans="10:58">
      <c r="J10227"/>
      <c r="K10227"/>
      <c r="S10227"/>
      <c r="T10227"/>
      <c r="AC10227"/>
      <c r="AD10227"/>
      <c r="AM10227"/>
      <c r="AN10227"/>
      <c r="AV10227"/>
      <c r="AW10227"/>
      <c r="BE10227"/>
      <c r="BF10227"/>
    </row>
    <row r="10228" spans="10:58">
      <c r="J10228"/>
      <c r="K10228"/>
      <c r="S10228"/>
      <c r="T10228"/>
      <c r="AC10228"/>
      <c r="AD10228"/>
      <c r="AM10228"/>
      <c r="AN10228"/>
      <c r="AV10228"/>
      <c r="AW10228"/>
      <c r="BE10228"/>
      <c r="BF10228"/>
    </row>
    <row r="10229" spans="10:58">
      <c r="J10229"/>
      <c r="K10229"/>
      <c r="S10229"/>
      <c r="T10229"/>
      <c r="AC10229"/>
      <c r="AD10229"/>
      <c r="AM10229"/>
      <c r="AN10229"/>
      <c r="AV10229"/>
      <c r="AW10229"/>
      <c r="BE10229"/>
      <c r="BF10229"/>
    </row>
    <row r="10230" spans="10:58">
      <c r="J10230"/>
      <c r="K10230"/>
      <c r="S10230"/>
      <c r="T10230"/>
      <c r="AC10230"/>
      <c r="AD10230"/>
      <c r="AM10230"/>
      <c r="AN10230"/>
      <c r="AV10230"/>
      <c r="AW10230"/>
      <c r="BE10230"/>
      <c r="BF10230"/>
    </row>
    <row r="10231" spans="10:58">
      <c r="J10231"/>
      <c r="K10231"/>
      <c r="S10231"/>
      <c r="T10231"/>
      <c r="AC10231"/>
      <c r="AD10231"/>
      <c r="AM10231"/>
      <c r="AN10231"/>
      <c r="AV10231"/>
      <c r="AW10231"/>
      <c r="BE10231"/>
      <c r="BF10231"/>
    </row>
    <row r="10232" spans="10:58">
      <c r="J10232"/>
      <c r="K10232"/>
      <c r="S10232"/>
      <c r="T10232"/>
      <c r="AC10232"/>
      <c r="AD10232"/>
      <c r="AM10232"/>
      <c r="AN10232"/>
      <c r="AV10232"/>
      <c r="AW10232"/>
      <c r="BE10232"/>
      <c r="BF10232"/>
    </row>
    <row r="10233" spans="10:58">
      <c r="J10233"/>
      <c r="K10233"/>
      <c r="S10233"/>
      <c r="T10233"/>
      <c r="AC10233"/>
      <c r="AD10233"/>
      <c r="AM10233"/>
      <c r="AN10233"/>
      <c r="AV10233"/>
      <c r="AW10233"/>
      <c r="BE10233"/>
      <c r="BF10233"/>
    </row>
    <row r="10234" spans="10:58">
      <c r="J10234"/>
      <c r="K10234"/>
      <c r="S10234"/>
      <c r="T10234"/>
      <c r="AC10234"/>
      <c r="AD10234"/>
      <c r="AM10234"/>
      <c r="AN10234"/>
      <c r="AV10234"/>
      <c r="AW10234"/>
      <c r="BE10234"/>
      <c r="BF10234"/>
    </row>
    <row r="10235" spans="10:58">
      <c r="J10235"/>
      <c r="K10235"/>
      <c r="S10235"/>
      <c r="T10235"/>
      <c r="AC10235"/>
      <c r="AD10235"/>
      <c r="AM10235"/>
      <c r="AN10235"/>
      <c r="AV10235"/>
      <c r="AW10235"/>
      <c r="BE10235"/>
      <c r="BF10235"/>
    </row>
    <row r="10236" spans="10:58">
      <c r="J10236"/>
      <c r="K10236"/>
      <c r="S10236"/>
      <c r="T10236"/>
      <c r="AC10236"/>
      <c r="AD10236"/>
      <c r="AM10236"/>
      <c r="AN10236"/>
      <c r="AV10236"/>
      <c r="AW10236"/>
      <c r="BE10236"/>
      <c r="BF10236"/>
    </row>
    <row r="10237" spans="10:58">
      <c r="J10237"/>
      <c r="K10237"/>
      <c r="S10237"/>
      <c r="T10237"/>
      <c r="AC10237"/>
      <c r="AD10237"/>
      <c r="AM10237"/>
      <c r="AN10237"/>
      <c r="AV10237"/>
      <c r="AW10237"/>
      <c r="BE10237"/>
      <c r="BF10237"/>
    </row>
    <row r="10238" spans="10:58">
      <c r="J10238"/>
      <c r="K10238"/>
      <c r="S10238"/>
      <c r="T10238"/>
      <c r="AC10238"/>
      <c r="AD10238"/>
      <c r="AM10238"/>
      <c r="AN10238"/>
      <c r="AV10238"/>
      <c r="AW10238"/>
      <c r="BE10238"/>
      <c r="BF10238"/>
    </row>
    <row r="10239" spans="10:58">
      <c r="J10239"/>
      <c r="K10239"/>
      <c r="S10239"/>
      <c r="T10239"/>
      <c r="AC10239"/>
      <c r="AD10239"/>
      <c r="AM10239"/>
      <c r="AN10239"/>
      <c r="AV10239"/>
      <c r="AW10239"/>
      <c r="BE10239"/>
      <c r="BF10239"/>
    </row>
    <row r="10240" spans="10:58">
      <c r="J10240"/>
      <c r="K10240"/>
      <c r="S10240"/>
      <c r="T10240"/>
      <c r="AC10240"/>
      <c r="AD10240"/>
      <c r="AM10240"/>
      <c r="AN10240"/>
      <c r="AV10240"/>
      <c r="AW10240"/>
      <c r="BE10240"/>
      <c r="BF10240"/>
    </row>
    <row r="10241" spans="10:58">
      <c r="J10241"/>
      <c r="K10241"/>
      <c r="S10241"/>
      <c r="T10241"/>
      <c r="AC10241"/>
      <c r="AD10241"/>
      <c r="AM10241"/>
      <c r="AN10241"/>
      <c r="AV10241"/>
      <c r="AW10241"/>
      <c r="BE10241"/>
      <c r="BF10241"/>
    </row>
    <row r="10242" spans="10:58">
      <c r="J10242"/>
      <c r="K10242"/>
      <c r="S10242"/>
      <c r="T10242"/>
      <c r="AC10242"/>
      <c r="AD10242"/>
      <c r="AM10242"/>
      <c r="AN10242"/>
      <c r="AV10242"/>
      <c r="AW10242"/>
      <c r="BE10242"/>
      <c r="BF10242"/>
    </row>
    <row r="10243" spans="10:58">
      <c r="J10243"/>
      <c r="K10243"/>
      <c r="S10243"/>
      <c r="T10243"/>
      <c r="AC10243"/>
      <c r="AD10243"/>
      <c r="AM10243"/>
      <c r="AN10243"/>
      <c r="AV10243"/>
      <c r="AW10243"/>
      <c r="BE10243"/>
      <c r="BF10243"/>
    </row>
    <row r="10244" spans="10:58">
      <c r="J10244"/>
      <c r="K10244"/>
      <c r="S10244"/>
      <c r="T10244"/>
      <c r="AC10244"/>
      <c r="AD10244"/>
      <c r="AM10244"/>
      <c r="AN10244"/>
      <c r="AV10244"/>
      <c r="AW10244"/>
      <c r="BE10244"/>
      <c r="BF10244"/>
    </row>
    <row r="10245" spans="10:58">
      <c r="J10245"/>
      <c r="K10245"/>
      <c r="S10245"/>
      <c r="T10245"/>
      <c r="AC10245"/>
      <c r="AD10245"/>
      <c r="AM10245"/>
      <c r="AN10245"/>
      <c r="AV10245"/>
      <c r="AW10245"/>
      <c r="BE10245"/>
      <c r="BF10245"/>
    </row>
    <row r="10246" spans="10:58">
      <c r="J10246"/>
      <c r="K10246"/>
      <c r="S10246"/>
      <c r="T10246"/>
      <c r="AC10246"/>
      <c r="AD10246"/>
      <c r="AM10246"/>
      <c r="AN10246"/>
      <c r="AV10246"/>
      <c r="AW10246"/>
      <c r="BE10246"/>
      <c r="BF10246"/>
    </row>
    <row r="10247" spans="10:58">
      <c r="J10247"/>
      <c r="K10247"/>
      <c r="S10247"/>
      <c r="T10247"/>
      <c r="AC10247"/>
      <c r="AD10247"/>
      <c r="AM10247"/>
      <c r="AN10247"/>
      <c r="AV10247"/>
      <c r="AW10247"/>
      <c r="BE10247"/>
      <c r="BF10247"/>
    </row>
    <row r="10248" spans="10:58">
      <c r="J10248"/>
      <c r="K10248"/>
      <c r="S10248"/>
      <c r="T10248"/>
      <c r="AC10248"/>
      <c r="AD10248"/>
      <c r="AM10248"/>
      <c r="AN10248"/>
      <c r="AV10248"/>
      <c r="AW10248"/>
      <c r="BE10248"/>
      <c r="BF10248"/>
    </row>
    <row r="10249" spans="10:58">
      <c r="J10249"/>
      <c r="K10249"/>
      <c r="S10249"/>
      <c r="T10249"/>
      <c r="AC10249"/>
      <c r="AD10249"/>
      <c r="AM10249"/>
      <c r="AN10249"/>
      <c r="AV10249"/>
      <c r="AW10249"/>
      <c r="BE10249"/>
      <c r="BF10249"/>
    </row>
    <row r="10250" spans="10:58">
      <c r="J10250"/>
      <c r="K10250"/>
      <c r="S10250"/>
      <c r="T10250"/>
      <c r="AC10250"/>
      <c r="AD10250"/>
      <c r="AM10250"/>
      <c r="AN10250"/>
      <c r="AV10250"/>
      <c r="AW10250"/>
      <c r="BE10250"/>
      <c r="BF10250"/>
    </row>
    <row r="10251" spans="10:58">
      <c r="J10251"/>
      <c r="K10251"/>
      <c r="S10251"/>
      <c r="T10251"/>
      <c r="AC10251"/>
      <c r="AD10251"/>
      <c r="AM10251"/>
      <c r="AN10251"/>
      <c r="AV10251"/>
      <c r="AW10251"/>
      <c r="BE10251"/>
      <c r="BF10251"/>
    </row>
    <row r="10252" spans="10:58">
      <c r="J10252"/>
      <c r="K10252"/>
      <c r="S10252"/>
      <c r="T10252"/>
      <c r="AC10252"/>
      <c r="AD10252"/>
      <c r="AM10252"/>
      <c r="AN10252"/>
      <c r="AV10252"/>
      <c r="AW10252"/>
      <c r="BE10252"/>
      <c r="BF10252"/>
    </row>
    <row r="10253" spans="10:58">
      <c r="J10253"/>
      <c r="K10253"/>
      <c r="S10253"/>
      <c r="T10253"/>
      <c r="AC10253"/>
      <c r="AD10253"/>
      <c r="AM10253"/>
      <c r="AN10253"/>
      <c r="AV10253"/>
      <c r="AW10253"/>
      <c r="BE10253"/>
      <c r="BF10253"/>
    </row>
    <row r="10254" spans="10:58">
      <c r="J10254"/>
      <c r="K10254"/>
      <c r="S10254"/>
      <c r="T10254"/>
      <c r="AC10254"/>
      <c r="AD10254"/>
      <c r="AM10254"/>
      <c r="AN10254"/>
      <c r="AV10254"/>
      <c r="AW10254"/>
      <c r="BE10254"/>
      <c r="BF10254"/>
    </row>
    <row r="10255" spans="10:58">
      <c r="J10255"/>
      <c r="K10255"/>
      <c r="S10255"/>
      <c r="T10255"/>
      <c r="AC10255"/>
      <c r="AD10255"/>
      <c r="AM10255"/>
      <c r="AN10255"/>
      <c r="AV10255"/>
      <c r="AW10255"/>
      <c r="BE10255"/>
      <c r="BF10255"/>
    </row>
    <row r="10256" spans="10:58">
      <c r="J10256"/>
      <c r="K10256"/>
      <c r="S10256"/>
      <c r="T10256"/>
      <c r="AC10256"/>
      <c r="AD10256"/>
      <c r="AM10256"/>
      <c r="AN10256"/>
      <c r="AV10256"/>
      <c r="AW10256"/>
      <c r="BE10256"/>
      <c r="BF10256"/>
    </row>
    <row r="10257" spans="10:58">
      <c r="J10257"/>
      <c r="K10257"/>
      <c r="S10257"/>
      <c r="T10257"/>
      <c r="AC10257"/>
      <c r="AD10257"/>
      <c r="AM10257"/>
      <c r="AN10257"/>
      <c r="AV10257"/>
      <c r="AW10257"/>
      <c r="BE10257"/>
      <c r="BF10257"/>
    </row>
    <row r="10258" spans="10:58">
      <c r="J10258"/>
      <c r="K10258"/>
      <c r="S10258"/>
      <c r="T10258"/>
      <c r="AC10258"/>
      <c r="AD10258"/>
      <c r="AM10258"/>
      <c r="AN10258"/>
      <c r="AV10258"/>
      <c r="AW10258"/>
      <c r="BE10258"/>
      <c r="BF10258"/>
    </row>
    <row r="10259" spans="10:58">
      <c r="J10259"/>
      <c r="K10259"/>
      <c r="S10259"/>
      <c r="T10259"/>
      <c r="AC10259"/>
      <c r="AD10259"/>
      <c r="AM10259"/>
      <c r="AN10259"/>
      <c r="AV10259"/>
      <c r="AW10259"/>
      <c r="BE10259"/>
      <c r="BF10259"/>
    </row>
    <row r="10260" spans="10:58">
      <c r="J10260"/>
      <c r="K10260"/>
      <c r="S10260"/>
      <c r="T10260"/>
      <c r="AC10260"/>
      <c r="AD10260"/>
      <c r="AM10260"/>
      <c r="AN10260"/>
      <c r="AV10260"/>
      <c r="AW10260"/>
      <c r="BE10260"/>
      <c r="BF10260"/>
    </row>
    <row r="10261" spans="10:58">
      <c r="J10261"/>
      <c r="K10261"/>
      <c r="S10261"/>
      <c r="T10261"/>
      <c r="AC10261"/>
      <c r="AD10261"/>
      <c r="AM10261"/>
      <c r="AN10261"/>
      <c r="AV10261"/>
      <c r="AW10261"/>
      <c r="BE10261"/>
      <c r="BF10261"/>
    </row>
    <row r="10262" spans="10:58">
      <c r="J10262"/>
      <c r="K10262"/>
      <c r="S10262"/>
      <c r="T10262"/>
      <c r="AC10262"/>
      <c r="AD10262"/>
      <c r="AM10262"/>
      <c r="AN10262"/>
      <c r="AV10262"/>
      <c r="AW10262"/>
      <c r="BE10262"/>
      <c r="BF10262"/>
    </row>
    <row r="10263" spans="10:58">
      <c r="J10263"/>
      <c r="K10263"/>
      <c r="S10263"/>
      <c r="T10263"/>
      <c r="AC10263"/>
      <c r="AD10263"/>
      <c r="AM10263"/>
      <c r="AN10263"/>
      <c r="AV10263"/>
      <c r="AW10263"/>
      <c r="BE10263"/>
      <c r="BF10263"/>
    </row>
    <row r="10264" spans="10:58">
      <c r="J10264"/>
      <c r="K10264"/>
      <c r="S10264"/>
      <c r="T10264"/>
      <c r="AC10264"/>
      <c r="AD10264"/>
      <c r="AM10264"/>
      <c r="AN10264"/>
      <c r="AV10264"/>
      <c r="AW10264"/>
      <c r="BE10264"/>
      <c r="BF10264"/>
    </row>
    <row r="10265" spans="10:58">
      <c r="J10265"/>
      <c r="K10265"/>
      <c r="S10265"/>
      <c r="T10265"/>
      <c r="AC10265"/>
      <c r="AD10265"/>
      <c r="AM10265"/>
      <c r="AN10265"/>
      <c r="AV10265"/>
      <c r="AW10265"/>
      <c r="BE10265"/>
      <c r="BF10265"/>
    </row>
    <row r="10266" spans="10:58">
      <c r="J10266"/>
      <c r="K10266"/>
      <c r="S10266"/>
      <c r="T10266"/>
      <c r="AC10266"/>
      <c r="AD10266"/>
      <c r="AM10266"/>
      <c r="AN10266"/>
      <c r="AV10266"/>
      <c r="AW10266"/>
      <c r="BE10266"/>
      <c r="BF10266"/>
    </row>
    <row r="10267" spans="10:58">
      <c r="J10267"/>
      <c r="K10267"/>
      <c r="S10267"/>
      <c r="T10267"/>
      <c r="AC10267"/>
      <c r="AD10267"/>
      <c r="AM10267"/>
      <c r="AN10267"/>
      <c r="AV10267"/>
      <c r="AW10267"/>
      <c r="BE10267"/>
      <c r="BF10267"/>
    </row>
    <row r="10268" spans="10:58">
      <c r="J10268"/>
      <c r="K10268"/>
      <c r="S10268"/>
      <c r="T10268"/>
      <c r="AC10268"/>
      <c r="AD10268"/>
      <c r="AM10268"/>
      <c r="AN10268"/>
      <c r="AV10268"/>
      <c r="AW10268"/>
      <c r="BE10268"/>
      <c r="BF10268"/>
    </row>
    <row r="10269" spans="10:58">
      <c r="J10269"/>
      <c r="K10269"/>
      <c r="S10269"/>
      <c r="T10269"/>
      <c r="AC10269"/>
      <c r="AD10269"/>
      <c r="AM10269"/>
      <c r="AN10269"/>
      <c r="AV10269"/>
      <c r="AW10269"/>
      <c r="BE10269"/>
      <c r="BF10269"/>
    </row>
    <row r="10270" spans="10:58">
      <c r="J10270"/>
      <c r="K10270"/>
      <c r="S10270"/>
      <c r="T10270"/>
      <c r="AC10270"/>
      <c r="AD10270"/>
      <c r="AM10270"/>
      <c r="AN10270"/>
      <c r="AV10270"/>
      <c r="AW10270"/>
      <c r="BE10270"/>
      <c r="BF10270"/>
    </row>
    <row r="10271" spans="10:58">
      <c r="J10271"/>
      <c r="K10271"/>
      <c r="S10271"/>
      <c r="T10271"/>
      <c r="AC10271"/>
      <c r="AD10271"/>
      <c r="AM10271"/>
      <c r="AN10271"/>
      <c r="AV10271"/>
      <c r="AW10271"/>
      <c r="BE10271"/>
      <c r="BF10271"/>
    </row>
    <row r="10272" spans="10:58">
      <c r="J10272"/>
      <c r="K10272"/>
      <c r="S10272"/>
      <c r="T10272"/>
      <c r="AC10272"/>
      <c r="AD10272"/>
      <c r="AM10272"/>
      <c r="AN10272"/>
      <c r="AV10272"/>
      <c r="AW10272"/>
      <c r="BE10272"/>
      <c r="BF10272"/>
    </row>
    <row r="10273" spans="10:58">
      <c r="J10273"/>
      <c r="K10273"/>
      <c r="S10273"/>
      <c r="T10273"/>
      <c r="AC10273"/>
      <c r="AD10273"/>
      <c r="AM10273"/>
      <c r="AN10273"/>
      <c r="AV10273"/>
      <c r="AW10273"/>
      <c r="BE10273"/>
      <c r="BF10273"/>
    </row>
    <row r="10274" spans="10:58">
      <c r="J10274"/>
      <c r="K10274"/>
      <c r="S10274"/>
      <c r="T10274"/>
      <c r="AC10274"/>
      <c r="AD10274"/>
      <c r="AM10274"/>
      <c r="AN10274"/>
      <c r="AV10274"/>
      <c r="AW10274"/>
      <c r="BE10274"/>
      <c r="BF10274"/>
    </row>
    <row r="10275" spans="10:58">
      <c r="J10275"/>
      <c r="K10275"/>
      <c r="S10275"/>
      <c r="T10275"/>
      <c r="AC10275"/>
      <c r="AD10275"/>
      <c r="AM10275"/>
      <c r="AN10275"/>
      <c r="AV10275"/>
      <c r="AW10275"/>
      <c r="BE10275"/>
      <c r="BF10275"/>
    </row>
    <row r="10276" spans="10:58">
      <c r="J10276"/>
      <c r="K10276"/>
      <c r="S10276"/>
      <c r="T10276"/>
      <c r="AC10276"/>
      <c r="AD10276"/>
      <c r="AM10276"/>
      <c r="AN10276"/>
      <c r="AV10276"/>
      <c r="AW10276"/>
      <c r="BE10276"/>
      <c r="BF10276"/>
    </row>
    <row r="10277" spans="10:58">
      <c r="J10277"/>
      <c r="K10277"/>
      <c r="S10277"/>
      <c r="T10277"/>
      <c r="AC10277"/>
      <c r="AD10277"/>
      <c r="AM10277"/>
      <c r="AN10277"/>
      <c r="AV10277"/>
      <c r="AW10277"/>
      <c r="BE10277"/>
      <c r="BF10277"/>
    </row>
    <row r="10278" spans="10:58">
      <c r="J10278"/>
      <c r="K10278"/>
      <c r="S10278"/>
      <c r="T10278"/>
      <c r="AC10278"/>
      <c r="AD10278"/>
      <c r="AM10278"/>
      <c r="AN10278"/>
      <c r="AV10278"/>
      <c r="AW10278"/>
      <c r="BE10278"/>
      <c r="BF10278"/>
    </row>
    <row r="10279" spans="10:58">
      <c r="J10279"/>
      <c r="K10279"/>
      <c r="S10279"/>
      <c r="T10279"/>
      <c r="AC10279"/>
      <c r="AD10279"/>
      <c r="AM10279"/>
      <c r="AN10279"/>
      <c r="AV10279"/>
      <c r="AW10279"/>
      <c r="BE10279"/>
      <c r="BF10279"/>
    </row>
    <row r="10280" spans="10:58">
      <c r="J10280"/>
      <c r="K10280"/>
      <c r="S10280"/>
      <c r="T10280"/>
      <c r="AC10280"/>
      <c r="AD10280"/>
      <c r="AM10280"/>
      <c r="AN10280"/>
      <c r="AV10280"/>
      <c r="AW10280"/>
      <c r="BE10280"/>
      <c r="BF10280"/>
    </row>
    <row r="10281" spans="10:58">
      <c r="J10281"/>
      <c r="K10281"/>
      <c r="S10281"/>
      <c r="T10281"/>
      <c r="AC10281"/>
      <c r="AD10281"/>
      <c r="AM10281"/>
      <c r="AN10281"/>
      <c r="AV10281"/>
      <c r="AW10281"/>
      <c r="BE10281"/>
      <c r="BF10281"/>
    </row>
    <row r="10282" spans="10:58">
      <c r="J10282"/>
      <c r="K10282"/>
      <c r="S10282"/>
      <c r="T10282"/>
      <c r="AC10282"/>
      <c r="AD10282"/>
      <c r="AM10282"/>
      <c r="AN10282"/>
      <c r="AV10282"/>
      <c r="AW10282"/>
      <c r="BE10282"/>
      <c r="BF10282"/>
    </row>
    <row r="10283" spans="10:58">
      <c r="J10283"/>
      <c r="K10283"/>
      <c r="S10283"/>
      <c r="T10283"/>
      <c r="AC10283"/>
      <c r="AD10283"/>
      <c r="AM10283"/>
      <c r="AN10283"/>
      <c r="AV10283"/>
      <c r="AW10283"/>
      <c r="BE10283"/>
      <c r="BF10283"/>
    </row>
    <row r="10284" spans="10:58">
      <c r="J10284"/>
      <c r="K10284"/>
      <c r="S10284"/>
      <c r="T10284"/>
      <c r="AC10284"/>
      <c r="AD10284"/>
      <c r="AM10284"/>
      <c r="AN10284"/>
      <c r="AV10284"/>
      <c r="AW10284"/>
      <c r="BE10284"/>
      <c r="BF10284"/>
    </row>
    <row r="10285" spans="10:58">
      <c r="J10285"/>
      <c r="K10285"/>
      <c r="S10285"/>
      <c r="T10285"/>
      <c r="AC10285"/>
      <c r="AD10285"/>
      <c r="AM10285"/>
      <c r="AN10285"/>
      <c r="AV10285"/>
      <c r="AW10285"/>
      <c r="BE10285"/>
      <c r="BF10285"/>
    </row>
    <row r="10286" spans="10:58">
      <c r="J10286"/>
      <c r="K10286"/>
      <c r="S10286"/>
      <c r="T10286"/>
      <c r="AC10286"/>
      <c r="AD10286"/>
      <c r="AM10286"/>
      <c r="AN10286"/>
      <c r="AV10286"/>
      <c r="AW10286"/>
      <c r="BE10286"/>
      <c r="BF10286"/>
    </row>
    <row r="10287" spans="10:58">
      <c r="J10287"/>
      <c r="K10287"/>
      <c r="S10287"/>
      <c r="T10287"/>
      <c r="AC10287"/>
      <c r="AD10287"/>
      <c r="AM10287"/>
      <c r="AN10287"/>
      <c r="AV10287"/>
      <c r="AW10287"/>
      <c r="BE10287"/>
      <c r="BF10287"/>
    </row>
    <row r="10288" spans="10:58">
      <c r="J10288"/>
      <c r="K10288"/>
      <c r="S10288"/>
      <c r="T10288"/>
      <c r="AC10288"/>
      <c r="AD10288"/>
      <c r="AM10288"/>
      <c r="AN10288"/>
      <c r="AV10288"/>
      <c r="AW10288"/>
      <c r="BE10288"/>
      <c r="BF10288"/>
    </row>
    <row r="10289" spans="10:58">
      <c r="J10289"/>
      <c r="K10289"/>
      <c r="S10289"/>
      <c r="T10289"/>
      <c r="AC10289"/>
      <c r="AD10289"/>
      <c r="AM10289"/>
      <c r="AN10289"/>
      <c r="AV10289"/>
      <c r="AW10289"/>
      <c r="BE10289"/>
      <c r="BF10289"/>
    </row>
    <row r="10290" spans="10:58">
      <c r="J10290"/>
      <c r="K10290"/>
      <c r="S10290"/>
      <c r="T10290"/>
      <c r="AC10290"/>
      <c r="AD10290"/>
      <c r="AM10290"/>
      <c r="AN10290"/>
      <c r="AV10290"/>
      <c r="AW10290"/>
      <c r="BE10290"/>
      <c r="BF10290"/>
    </row>
    <row r="10291" spans="10:58">
      <c r="J10291"/>
      <c r="K10291"/>
      <c r="S10291"/>
      <c r="T10291"/>
      <c r="AC10291"/>
      <c r="AD10291"/>
      <c r="AM10291"/>
      <c r="AN10291"/>
      <c r="AV10291"/>
      <c r="AW10291"/>
      <c r="BE10291"/>
      <c r="BF10291"/>
    </row>
    <row r="10292" spans="10:58">
      <c r="J10292"/>
      <c r="K10292"/>
      <c r="S10292"/>
      <c r="T10292"/>
      <c r="AC10292"/>
      <c r="AD10292"/>
      <c r="AM10292"/>
      <c r="AN10292"/>
      <c r="AV10292"/>
      <c r="AW10292"/>
      <c r="BE10292"/>
      <c r="BF10292"/>
    </row>
    <row r="10293" spans="10:58">
      <c r="J10293"/>
      <c r="K10293"/>
      <c r="S10293"/>
      <c r="T10293"/>
      <c r="AC10293"/>
      <c r="AD10293"/>
      <c r="AM10293"/>
      <c r="AN10293"/>
      <c r="AV10293"/>
      <c r="AW10293"/>
      <c r="BE10293"/>
      <c r="BF10293"/>
    </row>
    <row r="10294" spans="10:58">
      <c r="J10294"/>
      <c r="K10294"/>
      <c r="S10294"/>
      <c r="T10294"/>
      <c r="AC10294"/>
      <c r="AD10294"/>
      <c r="AM10294"/>
      <c r="AN10294"/>
      <c r="AV10294"/>
      <c r="AW10294"/>
      <c r="BE10294"/>
      <c r="BF10294"/>
    </row>
    <row r="10295" spans="10:58">
      <c r="J10295"/>
      <c r="K10295"/>
      <c r="S10295"/>
      <c r="T10295"/>
      <c r="AC10295"/>
      <c r="AD10295"/>
      <c r="AM10295"/>
      <c r="AN10295"/>
      <c r="AV10295"/>
      <c r="AW10295"/>
      <c r="BE10295"/>
      <c r="BF10295"/>
    </row>
    <row r="10296" spans="10:58">
      <c r="J10296"/>
      <c r="K10296"/>
      <c r="S10296"/>
      <c r="T10296"/>
      <c r="AC10296"/>
      <c r="AD10296"/>
      <c r="AM10296"/>
      <c r="AN10296"/>
      <c r="AV10296"/>
      <c r="AW10296"/>
      <c r="BE10296"/>
      <c r="BF10296"/>
    </row>
    <row r="10297" spans="10:58">
      <c r="J10297"/>
      <c r="K10297"/>
      <c r="S10297"/>
      <c r="T10297"/>
      <c r="AC10297"/>
      <c r="AD10297"/>
      <c r="AM10297"/>
      <c r="AN10297"/>
      <c r="AV10297"/>
      <c r="AW10297"/>
      <c r="BE10297"/>
      <c r="BF10297"/>
    </row>
    <row r="10298" spans="10:58">
      <c r="J10298"/>
      <c r="K10298"/>
      <c r="S10298"/>
      <c r="T10298"/>
      <c r="AC10298"/>
      <c r="AD10298"/>
      <c r="AM10298"/>
      <c r="AN10298"/>
      <c r="AV10298"/>
      <c r="AW10298"/>
      <c r="BE10298"/>
      <c r="BF10298"/>
    </row>
    <row r="10299" spans="10:58">
      <c r="J10299"/>
      <c r="K10299"/>
      <c r="S10299"/>
      <c r="T10299"/>
      <c r="AC10299"/>
      <c r="AD10299"/>
      <c r="AM10299"/>
      <c r="AN10299"/>
      <c r="AV10299"/>
      <c r="AW10299"/>
      <c r="BE10299"/>
      <c r="BF10299"/>
    </row>
    <row r="10300" spans="10:58">
      <c r="J10300"/>
      <c r="K10300"/>
      <c r="S10300"/>
      <c r="T10300"/>
      <c r="AC10300"/>
      <c r="AD10300"/>
      <c r="AM10300"/>
      <c r="AN10300"/>
      <c r="AV10300"/>
      <c r="AW10300"/>
      <c r="BE10300"/>
      <c r="BF10300"/>
    </row>
    <row r="10301" spans="10:58">
      <c r="J10301"/>
      <c r="K10301"/>
      <c r="S10301"/>
      <c r="T10301"/>
      <c r="AC10301"/>
      <c r="AD10301"/>
      <c r="AM10301"/>
      <c r="AN10301"/>
      <c r="AV10301"/>
      <c r="AW10301"/>
      <c r="BE10301"/>
      <c r="BF10301"/>
    </row>
    <row r="10302" spans="10:58">
      <c r="J10302"/>
      <c r="K10302"/>
      <c r="S10302"/>
      <c r="T10302"/>
      <c r="AC10302"/>
      <c r="AD10302"/>
      <c r="AM10302"/>
      <c r="AN10302"/>
      <c r="AV10302"/>
      <c r="AW10302"/>
      <c r="BE10302"/>
      <c r="BF10302"/>
    </row>
    <row r="10303" spans="10:58">
      <c r="J10303"/>
      <c r="K10303"/>
      <c r="S10303"/>
      <c r="T10303"/>
      <c r="AC10303"/>
      <c r="AD10303"/>
      <c r="AM10303"/>
      <c r="AN10303"/>
      <c r="AV10303"/>
      <c r="AW10303"/>
      <c r="BE10303"/>
      <c r="BF10303"/>
    </row>
    <row r="10304" spans="10:58">
      <c r="J10304"/>
      <c r="K10304"/>
      <c r="S10304"/>
      <c r="T10304"/>
      <c r="AC10304"/>
      <c r="AD10304"/>
      <c r="AM10304"/>
      <c r="AN10304"/>
      <c r="AV10304"/>
      <c r="AW10304"/>
      <c r="BE10304"/>
      <c r="BF10304"/>
    </row>
    <row r="10305" spans="10:58">
      <c r="J10305"/>
      <c r="K10305"/>
      <c r="S10305"/>
      <c r="T10305"/>
      <c r="AC10305"/>
      <c r="AD10305"/>
      <c r="AM10305"/>
      <c r="AN10305"/>
      <c r="AV10305"/>
      <c r="AW10305"/>
      <c r="BE10305"/>
      <c r="BF10305"/>
    </row>
    <row r="10306" spans="10:58">
      <c r="J10306"/>
      <c r="K10306"/>
      <c r="S10306"/>
      <c r="T10306"/>
      <c r="AC10306"/>
      <c r="AD10306"/>
      <c r="AM10306"/>
      <c r="AN10306"/>
      <c r="AV10306"/>
      <c r="AW10306"/>
      <c r="BE10306"/>
      <c r="BF10306"/>
    </row>
    <row r="10307" spans="10:58">
      <c r="J10307"/>
      <c r="K10307"/>
      <c r="S10307"/>
      <c r="T10307"/>
      <c r="AC10307"/>
      <c r="AD10307"/>
      <c r="AM10307"/>
      <c r="AN10307"/>
      <c r="AV10307"/>
      <c r="AW10307"/>
      <c r="BE10307"/>
      <c r="BF10307"/>
    </row>
    <row r="10308" spans="10:58">
      <c r="J10308"/>
      <c r="K10308"/>
      <c r="S10308"/>
      <c r="T10308"/>
      <c r="AC10308"/>
      <c r="AD10308"/>
      <c r="AM10308"/>
      <c r="AN10308"/>
      <c r="AV10308"/>
      <c r="AW10308"/>
      <c r="BE10308"/>
      <c r="BF10308"/>
    </row>
    <row r="10309" spans="10:58">
      <c r="J10309"/>
      <c r="K10309"/>
      <c r="S10309"/>
      <c r="T10309"/>
      <c r="AC10309"/>
      <c r="AD10309"/>
      <c r="AM10309"/>
      <c r="AN10309"/>
      <c r="AV10309"/>
      <c r="AW10309"/>
      <c r="BE10309"/>
      <c r="BF10309"/>
    </row>
    <row r="10310" spans="10:58">
      <c r="J10310"/>
      <c r="K10310"/>
      <c r="S10310"/>
      <c r="T10310"/>
      <c r="AC10310"/>
      <c r="AD10310"/>
      <c r="AM10310"/>
      <c r="AN10310"/>
      <c r="AV10310"/>
      <c r="AW10310"/>
      <c r="BE10310"/>
      <c r="BF10310"/>
    </row>
    <row r="10311" spans="10:58">
      <c r="J10311"/>
      <c r="K10311"/>
      <c r="S10311"/>
      <c r="T10311"/>
      <c r="AC10311"/>
      <c r="AD10311"/>
      <c r="AM10311"/>
      <c r="AN10311"/>
      <c r="AV10311"/>
      <c r="AW10311"/>
      <c r="BE10311"/>
      <c r="BF10311"/>
    </row>
    <row r="10312" spans="10:58">
      <c r="J10312"/>
      <c r="K10312"/>
      <c r="S10312"/>
      <c r="T10312"/>
      <c r="AC10312"/>
      <c r="AD10312"/>
      <c r="AM10312"/>
      <c r="AN10312"/>
      <c r="AV10312"/>
      <c r="AW10312"/>
      <c r="BE10312"/>
      <c r="BF10312"/>
    </row>
    <row r="10313" spans="10:58">
      <c r="J10313"/>
      <c r="K10313"/>
      <c r="S10313"/>
      <c r="T10313"/>
      <c r="AC10313"/>
      <c r="AD10313"/>
      <c r="AM10313"/>
      <c r="AN10313"/>
      <c r="AV10313"/>
      <c r="AW10313"/>
      <c r="BE10313"/>
      <c r="BF10313"/>
    </row>
    <row r="10314" spans="10:58">
      <c r="J10314"/>
      <c r="K10314"/>
      <c r="S10314"/>
      <c r="T10314"/>
      <c r="AC10314"/>
      <c r="AD10314"/>
      <c r="AM10314"/>
      <c r="AN10314"/>
      <c r="AV10314"/>
      <c r="AW10314"/>
      <c r="BE10314"/>
      <c r="BF10314"/>
    </row>
    <row r="10315" spans="10:58">
      <c r="J10315"/>
      <c r="K10315"/>
      <c r="S10315"/>
      <c r="T10315"/>
      <c r="AC10315"/>
      <c r="AD10315"/>
      <c r="AM10315"/>
      <c r="AN10315"/>
      <c r="AV10315"/>
      <c r="AW10315"/>
      <c r="BE10315"/>
      <c r="BF10315"/>
    </row>
    <row r="10316" spans="10:58">
      <c r="J10316"/>
      <c r="K10316"/>
      <c r="S10316"/>
      <c r="T10316"/>
      <c r="AC10316"/>
      <c r="AD10316"/>
      <c r="AM10316"/>
      <c r="AN10316"/>
      <c r="AV10316"/>
      <c r="AW10316"/>
      <c r="BE10316"/>
      <c r="BF10316"/>
    </row>
    <row r="10317" spans="10:58">
      <c r="J10317"/>
      <c r="K10317"/>
      <c r="S10317"/>
      <c r="T10317"/>
      <c r="AC10317"/>
      <c r="AD10317"/>
      <c r="AM10317"/>
      <c r="AN10317"/>
      <c r="AV10317"/>
      <c r="AW10317"/>
      <c r="BE10317"/>
      <c r="BF10317"/>
    </row>
    <row r="10318" spans="10:58">
      <c r="J10318"/>
      <c r="K10318"/>
      <c r="S10318"/>
      <c r="T10318"/>
      <c r="AC10318"/>
      <c r="AD10318"/>
      <c r="AM10318"/>
      <c r="AN10318"/>
      <c r="AV10318"/>
      <c r="AW10318"/>
      <c r="BE10318"/>
      <c r="BF10318"/>
    </row>
    <row r="10319" spans="10:58">
      <c r="J10319"/>
      <c r="K10319"/>
      <c r="S10319"/>
      <c r="T10319"/>
      <c r="AC10319"/>
      <c r="AD10319"/>
      <c r="AM10319"/>
      <c r="AN10319"/>
      <c r="AV10319"/>
      <c r="AW10319"/>
      <c r="BE10319"/>
      <c r="BF10319"/>
    </row>
    <row r="10320" spans="10:58">
      <c r="J10320"/>
      <c r="K10320"/>
      <c r="S10320"/>
      <c r="T10320"/>
      <c r="AC10320"/>
      <c r="AD10320"/>
      <c r="AM10320"/>
      <c r="AN10320"/>
      <c r="AV10320"/>
      <c r="AW10320"/>
      <c r="BE10320"/>
      <c r="BF10320"/>
    </row>
    <row r="10321" spans="10:58">
      <c r="J10321"/>
      <c r="K10321"/>
      <c r="S10321"/>
      <c r="T10321"/>
      <c r="AC10321"/>
      <c r="AD10321"/>
      <c r="AM10321"/>
      <c r="AN10321"/>
      <c r="AV10321"/>
      <c r="AW10321"/>
      <c r="BE10321"/>
      <c r="BF10321"/>
    </row>
    <row r="10322" spans="10:58">
      <c r="J10322"/>
      <c r="K10322"/>
      <c r="S10322"/>
      <c r="T10322"/>
      <c r="AC10322"/>
      <c r="AD10322"/>
      <c r="AM10322"/>
      <c r="AN10322"/>
      <c r="AV10322"/>
      <c r="AW10322"/>
      <c r="BE10322"/>
      <c r="BF10322"/>
    </row>
    <row r="10323" spans="10:58">
      <c r="J10323"/>
      <c r="K10323"/>
      <c r="S10323"/>
      <c r="T10323"/>
      <c r="AC10323"/>
      <c r="AD10323"/>
      <c r="AM10323"/>
      <c r="AN10323"/>
      <c r="AV10323"/>
      <c r="AW10323"/>
      <c r="BE10323"/>
      <c r="BF10323"/>
    </row>
    <row r="10324" spans="10:58">
      <c r="J10324"/>
      <c r="K10324"/>
      <c r="S10324"/>
      <c r="T10324"/>
      <c r="AC10324"/>
      <c r="AD10324"/>
      <c r="AM10324"/>
      <c r="AN10324"/>
      <c r="AV10324"/>
      <c r="AW10324"/>
      <c r="BE10324"/>
      <c r="BF10324"/>
    </row>
    <row r="10325" spans="10:58">
      <c r="J10325"/>
      <c r="K10325"/>
      <c r="S10325"/>
      <c r="T10325"/>
      <c r="AC10325"/>
      <c r="AD10325"/>
      <c r="AM10325"/>
      <c r="AN10325"/>
      <c r="AV10325"/>
      <c r="AW10325"/>
      <c r="BE10325"/>
      <c r="BF10325"/>
    </row>
    <row r="10326" spans="10:58">
      <c r="J10326"/>
      <c r="K10326"/>
      <c r="S10326"/>
      <c r="T10326"/>
      <c r="AC10326"/>
      <c r="AD10326"/>
      <c r="AM10326"/>
      <c r="AN10326"/>
      <c r="AV10326"/>
      <c r="AW10326"/>
      <c r="BE10326"/>
      <c r="BF10326"/>
    </row>
    <row r="10327" spans="10:58">
      <c r="J10327"/>
      <c r="K10327"/>
      <c r="S10327"/>
      <c r="T10327"/>
      <c r="AC10327"/>
      <c r="AD10327"/>
      <c r="AM10327"/>
      <c r="AN10327"/>
      <c r="AV10327"/>
      <c r="AW10327"/>
      <c r="BE10327"/>
      <c r="BF10327"/>
    </row>
    <row r="10328" spans="10:58">
      <c r="J10328"/>
      <c r="K10328"/>
      <c r="S10328"/>
      <c r="T10328"/>
      <c r="AC10328"/>
      <c r="AD10328"/>
      <c r="AM10328"/>
      <c r="AN10328"/>
      <c r="AV10328"/>
      <c r="AW10328"/>
      <c r="BE10328"/>
      <c r="BF10328"/>
    </row>
    <row r="10329" spans="10:58">
      <c r="J10329"/>
      <c r="K10329"/>
      <c r="S10329"/>
      <c r="T10329"/>
      <c r="AC10329"/>
      <c r="AD10329"/>
      <c r="AM10329"/>
      <c r="AN10329"/>
      <c r="AV10329"/>
      <c r="AW10329"/>
      <c r="BE10329"/>
      <c r="BF10329"/>
    </row>
    <row r="10330" spans="10:58">
      <c r="J10330"/>
      <c r="K10330"/>
      <c r="S10330"/>
      <c r="T10330"/>
      <c r="AC10330"/>
      <c r="AD10330"/>
      <c r="AM10330"/>
      <c r="AN10330"/>
      <c r="AV10330"/>
      <c r="AW10330"/>
      <c r="BE10330"/>
      <c r="BF10330"/>
    </row>
    <row r="10331" spans="10:58">
      <c r="J10331"/>
      <c r="K10331"/>
      <c r="S10331"/>
      <c r="T10331"/>
      <c r="AC10331"/>
      <c r="AD10331"/>
      <c r="AM10331"/>
      <c r="AN10331"/>
      <c r="AV10331"/>
      <c r="AW10331"/>
      <c r="BE10331"/>
      <c r="BF10331"/>
    </row>
    <row r="10332" spans="10:58">
      <c r="J10332"/>
      <c r="K10332"/>
      <c r="S10332"/>
      <c r="T10332"/>
      <c r="AC10332"/>
      <c r="AD10332"/>
      <c r="AM10332"/>
      <c r="AN10332"/>
      <c r="AV10332"/>
      <c r="AW10332"/>
      <c r="BE10332"/>
      <c r="BF10332"/>
    </row>
    <row r="10333" spans="10:58">
      <c r="J10333"/>
      <c r="K10333"/>
      <c r="S10333"/>
      <c r="T10333"/>
      <c r="AC10333"/>
      <c r="AD10333"/>
      <c r="AM10333"/>
      <c r="AN10333"/>
      <c r="AV10333"/>
      <c r="AW10333"/>
      <c r="BE10333"/>
      <c r="BF10333"/>
    </row>
    <row r="10334" spans="10:58">
      <c r="J10334"/>
      <c r="K10334"/>
      <c r="S10334"/>
      <c r="T10334"/>
      <c r="AC10334"/>
      <c r="AD10334"/>
      <c r="AM10334"/>
      <c r="AN10334"/>
      <c r="AV10334"/>
      <c r="AW10334"/>
      <c r="BE10334"/>
      <c r="BF10334"/>
    </row>
    <row r="10335" spans="10:58">
      <c r="J10335"/>
      <c r="K10335"/>
      <c r="S10335"/>
      <c r="T10335"/>
      <c r="AC10335"/>
      <c r="AD10335"/>
      <c r="AM10335"/>
      <c r="AN10335"/>
      <c r="AV10335"/>
      <c r="AW10335"/>
      <c r="BE10335"/>
      <c r="BF10335"/>
    </row>
    <row r="10336" spans="10:58">
      <c r="J10336"/>
      <c r="K10336"/>
      <c r="S10336"/>
      <c r="T10336"/>
      <c r="AC10336"/>
      <c r="AD10336"/>
      <c r="AM10336"/>
      <c r="AN10336"/>
      <c r="AV10336"/>
      <c r="AW10336"/>
      <c r="BE10336"/>
      <c r="BF10336"/>
    </row>
    <row r="10337" spans="10:58">
      <c r="J10337"/>
      <c r="K10337"/>
      <c r="S10337"/>
      <c r="T10337"/>
      <c r="AC10337"/>
      <c r="AD10337"/>
      <c r="AM10337"/>
      <c r="AN10337"/>
      <c r="AV10337"/>
      <c r="AW10337"/>
      <c r="BE10337"/>
      <c r="BF10337"/>
    </row>
    <row r="10338" spans="10:58">
      <c r="J10338"/>
      <c r="K10338"/>
      <c r="S10338"/>
      <c r="T10338"/>
      <c r="AC10338"/>
      <c r="AD10338"/>
      <c r="AM10338"/>
      <c r="AN10338"/>
      <c r="AV10338"/>
      <c r="AW10338"/>
      <c r="BE10338"/>
      <c r="BF10338"/>
    </row>
    <row r="10339" spans="10:58">
      <c r="J10339"/>
      <c r="K10339"/>
      <c r="S10339"/>
      <c r="T10339"/>
      <c r="AC10339"/>
      <c r="AD10339"/>
      <c r="AM10339"/>
      <c r="AN10339"/>
      <c r="AV10339"/>
      <c r="AW10339"/>
      <c r="BE10339"/>
      <c r="BF10339"/>
    </row>
    <row r="10340" spans="10:58">
      <c r="J10340"/>
      <c r="K10340"/>
      <c r="S10340"/>
      <c r="T10340"/>
      <c r="AC10340"/>
      <c r="AD10340"/>
      <c r="AM10340"/>
      <c r="AN10340"/>
      <c r="AV10340"/>
      <c r="AW10340"/>
      <c r="BE10340"/>
      <c r="BF10340"/>
    </row>
    <row r="10341" spans="10:58">
      <c r="J10341"/>
      <c r="K10341"/>
      <c r="S10341"/>
      <c r="T10341"/>
      <c r="AC10341"/>
      <c r="AD10341"/>
      <c r="AM10341"/>
      <c r="AN10341"/>
      <c r="AV10341"/>
      <c r="AW10341"/>
      <c r="BE10341"/>
      <c r="BF10341"/>
    </row>
    <row r="10342" spans="10:58">
      <c r="J10342"/>
      <c r="K10342"/>
      <c r="S10342"/>
      <c r="T10342"/>
      <c r="AC10342"/>
      <c r="AD10342"/>
      <c r="AM10342"/>
      <c r="AN10342"/>
      <c r="AV10342"/>
      <c r="AW10342"/>
      <c r="BE10342"/>
      <c r="BF10342"/>
    </row>
    <row r="10343" spans="10:58">
      <c r="J10343"/>
      <c r="K10343"/>
      <c r="S10343"/>
      <c r="T10343"/>
      <c r="AC10343"/>
      <c r="AD10343"/>
      <c r="AM10343"/>
      <c r="AN10343"/>
      <c r="AV10343"/>
      <c r="AW10343"/>
      <c r="BE10343"/>
      <c r="BF10343"/>
    </row>
    <row r="10344" spans="10:58">
      <c r="J10344"/>
      <c r="K10344"/>
      <c r="S10344"/>
      <c r="T10344"/>
      <c r="AC10344"/>
      <c r="AD10344"/>
      <c r="AM10344"/>
      <c r="AN10344"/>
      <c r="AV10344"/>
      <c r="AW10344"/>
      <c r="BE10344"/>
      <c r="BF10344"/>
    </row>
    <row r="10345" spans="10:58">
      <c r="J10345"/>
      <c r="K10345"/>
      <c r="S10345"/>
      <c r="T10345"/>
      <c r="AC10345"/>
      <c r="AD10345"/>
      <c r="AM10345"/>
      <c r="AN10345"/>
      <c r="AV10345"/>
      <c r="AW10345"/>
      <c r="BE10345"/>
      <c r="BF10345"/>
    </row>
    <row r="10346" spans="10:58">
      <c r="J10346"/>
      <c r="K10346"/>
      <c r="S10346"/>
      <c r="T10346"/>
      <c r="AC10346"/>
      <c r="AD10346"/>
      <c r="AM10346"/>
      <c r="AN10346"/>
      <c r="AV10346"/>
      <c r="AW10346"/>
      <c r="BE10346"/>
      <c r="BF10346"/>
    </row>
    <row r="10347" spans="10:58">
      <c r="J10347"/>
      <c r="K10347"/>
      <c r="S10347"/>
      <c r="T10347"/>
      <c r="AC10347"/>
      <c r="AD10347"/>
      <c r="AM10347"/>
      <c r="AN10347"/>
      <c r="AV10347"/>
      <c r="AW10347"/>
      <c r="BE10347"/>
      <c r="BF10347"/>
    </row>
    <row r="10348" spans="10:58">
      <c r="J10348"/>
      <c r="K10348"/>
      <c r="S10348"/>
      <c r="T10348"/>
      <c r="AC10348"/>
      <c r="AD10348"/>
      <c r="AM10348"/>
      <c r="AN10348"/>
      <c r="AV10348"/>
      <c r="AW10348"/>
      <c r="BE10348"/>
      <c r="BF10348"/>
    </row>
    <row r="10349" spans="10:58">
      <c r="J10349"/>
      <c r="K10349"/>
      <c r="S10349"/>
      <c r="T10349"/>
      <c r="AC10349"/>
      <c r="AD10349"/>
      <c r="AM10349"/>
      <c r="AN10349"/>
      <c r="AV10349"/>
      <c r="AW10349"/>
      <c r="BE10349"/>
      <c r="BF10349"/>
    </row>
    <row r="10350" spans="10:58">
      <c r="J10350"/>
      <c r="K10350"/>
      <c r="S10350"/>
      <c r="T10350"/>
      <c r="AC10350"/>
      <c r="AD10350"/>
      <c r="AM10350"/>
      <c r="AN10350"/>
      <c r="AV10350"/>
      <c r="AW10350"/>
      <c r="BE10350"/>
      <c r="BF10350"/>
    </row>
    <row r="10351" spans="10:58">
      <c r="J10351"/>
      <c r="K10351"/>
      <c r="S10351"/>
      <c r="T10351"/>
      <c r="AC10351"/>
      <c r="AD10351"/>
      <c r="AM10351"/>
      <c r="AN10351"/>
      <c r="AV10351"/>
      <c r="AW10351"/>
      <c r="BE10351"/>
      <c r="BF10351"/>
    </row>
    <row r="10352" spans="10:58">
      <c r="J10352"/>
      <c r="K10352"/>
      <c r="S10352"/>
      <c r="T10352"/>
      <c r="AC10352"/>
      <c r="AD10352"/>
      <c r="AM10352"/>
      <c r="AN10352"/>
      <c r="AV10352"/>
      <c r="AW10352"/>
      <c r="BE10352"/>
      <c r="BF10352"/>
    </row>
    <row r="10353" spans="10:58">
      <c r="J10353"/>
      <c r="K10353"/>
      <c r="S10353"/>
      <c r="T10353"/>
      <c r="AC10353"/>
      <c r="AD10353"/>
      <c r="AM10353"/>
      <c r="AN10353"/>
      <c r="AV10353"/>
      <c r="AW10353"/>
      <c r="BE10353"/>
      <c r="BF10353"/>
    </row>
    <row r="10354" spans="10:58">
      <c r="J10354"/>
      <c r="K10354"/>
      <c r="S10354"/>
      <c r="T10354"/>
      <c r="AC10354"/>
      <c r="AD10354"/>
      <c r="AM10354"/>
      <c r="AN10354"/>
      <c r="AV10354"/>
      <c r="AW10354"/>
      <c r="BE10354"/>
      <c r="BF10354"/>
    </row>
    <row r="10355" spans="10:58">
      <c r="J10355"/>
      <c r="K10355"/>
      <c r="S10355"/>
      <c r="T10355"/>
      <c r="AC10355"/>
      <c r="AD10355"/>
      <c r="AM10355"/>
      <c r="AN10355"/>
      <c r="AV10355"/>
      <c r="AW10355"/>
      <c r="BE10355"/>
      <c r="BF10355"/>
    </row>
    <row r="10356" spans="10:58">
      <c r="J10356"/>
      <c r="K10356"/>
      <c r="S10356"/>
      <c r="T10356"/>
      <c r="AC10356"/>
      <c r="AD10356"/>
      <c r="AM10356"/>
      <c r="AN10356"/>
      <c r="AV10356"/>
      <c r="AW10356"/>
      <c r="BE10356"/>
      <c r="BF10356"/>
    </row>
    <row r="10357" spans="10:58">
      <c r="J10357"/>
      <c r="K10357"/>
      <c r="S10357"/>
      <c r="T10357"/>
      <c r="AC10357"/>
      <c r="AD10357"/>
      <c r="AM10357"/>
      <c r="AN10357"/>
      <c r="AV10357"/>
      <c r="AW10357"/>
      <c r="BE10357"/>
      <c r="BF10357"/>
    </row>
    <row r="10358" spans="10:58">
      <c r="J10358"/>
      <c r="K10358"/>
      <c r="S10358"/>
      <c r="T10358"/>
      <c r="AC10358"/>
      <c r="AD10358"/>
      <c r="AM10358"/>
      <c r="AN10358"/>
      <c r="AV10358"/>
      <c r="AW10358"/>
      <c r="BE10358"/>
      <c r="BF10358"/>
    </row>
    <row r="10359" spans="10:58">
      <c r="J10359"/>
      <c r="K10359"/>
      <c r="S10359"/>
      <c r="T10359"/>
      <c r="AC10359"/>
      <c r="AD10359"/>
      <c r="AM10359"/>
      <c r="AN10359"/>
      <c r="AV10359"/>
      <c r="AW10359"/>
      <c r="BE10359"/>
      <c r="BF10359"/>
    </row>
    <row r="10360" spans="10:58">
      <c r="J10360"/>
      <c r="K10360"/>
      <c r="S10360"/>
      <c r="T10360"/>
      <c r="AC10360"/>
      <c r="AD10360"/>
      <c r="AM10360"/>
      <c r="AN10360"/>
      <c r="AV10360"/>
      <c r="AW10360"/>
      <c r="BE10360"/>
      <c r="BF10360"/>
    </row>
    <row r="10361" spans="10:58">
      <c r="J10361"/>
      <c r="K10361"/>
      <c r="S10361"/>
      <c r="T10361"/>
      <c r="AC10361"/>
      <c r="AD10361"/>
      <c r="AM10361"/>
      <c r="AN10361"/>
      <c r="AV10361"/>
      <c r="AW10361"/>
      <c r="BE10361"/>
      <c r="BF10361"/>
    </row>
    <row r="10362" spans="10:58">
      <c r="J10362"/>
      <c r="K10362"/>
      <c r="S10362"/>
      <c r="T10362"/>
      <c r="AC10362"/>
      <c r="AD10362"/>
      <c r="AM10362"/>
      <c r="AN10362"/>
      <c r="AV10362"/>
      <c r="AW10362"/>
      <c r="BE10362"/>
      <c r="BF10362"/>
    </row>
    <row r="10363" spans="10:58">
      <c r="J10363"/>
      <c r="K10363"/>
      <c r="S10363"/>
      <c r="T10363"/>
      <c r="AC10363"/>
      <c r="AD10363"/>
      <c r="AM10363"/>
      <c r="AN10363"/>
      <c r="AV10363"/>
      <c r="AW10363"/>
      <c r="BE10363"/>
      <c r="BF10363"/>
    </row>
    <row r="10364" spans="10:58">
      <c r="J10364"/>
      <c r="K10364"/>
      <c r="S10364"/>
      <c r="T10364"/>
      <c r="AC10364"/>
      <c r="AD10364"/>
      <c r="AM10364"/>
      <c r="AN10364"/>
      <c r="AV10364"/>
      <c r="AW10364"/>
      <c r="BE10364"/>
      <c r="BF10364"/>
    </row>
    <row r="10365" spans="10:58">
      <c r="J10365"/>
      <c r="K10365"/>
      <c r="S10365"/>
      <c r="T10365"/>
      <c r="AC10365"/>
      <c r="AD10365"/>
      <c r="AM10365"/>
      <c r="AN10365"/>
      <c r="AV10365"/>
      <c r="AW10365"/>
      <c r="BE10365"/>
      <c r="BF10365"/>
    </row>
    <row r="10366" spans="10:58">
      <c r="J10366"/>
      <c r="K10366"/>
      <c r="S10366"/>
      <c r="T10366"/>
      <c r="AC10366"/>
      <c r="AD10366"/>
      <c r="AM10366"/>
      <c r="AN10366"/>
      <c r="AV10366"/>
      <c r="AW10366"/>
      <c r="BE10366"/>
      <c r="BF10366"/>
    </row>
    <row r="10367" spans="10:58">
      <c r="J10367"/>
      <c r="K10367"/>
      <c r="S10367"/>
      <c r="T10367"/>
      <c r="AC10367"/>
      <c r="AD10367"/>
      <c r="AM10367"/>
      <c r="AN10367"/>
      <c r="AV10367"/>
      <c r="AW10367"/>
      <c r="BE10367"/>
      <c r="BF10367"/>
    </row>
    <row r="10368" spans="10:58">
      <c r="J10368"/>
      <c r="K10368"/>
      <c r="S10368"/>
      <c r="T10368"/>
      <c r="AC10368"/>
      <c r="AD10368"/>
      <c r="AM10368"/>
      <c r="AN10368"/>
      <c r="AV10368"/>
      <c r="AW10368"/>
      <c r="BE10368"/>
      <c r="BF10368"/>
    </row>
    <row r="10369" spans="10:58">
      <c r="J10369"/>
      <c r="K10369"/>
      <c r="S10369"/>
      <c r="T10369"/>
      <c r="AC10369"/>
      <c r="AD10369"/>
      <c r="AM10369"/>
      <c r="AN10369"/>
      <c r="AV10369"/>
      <c r="AW10369"/>
      <c r="BE10369"/>
      <c r="BF10369"/>
    </row>
    <row r="10370" spans="10:58">
      <c r="J10370"/>
      <c r="K10370"/>
      <c r="S10370"/>
      <c r="T10370"/>
      <c r="AC10370"/>
      <c r="AD10370"/>
      <c r="AM10370"/>
      <c r="AN10370"/>
      <c r="AV10370"/>
      <c r="AW10370"/>
      <c r="BE10370"/>
      <c r="BF10370"/>
    </row>
    <row r="10371" spans="10:58">
      <c r="J10371"/>
      <c r="K10371"/>
      <c r="S10371"/>
      <c r="T10371"/>
      <c r="AC10371"/>
      <c r="AD10371"/>
      <c r="AM10371"/>
      <c r="AN10371"/>
      <c r="AV10371"/>
      <c r="AW10371"/>
      <c r="BE10371"/>
      <c r="BF10371"/>
    </row>
    <row r="10372" spans="10:58">
      <c r="J10372"/>
      <c r="K10372"/>
      <c r="S10372"/>
      <c r="T10372"/>
      <c r="AC10372"/>
      <c r="AD10372"/>
      <c r="AM10372"/>
      <c r="AN10372"/>
      <c r="AV10372"/>
      <c r="AW10372"/>
      <c r="BE10372"/>
      <c r="BF10372"/>
    </row>
    <row r="10373" spans="10:58">
      <c r="J10373"/>
      <c r="K10373"/>
      <c r="S10373"/>
      <c r="T10373"/>
      <c r="AC10373"/>
      <c r="AD10373"/>
      <c r="AM10373"/>
      <c r="AN10373"/>
      <c r="AV10373"/>
      <c r="AW10373"/>
      <c r="BE10373"/>
      <c r="BF10373"/>
    </row>
    <row r="10374" spans="10:58">
      <c r="J10374"/>
      <c r="K10374"/>
      <c r="S10374"/>
      <c r="T10374"/>
      <c r="AC10374"/>
      <c r="AD10374"/>
      <c r="AM10374"/>
      <c r="AN10374"/>
      <c r="AV10374"/>
      <c r="AW10374"/>
      <c r="BE10374"/>
      <c r="BF10374"/>
    </row>
    <row r="10375" spans="10:58">
      <c r="J10375"/>
      <c r="K10375"/>
      <c r="S10375"/>
      <c r="T10375"/>
      <c r="AC10375"/>
      <c r="AD10375"/>
      <c r="AM10375"/>
      <c r="AN10375"/>
      <c r="AV10375"/>
      <c r="AW10375"/>
      <c r="BE10375"/>
      <c r="BF10375"/>
    </row>
    <row r="10376" spans="10:58">
      <c r="J10376"/>
      <c r="K10376"/>
      <c r="S10376"/>
      <c r="T10376"/>
      <c r="AC10376"/>
      <c r="AD10376"/>
      <c r="AM10376"/>
      <c r="AN10376"/>
      <c r="AV10376"/>
      <c r="AW10376"/>
      <c r="BE10376"/>
      <c r="BF10376"/>
    </row>
    <row r="10377" spans="10:58">
      <c r="J10377"/>
      <c r="K10377"/>
      <c r="S10377"/>
      <c r="T10377"/>
      <c r="AC10377"/>
      <c r="AD10377"/>
      <c r="AM10377"/>
      <c r="AN10377"/>
      <c r="AV10377"/>
      <c r="AW10377"/>
      <c r="BE10377"/>
      <c r="BF10377"/>
    </row>
    <row r="10378" spans="10:58">
      <c r="J10378"/>
      <c r="K10378"/>
      <c r="S10378"/>
      <c r="T10378"/>
      <c r="AC10378"/>
      <c r="AD10378"/>
      <c r="AM10378"/>
      <c r="AN10378"/>
      <c r="AV10378"/>
      <c r="AW10378"/>
      <c r="BE10378"/>
      <c r="BF10378"/>
    </row>
    <row r="10379" spans="10:58">
      <c r="J10379"/>
      <c r="K10379"/>
      <c r="S10379"/>
      <c r="T10379"/>
      <c r="AC10379"/>
      <c r="AD10379"/>
      <c r="AM10379"/>
      <c r="AN10379"/>
      <c r="AV10379"/>
      <c r="AW10379"/>
      <c r="BE10379"/>
      <c r="BF10379"/>
    </row>
    <row r="10380" spans="10:58">
      <c r="J10380"/>
      <c r="K10380"/>
      <c r="S10380"/>
      <c r="T10380"/>
      <c r="AC10380"/>
      <c r="AD10380"/>
      <c r="AM10380"/>
      <c r="AN10380"/>
      <c r="AV10380"/>
      <c r="AW10380"/>
      <c r="BE10380"/>
      <c r="BF10380"/>
    </row>
    <row r="10381" spans="10:58">
      <c r="J10381"/>
      <c r="K10381"/>
      <c r="S10381"/>
      <c r="T10381"/>
      <c r="AC10381"/>
      <c r="AD10381"/>
      <c r="AM10381"/>
      <c r="AN10381"/>
      <c r="AV10381"/>
      <c r="AW10381"/>
      <c r="BE10381"/>
      <c r="BF10381"/>
    </row>
    <row r="10382" spans="10:58">
      <c r="J10382"/>
      <c r="K10382"/>
      <c r="S10382"/>
      <c r="T10382"/>
      <c r="AC10382"/>
      <c r="AD10382"/>
      <c r="AM10382"/>
      <c r="AN10382"/>
      <c r="AV10382"/>
      <c r="AW10382"/>
      <c r="BE10382"/>
      <c r="BF10382"/>
    </row>
    <row r="10383" spans="10:58">
      <c r="J10383"/>
      <c r="K10383"/>
      <c r="S10383"/>
      <c r="T10383"/>
      <c r="AC10383"/>
      <c r="AD10383"/>
      <c r="AM10383"/>
      <c r="AN10383"/>
      <c r="AV10383"/>
      <c r="AW10383"/>
      <c r="BE10383"/>
      <c r="BF10383"/>
    </row>
    <row r="10384" spans="10:58">
      <c r="J10384"/>
      <c r="K10384"/>
      <c r="S10384"/>
      <c r="T10384"/>
      <c r="AC10384"/>
      <c r="AD10384"/>
      <c r="AM10384"/>
      <c r="AN10384"/>
      <c r="AV10384"/>
      <c r="AW10384"/>
      <c r="BE10384"/>
      <c r="BF10384"/>
    </row>
    <row r="10385" spans="10:58">
      <c r="J10385"/>
      <c r="K10385"/>
      <c r="S10385"/>
      <c r="T10385"/>
      <c r="AC10385"/>
      <c r="AD10385"/>
      <c r="AM10385"/>
      <c r="AN10385"/>
      <c r="AV10385"/>
      <c r="AW10385"/>
      <c r="BE10385"/>
      <c r="BF10385"/>
    </row>
    <row r="10386" spans="10:58">
      <c r="J10386"/>
      <c r="K10386"/>
      <c r="S10386"/>
      <c r="T10386"/>
      <c r="AC10386"/>
      <c r="AD10386"/>
      <c r="AM10386"/>
      <c r="AN10386"/>
      <c r="AV10386"/>
      <c r="AW10386"/>
      <c r="BE10386"/>
      <c r="BF10386"/>
    </row>
    <row r="10387" spans="10:58">
      <c r="J10387"/>
      <c r="K10387"/>
      <c r="S10387"/>
      <c r="T10387"/>
      <c r="AC10387"/>
      <c r="AD10387"/>
      <c r="AM10387"/>
      <c r="AN10387"/>
      <c r="AV10387"/>
      <c r="AW10387"/>
      <c r="BE10387"/>
      <c r="BF10387"/>
    </row>
    <row r="10388" spans="10:58">
      <c r="J10388"/>
      <c r="K10388"/>
      <c r="S10388"/>
      <c r="T10388"/>
      <c r="AC10388"/>
      <c r="AD10388"/>
      <c r="AM10388"/>
      <c r="AN10388"/>
      <c r="AV10388"/>
      <c r="AW10388"/>
      <c r="BE10388"/>
      <c r="BF10388"/>
    </row>
    <row r="10389" spans="10:58">
      <c r="J10389"/>
      <c r="K10389"/>
      <c r="S10389"/>
      <c r="T10389"/>
      <c r="AC10389"/>
      <c r="AD10389"/>
      <c r="AM10389"/>
      <c r="AN10389"/>
      <c r="AV10389"/>
      <c r="AW10389"/>
      <c r="BE10389"/>
      <c r="BF10389"/>
    </row>
    <row r="10390" spans="10:58">
      <c r="J10390"/>
      <c r="K10390"/>
      <c r="S10390"/>
      <c r="T10390"/>
      <c r="AC10390"/>
      <c r="AD10390"/>
      <c r="AM10390"/>
      <c r="AN10390"/>
      <c r="AV10390"/>
      <c r="AW10390"/>
      <c r="BE10390"/>
      <c r="BF10390"/>
    </row>
    <row r="10391" spans="10:58">
      <c r="J10391"/>
      <c r="K10391"/>
      <c r="S10391"/>
      <c r="T10391"/>
      <c r="AC10391"/>
      <c r="AD10391"/>
      <c r="AM10391"/>
      <c r="AN10391"/>
      <c r="AV10391"/>
      <c r="AW10391"/>
      <c r="BE10391"/>
      <c r="BF10391"/>
    </row>
    <row r="10392" spans="10:58">
      <c r="J10392"/>
      <c r="K10392"/>
      <c r="S10392"/>
      <c r="T10392"/>
      <c r="AC10392"/>
      <c r="AD10392"/>
      <c r="AM10392"/>
      <c r="AN10392"/>
      <c r="AV10392"/>
      <c r="AW10392"/>
      <c r="BE10392"/>
      <c r="BF10392"/>
    </row>
    <row r="10393" spans="10:58">
      <c r="J10393"/>
      <c r="K10393"/>
      <c r="S10393"/>
      <c r="T10393"/>
      <c r="AC10393"/>
      <c r="AD10393"/>
      <c r="AM10393"/>
      <c r="AN10393"/>
      <c r="AV10393"/>
      <c r="AW10393"/>
      <c r="BE10393"/>
      <c r="BF10393"/>
    </row>
    <row r="10394" spans="10:58">
      <c r="J10394"/>
      <c r="K10394"/>
      <c r="S10394"/>
      <c r="T10394"/>
      <c r="AC10394"/>
      <c r="AD10394"/>
      <c r="AM10394"/>
      <c r="AN10394"/>
      <c r="AV10394"/>
      <c r="AW10394"/>
      <c r="BE10394"/>
      <c r="BF10394"/>
    </row>
    <row r="10395" spans="10:58">
      <c r="J10395"/>
      <c r="K10395"/>
      <c r="S10395"/>
      <c r="T10395"/>
      <c r="AC10395"/>
      <c r="AD10395"/>
      <c r="AM10395"/>
      <c r="AN10395"/>
      <c r="AV10395"/>
      <c r="AW10395"/>
      <c r="BE10395"/>
      <c r="BF10395"/>
    </row>
    <row r="10396" spans="10:58">
      <c r="J10396"/>
      <c r="K10396"/>
      <c r="S10396"/>
      <c r="T10396"/>
      <c r="AC10396"/>
      <c r="AD10396"/>
      <c r="AM10396"/>
      <c r="AN10396"/>
      <c r="AV10396"/>
      <c r="AW10396"/>
      <c r="BE10396"/>
      <c r="BF10396"/>
    </row>
    <row r="10397" spans="10:58">
      <c r="J10397"/>
      <c r="K10397"/>
      <c r="S10397"/>
      <c r="T10397"/>
      <c r="AC10397"/>
      <c r="AD10397"/>
      <c r="AM10397"/>
      <c r="AN10397"/>
      <c r="AV10397"/>
      <c r="AW10397"/>
      <c r="BE10397"/>
      <c r="BF10397"/>
    </row>
    <row r="10398" spans="10:58">
      <c r="J10398"/>
      <c r="K10398"/>
      <c r="S10398"/>
      <c r="T10398"/>
      <c r="AC10398"/>
      <c r="AD10398"/>
      <c r="AM10398"/>
      <c r="AN10398"/>
      <c r="AV10398"/>
      <c r="AW10398"/>
      <c r="BE10398"/>
      <c r="BF10398"/>
    </row>
    <row r="10399" spans="10:58">
      <c r="J10399"/>
      <c r="K10399"/>
      <c r="S10399"/>
      <c r="T10399"/>
      <c r="AC10399"/>
      <c r="AD10399"/>
      <c r="AM10399"/>
      <c r="AN10399"/>
      <c r="AV10399"/>
      <c r="AW10399"/>
      <c r="BE10399"/>
      <c r="BF10399"/>
    </row>
    <row r="10400" spans="10:58">
      <c r="J10400"/>
      <c r="K10400"/>
      <c r="S10400"/>
      <c r="T10400"/>
      <c r="AC10400"/>
      <c r="AD10400"/>
      <c r="AM10400"/>
      <c r="AN10400"/>
      <c r="AV10400"/>
      <c r="AW10400"/>
      <c r="BE10400"/>
      <c r="BF10400"/>
    </row>
    <row r="10401" spans="10:58">
      <c r="J10401"/>
      <c r="K10401"/>
      <c r="S10401"/>
      <c r="T10401"/>
      <c r="AC10401"/>
      <c r="AD10401"/>
      <c r="AM10401"/>
      <c r="AN10401"/>
      <c r="AV10401"/>
      <c r="AW10401"/>
      <c r="BE10401"/>
      <c r="BF10401"/>
    </row>
    <row r="10402" spans="10:58">
      <c r="J10402"/>
      <c r="K10402"/>
      <c r="S10402"/>
      <c r="T10402"/>
      <c r="AC10402"/>
      <c r="AD10402"/>
      <c r="AM10402"/>
      <c r="AN10402"/>
      <c r="AV10402"/>
      <c r="AW10402"/>
      <c r="BE10402"/>
      <c r="BF10402"/>
    </row>
    <row r="10403" spans="10:58">
      <c r="J10403"/>
      <c r="K10403"/>
      <c r="S10403"/>
      <c r="T10403"/>
      <c r="AC10403"/>
      <c r="AD10403"/>
      <c r="AM10403"/>
      <c r="AN10403"/>
      <c r="AV10403"/>
      <c r="AW10403"/>
      <c r="BE10403"/>
      <c r="BF10403"/>
    </row>
    <row r="10404" spans="10:58">
      <c r="J10404"/>
      <c r="K10404"/>
      <c r="S10404"/>
      <c r="T10404"/>
      <c r="AC10404"/>
      <c r="AD10404"/>
      <c r="AM10404"/>
      <c r="AN10404"/>
      <c r="AV10404"/>
      <c r="AW10404"/>
      <c r="BE10404"/>
      <c r="BF10404"/>
    </row>
    <row r="10405" spans="10:58">
      <c r="J10405"/>
      <c r="K10405"/>
      <c r="S10405"/>
      <c r="T10405"/>
      <c r="AC10405"/>
      <c r="AD10405"/>
      <c r="AM10405"/>
      <c r="AN10405"/>
      <c r="AV10405"/>
      <c r="AW10405"/>
      <c r="BE10405"/>
      <c r="BF10405"/>
    </row>
    <row r="10406" spans="10:58">
      <c r="J10406"/>
      <c r="K10406"/>
      <c r="S10406"/>
      <c r="T10406"/>
      <c r="AC10406"/>
      <c r="AD10406"/>
      <c r="AM10406"/>
      <c r="AN10406"/>
      <c r="AV10406"/>
      <c r="AW10406"/>
      <c r="BE10406"/>
      <c r="BF10406"/>
    </row>
    <row r="10407" spans="10:58">
      <c r="J10407"/>
      <c r="K10407"/>
      <c r="S10407"/>
      <c r="T10407"/>
      <c r="AC10407"/>
      <c r="AD10407"/>
      <c r="AM10407"/>
      <c r="AN10407"/>
      <c r="AV10407"/>
      <c r="AW10407"/>
      <c r="BE10407"/>
      <c r="BF10407"/>
    </row>
    <row r="10408" spans="10:58">
      <c r="J10408"/>
      <c r="K10408"/>
      <c r="S10408"/>
      <c r="T10408"/>
      <c r="AC10408"/>
      <c r="AD10408"/>
      <c r="AM10408"/>
      <c r="AN10408"/>
      <c r="AV10408"/>
      <c r="AW10408"/>
      <c r="BE10408"/>
      <c r="BF10408"/>
    </row>
    <row r="10409" spans="10:58">
      <c r="J10409"/>
      <c r="K10409"/>
      <c r="S10409"/>
      <c r="T10409"/>
      <c r="AC10409"/>
      <c r="AD10409"/>
      <c r="AM10409"/>
      <c r="AN10409"/>
      <c r="AV10409"/>
      <c r="AW10409"/>
      <c r="BE10409"/>
      <c r="BF10409"/>
    </row>
    <row r="10410" spans="10:58">
      <c r="J10410"/>
      <c r="K10410"/>
      <c r="S10410"/>
      <c r="T10410"/>
      <c r="AC10410"/>
      <c r="AD10410"/>
      <c r="AM10410"/>
      <c r="AN10410"/>
      <c r="AV10410"/>
      <c r="AW10410"/>
      <c r="BE10410"/>
      <c r="BF10410"/>
    </row>
    <row r="10411" spans="10:58">
      <c r="J10411"/>
      <c r="K10411"/>
      <c r="S10411"/>
      <c r="T10411"/>
      <c r="AC10411"/>
      <c r="AD10411"/>
      <c r="AM10411"/>
      <c r="AN10411"/>
      <c r="AV10411"/>
      <c r="AW10411"/>
      <c r="BE10411"/>
      <c r="BF10411"/>
    </row>
    <row r="10412" spans="10:58">
      <c r="J10412"/>
      <c r="K10412"/>
      <c r="S10412"/>
      <c r="T10412"/>
      <c r="AC10412"/>
      <c r="AD10412"/>
      <c r="AM10412"/>
      <c r="AN10412"/>
      <c r="AV10412"/>
      <c r="AW10412"/>
      <c r="BE10412"/>
      <c r="BF10412"/>
    </row>
    <row r="10413" spans="10:58">
      <c r="J10413"/>
      <c r="K10413"/>
      <c r="S10413"/>
      <c r="T10413"/>
      <c r="AC10413"/>
      <c r="AD10413"/>
      <c r="AM10413"/>
      <c r="AN10413"/>
      <c r="AV10413"/>
      <c r="AW10413"/>
      <c r="BE10413"/>
      <c r="BF10413"/>
    </row>
    <row r="10414" spans="10:58">
      <c r="J10414"/>
      <c r="K10414"/>
      <c r="S10414"/>
      <c r="T10414"/>
      <c r="AC10414"/>
      <c r="AD10414"/>
      <c r="AM10414"/>
      <c r="AN10414"/>
      <c r="AV10414"/>
      <c r="AW10414"/>
      <c r="BE10414"/>
      <c r="BF10414"/>
    </row>
    <row r="10415" spans="10:58">
      <c r="J10415"/>
      <c r="K10415"/>
      <c r="S10415"/>
      <c r="T10415"/>
      <c r="AC10415"/>
      <c r="AD10415"/>
      <c r="AM10415"/>
      <c r="AN10415"/>
      <c r="AV10415"/>
      <c r="AW10415"/>
      <c r="BE10415"/>
      <c r="BF10415"/>
    </row>
    <row r="10416" spans="10:58">
      <c r="J10416"/>
      <c r="K10416"/>
      <c r="S10416"/>
      <c r="T10416"/>
      <c r="AC10416"/>
      <c r="AD10416"/>
      <c r="AM10416"/>
      <c r="AN10416"/>
      <c r="AV10416"/>
      <c r="AW10416"/>
      <c r="BE10416"/>
      <c r="BF10416"/>
    </row>
    <row r="10417" spans="10:58">
      <c r="J10417"/>
      <c r="K10417"/>
      <c r="S10417"/>
      <c r="T10417"/>
      <c r="AC10417"/>
      <c r="AD10417"/>
      <c r="AM10417"/>
      <c r="AN10417"/>
      <c r="AV10417"/>
      <c r="AW10417"/>
      <c r="BE10417"/>
      <c r="BF10417"/>
    </row>
    <row r="10418" spans="10:58">
      <c r="J10418"/>
      <c r="K10418"/>
      <c r="S10418"/>
      <c r="T10418"/>
      <c r="AC10418"/>
      <c r="AD10418"/>
      <c r="AM10418"/>
      <c r="AN10418"/>
      <c r="AV10418"/>
      <c r="AW10418"/>
      <c r="BE10418"/>
      <c r="BF10418"/>
    </row>
    <row r="10419" spans="10:58">
      <c r="J10419"/>
      <c r="K10419"/>
      <c r="S10419"/>
      <c r="T10419"/>
      <c r="AC10419"/>
      <c r="AD10419"/>
      <c r="AM10419"/>
      <c r="AN10419"/>
      <c r="AV10419"/>
      <c r="AW10419"/>
      <c r="BE10419"/>
      <c r="BF10419"/>
    </row>
    <row r="10420" spans="10:58">
      <c r="J10420"/>
      <c r="K10420"/>
      <c r="S10420"/>
      <c r="T10420"/>
      <c r="AC10420"/>
      <c r="AD10420"/>
      <c r="AM10420"/>
      <c r="AN10420"/>
      <c r="AV10420"/>
      <c r="AW10420"/>
      <c r="BE10420"/>
      <c r="BF10420"/>
    </row>
    <row r="10421" spans="10:58">
      <c r="J10421"/>
      <c r="K10421"/>
      <c r="S10421"/>
      <c r="T10421"/>
      <c r="AC10421"/>
      <c r="AD10421"/>
      <c r="AM10421"/>
      <c r="AN10421"/>
      <c r="AV10421"/>
      <c r="AW10421"/>
      <c r="BE10421"/>
      <c r="BF10421"/>
    </row>
    <row r="10422" spans="10:58">
      <c r="J10422"/>
      <c r="K10422"/>
      <c r="S10422"/>
      <c r="T10422"/>
      <c r="AC10422"/>
      <c r="AD10422"/>
      <c r="AM10422"/>
      <c r="AN10422"/>
      <c r="AV10422"/>
      <c r="AW10422"/>
      <c r="BE10422"/>
      <c r="BF10422"/>
    </row>
    <row r="10423" spans="10:58">
      <c r="J10423"/>
      <c r="K10423"/>
      <c r="S10423"/>
      <c r="T10423"/>
      <c r="AC10423"/>
      <c r="AD10423"/>
      <c r="AM10423"/>
      <c r="AN10423"/>
      <c r="AV10423"/>
      <c r="AW10423"/>
      <c r="BE10423"/>
      <c r="BF10423"/>
    </row>
    <row r="10424" spans="10:58">
      <c r="J10424"/>
      <c r="K10424"/>
      <c r="S10424"/>
      <c r="T10424"/>
      <c r="AC10424"/>
      <c r="AD10424"/>
      <c r="AM10424"/>
      <c r="AN10424"/>
      <c r="AV10424"/>
      <c r="AW10424"/>
      <c r="BE10424"/>
      <c r="BF10424"/>
    </row>
    <row r="10425" spans="10:58">
      <c r="J10425"/>
      <c r="K10425"/>
      <c r="S10425"/>
      <c r="T10425"/>
      <c r="AC10425"/>
      <c r="AD10425"/>
      <c r="AM10425"/>
      <c r="AN10425"/>
      <c r="AV10425"/>
      <c r="AW10425"/>
      <c r="BE10425"/>
      <c r="BF10425"/>
    </row>
    <row r="10426" spans="10:58">
      <c r="J10426"/>
      <c r="K10426"/>
      <c r="S10426"/>
      <c r="T10426"/>
      <c r="AC10426"/>
      <c r="AD10426"/>
      <c r="AM10426"/>
      <c r="AN10426"/>
      <c r="AV10426"/>
      <c r="AW10426"/>
      <c r="BE10426"/>
      <c r="BF10426"/>
    </row>
    <row r="10427" spans="10:58">
      <c r="J10427"/>
      <c r="K10427"/>
      <c r="S10427"/>
      <c r="T10427"/>
      <c r="AC10427"/>
      <c r="AD10427"/>
      <c r="AM10427"/>
      <c r="AN10427"/>
      <c r="AV10427"/>
      <c r="AW10427"/>
      <c r="BE10427"/>
      <c r="BF10427"/>
    </row>
    <row r="10428" spans="10:58">
      <c r="J10428"/>
      <c r="K10428"/>
      <c r="S10428"/>
      <c r="T10428"/>
      <c r="AC10428"/>
      <c r="AD10428"/>
      <c r="AM10428"/>
      <c r="AN10428"/>
      <c r="AV10428"/>
      <c r="AW10428"/>
      <c r="BE10428"/>
      <c r="BF10428"/>
    </row>
    <row r="10429" spans="10:58">
      <c r="J10429"/>
      <c r="K10429"/>
      <c r="S10429"/>
      <c r="T10429"/>
      <c r="AC10429"/>
      <c r="AD10429"/>
      <c r="AM10429"/>
      <c r="AN10429"/>
      <c r="AV10429"/>
      <c r="AW10429"/>
      <c r="BE10429"/>
      <c r="BF10429"/>
    </row>
    <row r="10430" spans="10:58">
      <c r="J10430"/>
      <c r="K10430"/>
      <c r="S10430"/>
      <c r="T10430"/>
      <c r="AC10430"/>
      <c r="AD10430"/>
      <c r="AM10430"/>
      <c r="AN10430"/>
      <c r="AV10430"/>
      <c r="AW10430"/>
      <c r="BE10430"/>
      <c r="BF10430"/>
    </row>
    <row r="10431" spans="10:58">
      <c r="J10431"/>
      <c r="K10431"/>
      <c r="S10431"/>
      <c r="T10431"/>
      <c r="AC10431"/>
      <c r="AD10431"/>
      <c r="AM10431"/>
      <c r="AN10431"/>
      <c r="AV10431"/>
      <c r="AW10431"/>
      <c r="BE10431"/>
      <c r="BF10431"/>
    </row>
    <row r="10432" spans="10:58">
      <c r="J10432"/>
      <c r="K10432"/>
      <c r="S10432"/>
      <c r="T10432"/>
      <c r="AC10432"/>
      <c r="AD10432"/>
      <c r="AM10432"/>
      <c r="AN10432"/>
      <c r="AV10432"/>
      <c r="AW10432"/>
      <c r="BE10432"/>
      <c r="BF10432"/>
    </row>
    <row r="10433" spans="10:58">
      <c r="J10433"/>
      <c r="K10433"/>
      <c r="S10433"/>
      <c r="T10433"/>
      <c r="AC10433"/>
      <c r="AD10433"/>
      <c r="AM10433"/>
      <c r="AN10433"/>
      <c r="AV10433"/>
      <c r="AW10433"/>
      <c r="BE10433"/>
      <c r="BF10433"/>
    </row>
    <row r="10434" spans="10:58">
      <c r="J10434"/>
      <c r="K10434"/>
      <c r="S10434"/>
      <c r="T10434"/>
      <c r="AC10434"/>
      <c r="AD10434"/>
      <c r="AM10434"/>
      <c r="AN10434"/>
      <c r="AV10434"/>
      <c r="AW10434"/>
      <c r="BE10434"/>
      <c r="BF10434"/>
    </row>
    <row r="10435" spans="10:58">
      <c r="J10435"/>
      <c r="K10435"/>
      <c r="S10435"/>
      <c r="T10435"/>
      <c r="AC10435"/>
      <c r="AD10435"/>
      <c r="AM10435"/>
      <c r="AN10435"/>
      <c r="AV10435"/>
      <c r="AW10435"/>
      <c r="BE10435"/>
      <c r="BF10435"/>
    </row>
    <row r="10436" spans="10:58">
      <c r="J10436"/>
      <c r="K10436"/>
      <c r="S10436"/>
      <c r="T10436"/>
      <c r="AC10436"/>
      <c r="AD10436"/>
      <c r="AM10436"/>
      <c r="AN10436"/>
      <c r="AV10436"/>
      <c r="AW10436"/>
      <c r="BE10436"/>
      <c r="BF10436"/>
    </row>
    <row r="10437" spans="10:58">
      <c r="J10437"/>
      <c r="K10437"/>
      <c r="S10437"/>
      <c r="T10437"/>
      <c r="AC10437"/>
      <c r="AD10437"/>
      <c r="AM10437"/>
      <c r="AN10437"/>
      <c r="AV10437"/>
      <c r="AW10437"/>
      <c r="BE10437"/>
      <c r="BF10437"/>
    </row>
    <row r="10438" spans="10:58">
      <c r="J10438"/>
      <c r="K10438"/>
      <c r="S10438"/>
      <c r="T10438"/>
      <c r="AC10438"/>
      <c r="AD10438"/>
      <c r="AM10438"/>
      <c r="AN10438"/>
      <c r="AV10438"/>
      <c r="AW10438"/>
      <c r="BE10438"/>
      <c r="BF10438"/>
    </row>
    <row r="10439" spans="10:58">
      <c r="J10439"/>
      <c r="K10439"/>
      <c r="S10439"/>
      <c r="T10439"/>
      <c r="AC10439"/>
      <c r="AD10439"/>
      <c r="AM10439"/>
      <c r="AN10439"/>
      <c r="AV10439"/>
      <c r="AW10439"/>
      <c r="BE10439"/>
      <c r="BF10439"/>
    </row>
    <row r="10440" spans="10:58">
      <c r="J10440"/>
      <c r="K10440"/>
      <c r="S10440"/>
      <c r="T10440"/>
      <c r="AC10440"/>
      <c r="AD10440"/>
      <c r="AM10440"/>
      <c r="AN10440"/>
      <c r="AV10440"/>
      <c r="AW10440"/>
      <c r="BE10440"/>
      <c r="BF10440"/>
    </row>
    <row r="10441" spans="10:58">
      <c r="J10441"/>
      <c r="K10441"/>
      <c r="S10441"/>
      <c r="T10441"/>
      <c r="AC10441"/>
      <c r="AD10441"/>
      <c r="AM10441"/>
      <c r="AN10441"/>
      <c r="AV10441"/>
      <c r="AW10441"/>
      <c r="BE10441"/>
      <c r="BF10441"/>
    </row>
    <row r="10442" spans="10:58">
      <c r="J10442"/>
      <c r="K10442"/>
      <c r="S10442"/>
      <c r="T10442"/>
      <c r="AC10442"/>
      <c r="AD10442"/>
      <c r="AM10442"/>
      <c r="AN10442"/>
      <c r="AV10442"/>
      <c r="AW10442"/>
      <c r="BE10442"/>
      <c r="BF10442"/>
    </row>
    <row r="10443" spans="10:58">
      <c r="J10443"/>
      <c r="K10443"/>
      <c r="S10443"/>
      <c r="T10443"/>
      <c r="AC10443"/>
      <c r="AD10443"/>
      <c r="AM10443"/>
      <c r="AN10443"/>
      <c r="AV10443"/>
      <c r="AW10443"/>
      <c r="BE10443"/>
      <c r="BF10443"/>
    </row>
    <row r="10444" spans="10:58">
      <c r="J10444"/>
      <c r="K10444"/>
      <c r="S10444"/>
      <c r="T10444"/>
      <c r="AC10444"/>
      <c r="AD10444"/>
      <c r="AM10444"/>
      <c r="AN10444"/>
      <c r="AV10444"/>
      <c r="AW10444"/>
      <c r="BE10444"/>
      <c r="BF10444"/>
    </row>
    <row r="10445" spans="10:58">
      <c r="J10445"/>
      <c r="K10445"/>
      <c r="S10445"/>
      <c r="T10445"/>
      <c r="AC10445"/>
      <c r="AD10445"/>
      <c r="AM10445"/>
      <c r="AN10445"/>
      <c r="AV10445"/>
      <c r="AW10445"/>
      <c r="BE10445"/>
      <c r="BF10445"/>
    </row>
    <row r="10446" spans="10:58">
      <c r="J10446"/>
      <c r="K10446"/>
      <c r="S10446"/>
      <c r="T10446"/>
      <c r="AC10446"/>
      <c r="AD10446"/>
      <c r="AM10446"/>
      <c r="AN10446"/>
      <c r="AV10446"/>
      <c r="AW10446"/>
      <c r="BE10446"/>
      <c r="BF10446"/>
    </row>
    <row r="10447" spans="10:58">
      <c r="J10447"/>
      <c r="K10447"/>
      <c r="S10447"/>
      <c r="T10447"/>
      <c r="AC10447"/>
      <c r="AD10447"/>
      <c r="AM10447"/>
      <c r="AN10447"/>
      <c r="AV10447"/>
      <c r="AW10447"/>
      <c r="BE10447"/>
      <c r="BF10447"/>
    </row>
    <row r="10448" spans="10:58">
      <c r="J10448"/>
      <c r="K10448"/>
      <c r="S10448"/>
      <c r="T10448"/>
      <c r="AC10448"/>
      <c r="AD10448"/>
      <c r="AM10448"/>
      <c r="AN10448"/>
      <c r="AV10448"/>
      <c r="AW10448"/>
      <c r="BE10448"/>
      <c r="BF10448"/>
    </row>
    <row r="10449" spans="10:58">
      <c r="J10449"/>
      <c r="K10449"/>
      <c r="S10449"/>
      <c r="T10449"/>
      <c r="AC10449"/>
      <c r="AD10449"/>
      <c r="AM10449"/>
      <c r="AN10449"/>
      <c r="AV10449"/>
      <c r="AW10449"/>
      <c r="BE10449"/>
      <c r="BF10449"/>
    </row>
    <row r="10450" spans="10:58">
      <c r="J10450"/>
      <c r="K10450"/>
      <c r="S10450"/>
      <c r="T10450"/>
      <c r="AC10450"/>
      <c r="AD10450"/>
      <c r="AM10450"/>
      <c r="AN10450"/>
      <c r="AV10450"/>
      <c r="AW10450"/>
      <c r="BE10450"/>
      <c r="BF10450"/>
    </row>
    <row r="10451" spans="10:58">
      <c r="J10451"/>
      <c r="K10451"/>
      <c r="S10451"/>
      <c r="T10451"/>
      <c r="AC10451"/>
      <c r="AD10451"/>
      <c r="AM10451"/>
      <c r="AN10451"/>
      <c r="AV10451"/>
      <c r="AW10451"/>
      <c r="BE10451"/>
      <c r="BF10451"/>
    </row>
    <row r="10452" spans="10:58">
      <c r="J10452"/>
      <c r="K10452"/>
      <c r="S10452"/>
      <c r="T10452"/>
      <c r="AC10452"/>
      <c r="AD10452"/>
      <c r="AM10452"/>
      <c r="AN10452"/>
      <c r="AV10452"/>
      <c r="AW10452"/>
      <c r="BE10452"/>
      <c r="BF10452"/>
    </row>
    <row r="10453" spans="10:58">
      <c r="J10453"/>
      <c r="K10453"/>
      <c r="S10453"/>
      <c r="T10453"/>
      <c r="AC10453"/>
      <c r="AD10453"/>
      <c r="AM10453"/>
      <c r="AN10453"/>
      <c r="AV10453"/>
      <c r="AW10453"/>
      <c r="BE10453"/>
      <c r="BF10453"/>
    </row>
    <row r="10454" spans="10:58">
      <c r="J10454"/>
      <c r="K10454"/>
      <c r="S10454"/>
      <c r="T10454"/>
      <c r="AC10454"/>
      <c r="AD10454"/>
      <c r="AM10454"/>
      <c r="AN10454"/>
      <c r="AV10454"/>
      <c r="AW10454"/>
      <c r="BE10454"/>
      <c r="BF10454"/>
    </row>
    <row r="10455" spans="10:58">
      <c r="J10455"/>
      <c r="K10455"/>
      <c r="S10455"/>
      <c r="T10455"/>
      <c r="AC10455"/>
      <c r="AD10455"/>
      <c r="AM10455"/>
      <c r="AN10455"/>
      <c r="AV10455"/>
      <c r="AW10455"/>
      <c r="BE10455"/>
      <c r="BF10455"/>
    </row>
    <row r="10456" spans="10:58">
      <c r="J10456"/>
      <c r="K10456"/>
      <c r="S10456"/>
      <c r="T10456"/>
      <c r="AC10456"/>
      <c r="AD10456"/>
      <c r="AM10456"/>
      <c r="AN10456"/>
      <c r="AV10456"/>
      <c r="AW10456"/>
      <c r="BE10456"/>
      <c r="BF10456"/>
    </row>
    <row r="10457" spans="10:58">
      <c r="J10457"/>
      <c r="K10457"/>
      <c r="S10457"/>
      <c r="T10457"/>
      <c r="AC10457"/>
      <c r="AD10457"/>
      <c r="AM10457"/>
      <c r="AN10457"/>
      <c r="AV10457"/>
      <c r="AW10457"/>
      <c r="BE10457"/>
      <c r="BF10457"/>
    </row>
    <row r="10458" spans="10:58">
      <c r="J10458"/>
      <c r="K10458"/>
      <c r="S10458"/>
      <c r="T10458"/>
      <c r="AC10458"/>
      <c r="AD10458"/>
      <c r="AM10458"/>
      <c r="AN10458"/>
      <c r="AV10458"/>
      <c r="AW10458"/>
      <c r="BE10458"/>
      <c r="BF10458"/>
    </row>
    <row r="10459" spans="10:58">
      <c r="J10459"/>
      <c r="K10459"/>
      <c r="S10459"/>
      <c r="T10459"/>
      <c r="AC10459"/>
      <c r="AD10459"/>
      <c r="AM10459"/>
      <c r="AN10459"/>
      <c r="AV10459"/>
      <c r="AW10459"/>
      <c r="BE10459"/>
      <c r="BF10459"/>
    </row>
    <row r="10460" spans="10:58">
      <c r="J10460"/>
      <c r="K10460"/>
      <c r="S10460"/>
      <c r="T10460"/>
      <c r="AC10460"/>
      <c r="AD10460"/>
      <c r="AM10460"/>
      <c r="AN10460"/>
      <c r="AV10460"/>
      <c r="AW10460"/>
      <c r="BE10460"/>
      <c r="BF10460"/>
    </row>
    <row r="10461" spans="10:58">
      <c r="J10461"/>
      <c r="K10461"/>
      <c r="S10461"/>
      <c r="T10461"/>
      <c r="AC10461"/>
      <c r="AD10461"/>
      <c r="AM10461"/>
      <c r="AN10461"/>
      <c r="AV10461"/>
      <c r="AW10461"/>
      <c r="BE10461"/>
      <c r="BF10461"/>
    </row>
    <row r="10462" spans="10:58">
      <c r="J10462"/>
      <c r="K10462"/>
      <c r="S10462"/>
      <c r="T10462"/>
      <c r="AC10462"/>
      <c r="AD10462"/>
      <c r="AM10462"/>
      <c r="AN10462"/>
      <c r="AV10462"/>
      <c r="AW10462"/>
      <c r="BE10462"/>
      <c r="BF10462"/>
    </row>
    <row r="10463" spans="10:58">
      <c r="J10463"/>
      <c r="K10463"/>
      <c r="S10463"/>
      <c r="T10463"/>
      <c r="AC10463"/>
      <c r="AD10463"/>
      <c r="AM10463"/>
      <c r="AN10463"/>
      <c r="AV10463"/>
      <c r="AW10463"/>
      <c r="BE10463"/>
      <c r="BF10463"/>
    </row>
    <row r="10464" spans="10:58">
      <c r="J10464"/>
      <c r="K10464"/>
      <c r="S10464"/>
      <c r="T10464"/>
      <c r="AC10464"/>
      <c r="AD10464"/>
      <c r="AM10464"/>
      <c r="AN10464"/>
      <c r="AV10464"/>
      <c r="AW10464"/>
      <c r="BE10464"/>
      <c r="BF10464"/>
    </row>
    <row r="10465" spans="10:58">
      <c r="J10465"/>
      <c r="K10465"/>
      <c r="S10465"/>
      <c r="T10465"/>
      <c r="AC10465"/>
      <c r="AD10465"/>
      <c r="AM10465"/>
      <c r="AN10465"/>
      <c r="AV10465"/>
      <c r="AW10465"/>
      <c r="BE10465"/>
      <c r="BF10465"/>
    </row>
    <row r="10466" spans="10:58">
      <c r="J10466"/>
      <c r="K10466"/>
      <c r="S10466"/>
      <c r="T10466"/>
      <c r="AC10466"/>
      <c r="AD10466"/>
      <c r="AM10466"/>
      <c r="AN10466"/>
      <c r="AV10466"/>
      <c r="AW10466"/>
      <c r="BE10466"/>
      <c r="BF10466"/>
    </row>
    <row r="10467" spans="10:58">
      <c r="J10467"/>
      <c r="K10467"/>
      <c r="S10467"/>
      <c r="T10467"/>
      <c r="AC10467"/>
      <c r="AD10467"/>
      <c r="AM10467"/>
      <c r="AN10467"/>
      <c r="AV10467"/>
      <c r="AW10467"/>
      <c r="BE10467"/>
      <c r="BF10467"/>
    </row>
    <row r="10468" spans="10:58">
      <c r="J10468"/>
      <c r="K10468"/>
      <c r="S10468"/>
      <c r="T10468"/>
      <c r="AC10468"/>
      <c r="AD10468"/>
      <c r="AM10468"/>
      <c r="AN10468"/>
      <c r="AV10468"/>
      <c r="AW10468"/>
      <c r="BE10468"/>
      <c r="BF10468"/>
    </row>
    <row r="10469" spans="10:58">
      <c r="J10469"/>
      <c r="K10469"/>
      <c r="S10469"/>
      <c r="T10469"/>
      <c r="AC10469"/>
      <c r="AD10469"/>
      <c r="AM10469"/>
      <c r="AN10469"/>
      <c r="AV10469"/>
      <c r="AW10469"/>
      <c r="BE10469"/>
      <c r="BF10469"/>
    </row>
    <row r="10470" spans="10:58">
      <c r="J10470"/>
      <c r="K10470"/>
      <c r="S10470"/>
      <c r="T10470"/>
      <c r="AC10470"/>
      <c r="AD10470"/>
      <c r="AM10470"/>
      <c r="AN10470"/>
      <c r="AV10470"/>
      <c r="AW10470"/>
      <c r="BE10470"/>
      <c r="BF10470"/>
    </row>
    <row r="10471" spans="10:58">
      <c r="J10471"/>
      <c r="K10471"/>
      <c r="S10471"/>
      <c r="T10471"/>
      <c r="AC10471"/>
      <c r="AD10471"/>
      <c r="AM10471"/>
      <c r="AN10471"/>
      <c r="AV10471"/>
      <c r="AW10471"/>
      <c r="BE10471"/>
      <c r="BF10471"/>
    </row>
    <row r="10472" spans="10:58">
      <c r="J10472"/>
      <c r="K10472"/>
      <c r="S10472"/>
      <c r="T10472"/>
      <c r="AC10472"/>
      <c r="AD10472"/>
      <c r="AM10472"/>
      <c r="AN10472"/>
      <c r="AV10472"/>
      <c r="AW10472"/>
      <c r="BE10472"/>
      <c r="BF10472"/>
    </row>
    <row r="10473" spans="10:58">
      <c r="J10473"/>
      <c r="K10473"/>
      <c r="S10473"/>
      <c r="T10473"/>
      <c r="AC10473"/>
      <c r="AD10473"/>
      <c r="AM10473"/>
      <c r="AN10473"/>
      <c r="AV10473"/>
      <c r="AW10473"/>
      <c r="BE10473"/>
      <c r="BF10473"/>
    </row>
    <row r="10474" spans="10:58">
      <c r="J10474"/>
      <c r="K10474"/>
      <c r="S10474"/>
      <c r="T10474"/>
      <c r="AC10474"/>
      <c r="AD10474"/>
      <c r="AM10474"/>
      <c r="AN10474"/>
      <c r="AV10474"/>
      <c r="AW10474"/>
      <c r="BE10474"/>
      <c r="BF10474"/>
    </row>
    <row r="10475" spans="10:58">
      <c r="J10475"/>
      <c r="K10475"/>
      <c r="S10475"/>
      <c r="T10475"/>
      <c r="AC10475"/>
      <c r="AD10475"/>
      <c r="AM10475"/>
      <c r="AN10475"/>
      <c r="AV10475"/>
      <c r="AW10475"/>
      <c r="BE10475"/>
      <c r="BF10475"/>
    </row>
    <row r="10476" spans="10:58">
      <c r="J10476"/>
      <c r="K10476"/>
      <c r="S10476"/>
      <c r="T10476"/>
      <c r="AC10476"/>
      <c r="AD10476"/>
      <c r="AM10476"/>
      <c r="AN10476"/>
      <c r="AV10476"/>
      <c r="AW10476"/>
      <c r="BE10476"/>
      <c r="BF10476"/>
    </row>
    <row r="10477" spans="10:58">
      <c r="J10477"/>
      <c r="K10477"/>
      <c r="S10477"/>
      <c r="T10477"/>
      <c r="AC10477"/>
      <c r="AD10477"/>
      <c r="AM10477"/>
      <c r="AN10477"/>
      <c r="AV10477"/>
      <c r="AW10477"/>
      <c r="BE10477"/>
      <c r="BF10477"/>
    </row>
    <row r="10478" spans="10:58">
      <c r="J10478"/>
      <c r="K10478"/>
      <c r="S10478"/>
      <c r="T10478"/>
      <c r="AC10478"/>
      <c r="AD10478"/>
      <c r="AM10478"/>
      <c r="AN10478"/>
      <c r="AV10478"/>
      <c r="AW10478"/>
      <c r="BE10478"/>
      <c r="BF10478"/>
    </row>
    <row r="10479" spans="10:58">
      <c r="J10479"/>
      <c r="K10479"/>
      <c r="S10479"/>
      <c r="T10479"/>
      <c r="AC10479"/>
      <c r="AD10479"/>
      <c r="AM10479"/>
      <c r="AN10479"/>
      <c r="AV10479"/>
      <c r="AW10479"/>
      <c r="BE10479"/>
      <c r="BF10479"/>
    </row>
    <row r="10480" spans="10:58">
      <c r="J10480"/>
      <c r="K10480"/>
      <c r="S10480"/>
      <c r="T10480"/>
      <c r="AC10480"/>
      <c r="AD10480"/>
      <c r="AM10480"/>
      <c r="AN10480"/>
      <c r="AV10480"/>
      <c r="AW10480"/>
      <c r="BE10480"/>
      <c r="BF10480"/>
    </row>
    <row r="10481" spans="10:58">
      <c r="J10481"/>
      <c r="K10481"/>
      <c r="S10481"/>
      <c r="T10481"/>
      <c r="AC10481"/>
      <c r="AD10481"/>
      <c r="AM10481"/>
      <c r="AN10481"/>
      <c r="AV10481"/>
      <c r="AW10481"/>
      <c r="BE10481"/>
      <c r="BF10481"/>
    </row>
    <row r="10482" spans="10:58">
      <c r="J10482"/>
      <c r="K10482"/>
      <c r="S10482"/>
      <c r="T10482"/>
      <c r="AC10482"/>
      <c r="AD10482"/>
      <c r="AM10482"/>
      <c r="AN10482"/>
      <c r="AV10482"/>
      <c r="AW10482"/>
      <c r="BE10482"/>
      <c r="BF10482"/>
    </row>
    <row r="10483" spans="10:58">
      <c r="J10483"/>
      <c r="K10483"/>
      <c r="S10483"/>
      <c r="T10483"/>
      <c r="AC10483"/>
      <c r="AD10483"/>
      <c r="AM10483"/>
      <c r="AN10483"/>
      <c r="AV10483"/>
      <c r="AW10483"/>
      <c r="BE10483"/>
      <c r="BF10483"/>
    </row>
    <row r="10484" spans="10:58">
      <c r="J10484"/>
      <c r="K10484"/>
      <c r="S10484"/>
      <c r="T10484"/>
      <c r="AC10484"/>
      <c r="AD10484"/>
      <c r="AM10484"/>
      <c r="AN10484"/>
      <c r="AV10484"/>
      <c r="AW10484"/>
      <c r="BE10484"/>
      <c r="BF10484"/>
    </row>
    <row r="10485" spans="10:58">
      <c r="J10485"/>
      <c r="K10485"/>
      <c r="S10485"/>
      <c r="T10485"/>
      <c r="AC10485"/>
      <c r="AD10485"/>
      <c r="AM10485"/>
      <c r="AN10485"/>
      <c r="AV10485"/>
      <c r="AW10485"/>
      <c r="BE10485"/>
      <c r="BF10485"/>
    </row>
    <row r="10486" spans="10:58">
      <c r="J10486"/>
      <c r="K10486"/>
      <c r="S10486"/>
      <c r="T10486"/>
      <c r="AC10486"/>
      <c r="AD10486"/>
      <c r="AM10486"/>
      <c r="AN10486"/>
      <c r="AV10486"/>
      <c r="AW10486"/>
      <c r="BE10486"/>
      <c r="BF10486"/>
    </row>
    <row r="10487" spans="10:58">
      <c r="J10487"/>
      <c r="K10487"/>
      <c r="S10487"/>
      <c r="T10487"/>
      <c r="AC10487"/>
      <c r="AD10487"/>
      <c r="AM10487"/>
      <c r="AN10487"/>
      <c r="AV10487"/>
      <c r="AW10487"/>
      <c r="BE10487"/>
      <c r="BF10487"/>
    </row>
    <row r="10488" spans="10:58">
      <c r="J10488"/>
      <c r="K10488"/>
      <c r="S10488"/>
      <c r="T10488"/>
      <c r="AC10488"/>
      <c r="AD10488"/>
      <c r="AM10488"/>
      <c r="AN10488"/>
      <c r="AV10488"/>
      <c r="AW10488"/>
      <c r="BE10488"/>
      <c r="BF10488"/>
    </row>
    <row r="10489" spans="10:58">
      <c r="J10489"/>
      <c r="K10489"/>
      <c r="S10489"/>
      <c r="T10489"/>
      <c r="AC10489"/>
      <c r="AD10489"/>
      <c r="AM10489"/>
      <c r="AN10489"/>
      <c r="AV10489"/>
      <c r="AW10489"/>
      <c r="BE10489"/>
      <c r="BF10489"/>
    </row>
    <row r="10490" spans="10:58">
      <c r="J10490"/>
      <c r="K10490"/>
      <c r="S10490"/>
      <c r="T10490"/>
      <c r="AC10490"/>
      <c r="AD10490"/>
      <c r="AM10490"/>
      <c r="AN10490"/>
      <c r="AV10490"/>
      <c r="AW10490"/>
      <c r="BE10490"/>
      <c r="BF10490"/>
    </row>
    <row r="10491" spans="10:58">
      <c r="J10491"/>
      <c r="K10491"/>
      <c r="S10491"/>
      <c r="T10491"/>
      <c r="AC10491"/>
      <c r="AD10491"/>
      <c r="AM10491"/>
      <c r="AN10491"/>
      <c r="AV10491"/>
      <c r="AW10491"/>
      <c r="BE10491"/>
      <c r="BF10491"/>
    </row>
    <row r="10492" spans="10:58">
      <c r="J10492"/>
      <c r="K10492"/>
      <c r="S10492"/>
      <c r="T10492"/>
      <c r="AC10492"/>
      <c r="AD10492"/>
      <c r="AM10492"/>
      <c r="AN10492"/>
      <c r="AV10492"/>
      <c r="AW10492"/>
      <c r="BE10492"/>
      <c r="BF10492"/>
    </row>
    <row r="10493" spans="10:58">
      <c r="J10493"/>
      <c r="K10493"/>
      <c r="S10493"/>
      <c r="T10493"/>
      <c r="AC10493"/>
      <c r="AD10493"/>
      <c r="AM10493"/>
      <c r="AN10493"/>
      <c r="AV10493"/>
      <c r="AW10493"/>
      <c r="BE10493"/>
      <c r="BF10493"/>
    </row>
    <row r="10494" spans="10:58">
      <c r="J10494"/>
      <c r="K10494"/>
      <c r="S10494"/>
      <c r="T10494"/>
      <c r="AC10494"/>
      <c r="AD10494"/>
      <c r="AM10494"/>
      <c r="AN10494"/>
      <c r="AV10494"/>
      <c r="AW10494"/>
      <c r="BE10494"/>
      <c r="BF10494"/>
    </row>
    <row r="10495" spans="10:58">
      <c r="J10495"/>
      <c r="K10495"/>
      <c r="S10495"/>
      <c r="T10495"/>
      <c r="AC10495"/>
      <c r="AD10495"/>
      <c r="AM10495"/>
      <c r="AN10495"/>
      <c r="AV10495"/>
      <c r="AW10495"/>
      <c r="BE10495"/>
      <c r="BF10495"/>
    </row>
    <row r="10496" spans="10:58">
      <c r="J10496"/>
      <c r="K10496"/>
      <c r="S10496"/>
      <c r="T10496"/>
      <c r="AC10496"/>
      <c r="AD10496"/>
      <c r="AM10496"/>
      <c r="AN10496"/>
      <c r="AV10496"/>
      <c r="AW10496"/>
      <c r="BE10496"/>
      <c r="BF10496"/>
    </row>
    <row r="10497" spans="10:58">
      <c r="J10497"/>
      <c r="K10497"/>
      <c r="S10497"/>
      <c r="T10497"/>
      <c r="AC10497"/>
      <c r="AD10497"/>
      <c r="AM10497"/>
      <c r="AN10497"/>
      <c r="AV10497"/>
      <c r="AW10497"/>
      <c r="BE10497"/>
      <c r="BF10497"/>
    </row>
    <row r="10498" spans="10:58">
      <c r="J10498"/>
      <c r="K10498"/>
      <c r="S10498"/>
      <c r="T10498"/>
      <c r="AC10498"/>
      <c r="AD10498"/>
      <c r="AM10498"/>
      <c r="AN10498"/>
      <c r="AV10498"/>
      <c r="AW10498"/>
      <c r="BE10498"/>
      <c r="BF10498"/>
    </row>
    <row r="10499" spans="10:58">
      <c r="J10499"/>
      <c r="K10499"/>
      <c r="S10499"/>
      <c r="T10499"/>
      <c r="AC10499"/>
      <c r="AD10499"/>
      <c r="AM10499"/>
      <c r="AN10499"/>
      <c r="AV10499"/>
      <c r="AW10499"/>
      <c r="BE10499"/>
      <c r="BF10499"/>
    </row>
    <row r="10500" spans="10:58">
      <c r="J10500"/>
      <c r="K10500"/>
      <c r="S10500"/>
      <c r="T10500"/>
      <c r="AC10500"/>
      <c r="AD10500"/>
      <c r="AM10500"/>
      <c r="AN10500"/>
      <c r="AV10500"/>
      <c r="AW10500"/>
      <c r="BE10500"/>
      <c r="BF10500"/>
    </row>
    <row r="10501" spans="10:58">
      <c r="J10501"/>
      <c r="K10501"/>
      <c r="S10501"/>
      <c r="T10501"/>
      <c r="AC10501"/>
      <c r="AD10501"/>
      <c r="AM10501"/>
      <c r="AN10501"/>
      <c r="AV10501"/>
      <c r="AW10501"/>
      <c r="BE10501"/>
      <c r="BF10501"/>
    </row>
    <row r="10502" spans="10:58">
      <c r="J10502"/>
      <c r="K10502"/>
      <c r="S10502"/>
      <c r="T10502"/>
      <c r="AC10502"/>
      <c r="AD10502"/>
      <c r="AM10502"/>
      <c r="AN10502"/>
      <c r="AV10502"/>
      <c r="AW10502"/>
      <c r="BE10502"/>
      <c r="BF10502"/>
    </row>
    <row r="10503" spans="10:58">
      <c r="J10503"/>
      <c r="K10503"/>
      <c r="S10503"/>
      <c r="T10503"/>
      <c r="AC10503"/>
      <c r="AD10503"/>
      <c r="AM10503"/>
      <c r="AN10503"/>
      <c r="AV10503"/>
      <c r="AW10503"/>
      <c r="BE10503"/>
      <c r="BF10503"/>
    </row>
    <row r="10504" spans="10:58">
      <c r="J10504"/>
      <c r="K10504"/>
      <c r="S10504"/>
      <c r="T10504"/>
      <c r="AC10504"/>
      <c r="AD10504"/>
      <c r="AM10504"/>
      <c r="AN10504"/>
      <c r="AV10504"/>
      <c r="AW10504"/>
      <c r="BE10504"/>
      <c r="BF10504"/>
    </row>
    <row r="10505" spans="10:58">
      <c r="J10505"/>
      <c r="K10505"/>
      <c r="S10505"/>
      <c r="T10505"/>
      <c r="AC10505"/>
      <c r="AD10505"/>
      <c r="AM10505"/>
      <c r="AN10505"/>
      <c r="AV10505"/>
      <c r="AW10505"/>
      <c r="BE10505"/>
      <c r="BF10505"/>
    </row>
    <row r="10506" spans="10:58">
      <c r="J10506"/>
      <c r="K10506"/>
      <c r="S10506"/>
      <c r="T10506"/>
      <c r="AC10506"/>
      <c r="AD10506"/>
      <c r="AM10506"/>
      <c r="AN10506"/>
      <c r="AV10506"/>
      <c r="AW10506"/>
      <c r="BE10506"/>
      <c r="BF10506"/>
    </row>
    <row r="10507" spans="10:58">
      <c r="J10507"/>
      <c r="K10507"/>
      <c r="S10507"/>
      <c r="T10507"/>
      <c r="AC10507"/>
      <c r="AD10507"/>
      <c r="AM10507"/>
      <c r="AN10507"/>
      <c r="AV10507"/>
      <c r="AW10507"/>
      <c r="BE10507"/>
      <c r="BF10507"/>
    </row>
    <row r="10508" spans="10:58">
      <c r="J10508"/>
      <c r="K10508"/>
      <c r="S10508"/>
      <c r="T10508"/>
      <c r="AC10508"/>
      <c r="AD10508"/>
      <c r="AM10508"/>
      <c r="AN10508"/>
      <c r="AV10508"/>
      <c r="AW10508"/>
      <c r="BE10508"/>
      <c r="BF10508"/>
    </row>
    <row r="10509" spans="10:58">
      <c r="J10509"/>
      <c r="K10509"/>
      <c r="S10509"/>
      <c r="T10509"/>
      <c r="AC10509"/>
      <c r="AD10509"/>
      <c r="AM10509"/>
      <c r="AN10509"/>
      <c r="AV10509"/>
      <c r="AW10509"/>
      <c r="BE10509"/>
      <c r="BF10509"/>
    </row>
    <row r="10510" spans="10:58">
      <c r="J10510"/>
      <c r="K10510"/>
      <c r="S10510"/>
      <c r="T10510"/>
      <c r="AC10510"/>
      <c r="AD10510"/>
      <c r="AM10510"/>
      <c r="AN10510"/>
      <c r="AV10510"/>
      <c r="AW10510"/>
      <c r="BE10510"/>
      <c r="BF10510"/>
    </row>
    <row r="10511" spans="10:58">
      <c r="J10511"/>
      <c r="K10511"/>
      <c r="S10511"/>
      <c r="T10511"/>
      <c r="AC10511"/>
      <c r="AD10511"/>
      <c r="AM10511"/>
      <c r="AN10511"/>
      <c r="AV10511"/>
      <c r="AW10511"/>
      <c r="BE10511"/>
      <c r="BF10511"/>
    </row>
    <row r="10512" spans="10:58">
      <c r="J10512"/>
      <c r="K10512"/>
      <c r="S10512"/>
      <c r="T10512"/>
      <c r="AC10512"/>
      <c r="AD10512"/>
      <c r="AM10512"/>
      <c r="AN10512"/>
      <c r="AV10512"/>
      <c r="AW10512"/>
      <c r="BE10512"/>
      <c r="BF10512"/>
    </row>
    <row r="10513" spans="10:58">
      <c r="J10513"/>
      <c r="K10513"/>
      <c r="S10513"/>
      <c r="T10513"/>
      <c r="AC10513"/>
      <c r="AD10513"/>
      <c r="AM10513"/>
      <c r="AN10513"/>
      <c r="AV10513"/>
      <c r="AW10513"/>
      <c r="BE10513"/>
      <c r="BF10513"/>
    </row>
    <row r="10514" spans="10:58">
      <c r="J10514"/>
      <c r="K10514"/>
      <c r="S10514"/>
      <c r="T10514"/>
      <c r="AC10514"/>
      <c r="AD10514"/>
      <c r="AM10514"/>
      <c r="AN10514"/>
      <c r="AV10514"/>
      <c r="AW10514"/>
      <c r="BE10514"/>
      <c r="BF10514"/>
    </row>
    <row r="10515" spans="10:58">
      <c r="J10515"/>
      <c r="K10515"/>
      <c r="S10515"/>
      <c r="T10515"/>
      <c r="AC10515"/>
      <c r="AD10515"/>
      <c r="AM10515"/>
      <c r="AN10515"/>
      <c r="AV10515"/>
      <c r="AW10515"/>
      <c r="BE10515"/>
      <c r="BF10515"/>
    </row>
    <row r="10516" spans="10:58">
      <c r="J10516"/>
      <c r="K10516"/>
      <c r="S10516"/>
      <c r="T10516"/>
      <c r="AC10516"/>
      <c r="AD10516"/>
      <c r="AM10516"/>
      <c r="AN10516"/>
      <c r="AV10516"/>
      <c r="AW10516"/>
      <c r="BE10516"/>
      <c r="BF10516"/>
    </row>
    <row r="10517" spans="10:58">
      <c r="J10517"/>
      <c r="K10517"/>
      <c r="S10517"/>
      <c r="T10517"/>
      <c r="AC10517"/>
      <c r="AD10517"/>
      <c r="AM10517"/>
      <c r="AN10517"/>
      <c r="AV10517"/>
      <c r="AW10517"/>
      <c r="BE10517"/>
      <c r="BF10517"/>
    </row>
    <row r="10518" spans="10:58">
      <c r="J10518"/>
      <c r="K10518"/>
      <c r="S10518"/>
      <c r="T10518"/>
      <c r="AC10518"/>
      <c r="AD10518"/>
      <c r="AM10518"/>
      <c r="AN10518"/>
      <c r="AV10518"/>
      <c r="AW10518"/>
      <c r="BE10518"/>
      <c r="BF10518"/>
    </row>
    <row r="10519" spans="10:58">
      <c r="J10519"/>
      <c r="K10519"/>
      <c r="S10519"/>
      <c r="T10519"/>
      <c r="AC10519"/>
      <c r="AD10519"/>
      <c r="AM10519"/>
      <c r="AN10519"/>
      <c r="AV10519"/>
      <c r="AW10519"/>
      <c r="BE10519"/>
      <c r="BF10519"/>
    </row>
    <row r="10520" spans="10:58">
      <c r="J10520"/>
      <c r="K10520"/>
      <c r="S10520"/>
      <c r="T10520"/>
      <c r="AC10520"/>
      <c r="AD10520"/>
      <c r="AM10520"/>
      <c r="AN10520"/>
      <c r="AV10520"/>
      <c r="AW10520"/>
      <c r="BE10520"/>
      <c r="BF10520"/>
    </row>
    <row r="10521" spans="10:58">
      <c r="J10521"/>
      <c r="K10521"/>
      <c r="S10521"/>
      <c r="T10521"/>
      <c r="AC10521"/>
      <c r="AD10521"/>
      <c r="AM10521"/>
      <c r="AN10521"/>
      <c r="AV10521"/>
      <c r="AW10521"/>
      <c r="BE10521"/>
      <c r="BF10521"/>
    </row>
    <row r="10522" spans="10:58">
      <c r="J10522"/>
      <c r="K10522"/>
      <c r="S10522"/>
      <c r="T10522"/>
      <c r="AC10522"/>
      <c r="AD10522"/>
      <c r="AM10522"/>
      <c r="AN10522"/>
      <c r="AV10522"/>
      <c r="AW10522"/>
      <c r="BE10522"/>
      <c r="BF10522"/>
    </row>
    <row r="10523" spans="10:58">
      <c r="J10523"/>
      <c r="K10523"/>
      <c r="S10523"/>
      <c r="T10523"/>
      <c r="AC10523"/>
      <c r="AD10523"/>
      <c r="AM10523"/>
      <c r="AN10523"/>
      <c r="AV10523"/>
      <c r="AW10523"/>
      <c r="BE10523"/>
      <c r="BF10523"/>
    </row>
    <row r="10524" spans="10:58">
      <c r="J10524"/>
      <c r="K10524"/>
      <c r="S10524"/>
      <c r="T10524"/>
      <c r="AC10524"/>
      <c r="AD10524"/>
      <c r="AM10524"/>
      <c r="AN10524"/>
      <c r="AV10524"/>
      <c r="AW10524"/>
      <c r="BE10524"/>
      <c r="BF10524"/>
    </row>
    <row r="10525" spans="10:58">
      <c r="J10525"/>
      <c r="K10525"/>
      <c r="S10525"/>
      <c r="T10525"/>
      <c r="AC10525"/>
      <c r="AD10525"/>
      <c r="AM10525"/>
      <c r="AN10525"/>
      <c r="AV10525"/>
      <c r="AW10525"/>
      <c r="BE10525"/>
      <c r="BF10525"/>
    </row>
    <row r="10526" spans="10:58">
      <c r="J10526"/>
      <c r="K10526"/>
      <c r="S10526"/>
      <c r="T10526"/>
      <c r="AC10526"/>
      <c r="AD10526"/>
      <c r="AM10526"/>
      <c r="AN10526"/>
      <c r="AV10526"/>
      <c r="AW10526"/>
      <c r="BE10526"/>
      <c r="BF10526"/>
    </row>
    <row r="10527" spans="10:58">
      <c r="J10527"/>
      <c r="K10527"/>
      <c r="S10527"/>
      <c r="T10527"/>
      <c r="AC10527"/>
      <c r="AD10527"/>
      <c r="AM10527"/>
      <c r="AN10527"/>
      <c r="AV10527"/>
      <c r="AW10527"/>
      <c r="BE10527"/>
      <c r="BF10527"/>
    </row>
    <row r="10528" spans="10:58">
      <c r="J10528"/>
      <c r="K10528"/>
      <c r="S10528"/>
      <c r="T10528"/>
      <c r="AC10528"/>
      <c r="AD10528"/>
      <c r="AM10528"/>
      <c r="AN10528"/>
      <c r="AV10528"/>
      <c r="AW10528"/>
      <c r="BE10528"/>
      <c r="BF10528"/>
    </row>
    <row r="10529" spans="10:58">
      <c r="J10529"/>
      <c r="K10529"/>
      <c r="S10529"/>
      <c r="T10529"/>
      <c r="AC10529"/>
      <c r="AD10529"/>
      <c r="AM10529"/>
      <c r="AN10529"/>
      <c r="AV10529"/>
      <c r="AW10529"/>
      <c r="BE10529"/>
      <c r="BF10529"/>
    </row>
    <row r="10530" spans="10:58">
      <c r="J10530"/>
      <c r="K10530"/>
      <c r="S10530"/>
      <c r="T10530"/>
      <c r="AC10530"/>
      <c r="AD10530"/>
      <c r="AM10530"/>
      <c r="AN10530"/>
      <c r="AV10530"/>
      <c r="AW10530"/>
      <c r="BE10530"/>
      <c r="BF10530"/>
    </row>
    <row r="10531" spans="10:58">
      <c r="J10531"/>
      <c r="K10531"/>
      <c r="S10531"/>
      <c r="T10531"/>
      <c r="AC10531"/>
      <c r="AD10531"/>
      <c r="AM10531"/>
      <c r="AN10531"/>
      <c r="AV10531"/>
      <c r="AW10531"/>
      <c r="BE10531"/>
      <c r="BF10531"/>
    </row>
    <row r="10532" spans="10:58">
      <c r="J10532"/>
      <c r="K10532"/>
      <c r="S10532"/>
      <c r="T10532"/>
      <c r="AC10532"/>
      <c r="AD10532"/>
      <c r="AM10532"/>
      <c r="AN10532"/>
      <c r="AV10532"/>
      <c r="AW10532"/>
      <c r="BE10532"/>
      <c r="BF10532"/>
    </row>
    <row r="10533" spans="10:58">
      <c r="J10533"/>
      <c r="K10533"/>
      <c r="S10533"/>
      <c r="T10533"/>
      <c r="AC10533"/>
      <c r="AD10533"/>
      <c r="AM10533"/>
      <c r="AN10533"/>
      <c r="AV10533"/>
      <c r="AW10533"/>
      <c r="BE10533"/>
      <c r="BF10533"/>
    </row>
    <row r="10534" spans="10:58">
      <c r="J10534"/>
      <c r="K10534"/>
      <c r="S10534"/>
      <c r="T10534"/>
      <c r="AC10534"/>
      <c r="AD10534"/>
      <c r="AM10534"/>
      <c r="AN10534"/>
      <c r="AV10534"/>
      <c r="AW10534"/>
      <c r="BE10534"/>
      <c r="BF10534"/>
    </row>
    <row r="10535" spans="10:58">
      <c r="J10535"/>
      <c r="K10535"/>
      <c r="S10535"/>
      <c r="T10535"/>
      <c r="AC10535"/>
      <c r="AD10535"/>
      <c r="AM10535"/>
      <c r="AN10535"/>
      <c r="AV10535"/>
      <c r="AW10535"/>
      <c r="BE10535"/>
      <c r="BF10535"/>
    </row>
    <row r="10536" spans="10:58">
      <c r="J10536"/>
      <c r="K10536"/>
      <c r="S10536"/>
      <c r="T10536"/>
      <c r="AC10536"/>
      <c r="AD10536"/>
      <c r="AM10536"/>
      <c r="AN10536"/>
      <c r="AV10536"/>
      <c r="AW10536"/>
      <c r="BE10536"/>
      <c r="BF10536"/>
    </row>
    <row r="10537" spans="10:58">
      <c r="J10537"/>
      <c r="K10537"/>
      <c r="S10537"/>
      <c r="T10537"/>
      <c r="AC10537"/>
      <c r="AD10537"/>
      <c r="AM10537"/>
      <c r="AN10537"/>
      <c r="AV10537"/>
      <c r="AW10537"/>
      <c r="BE10537"/>
      <c r="BF10537"/>
    </row>
    <row r="10538" spans="10:58">
      <c r="J10538"/>
      <c r="K10538"/>
      <c r="S10538"/>
      <c r="T10538"/>
      <c r="AC10538"/>
      <c r="AD10538"/>
      <c r="AM10538"/>
      <c r="AN10538"/>
      <c r="AV10538"/>
      <c r="AW10538"/>
      <c r="BE10538"/>
      <c r="BF10538"/>
    </row>
    <row r="10539" spans="10:58">
      <c r="J10539"/>
      <c r="K10539"/>
      <c r="S10539"/>
      <c r="T10539"/>
      <c r="AC10539"/>
      <c r="AD10539"/>
      <c r="AM10539"/>
      <c r="AN10539"/>
      <c r="AV10539"/>
      <c r="AW10539"/>
      <c r="BE10539"/>
      <c r="BF10539"/>
    </row>
    <row r="10540" spans="10:58">
      <c r="J10540"/>
      <c r="K10540"/>
      <c r="S10540"/>
      <c r="T10540"/>
      <c r="AC10540"/>
      <c r="AD10540"/>
      <c r="AM10540"/>
      <c r="AN10540"/>
      <c r="AV10540"/>
      <c r="AW10540"/>
      <c r="BE10540"/>
      <c r="BF10540"/>
    </row>
    <row r="10541" spans="10:58">
      <c r="J10541"/>
      <c r="K10541"/>
      <c r="S10541"/>
      <c r="T10541"/>
      <c r="AC10541"/>
      <c r="AD10541"/>
      <c r="AM10541"/>
      <c r="AN10541"/>
      <c r="AV10541"/>
      <c r="AW10541"/>
      <c r="BE10541"/>
      <c r="BF10541"/>
    </row>
    <row r="10542" spans="10:58">
      <c r="J10542"/>
      <c r="K10542"/>
      <c r="S10542"/>
      <c r="T10542"/>
      <c r="AC10542"/>
      <c r="AD10542"/>
      <c r="AM10542"/>
      <c r="AN10542"/>
      <c r="AV10542"/>
      <c r="AW10542"/>
      <c r="BE10542"/>
      <c r="BF10542"/>
    </row>
    <row r="10543" spans="10:58">
      <c r="J10543"/>
      <c r="K10543"/>
      <c r="S10543"/>
      <c r="T10543"/>
      <c r="AC10543"/>
      <c r="AD10543"/>
      <c r="AM10543"/>
      <c r="AN10543"/>
      <c r="AV10543"/>
      <c r="AW10543"/>
      <c r="BE10543"/>
      <c r="BF10543"/>
    </row>
    <row r="10544" spans="10:58">
      <c r="J10544"/>
      <c r="K10544"/>
      <c r="S10544"/>
      <c r="T10544"/>
      <c r="AC10544"/>
      <c r="AD10544"/>
      <c r="AM10544"/>
      <c r="AN10544"/>
      <c r="AV10544"/>
      <c r="AW10544"/>
      <c r="BE10544"/>
      <c r="BF10544"/>
    </row>
    <row r="10545" spans="10:58">
      <c r="J10545"/>
      <c r="K10545"/>
      <c r="S10545"/>
      <c r="T10545"/>
      <c r="AC10545"/>
      <c r="AD10545"/>
      <c r="AM10545"/>
      <c r="AN10545"/>
      <c r="AV10545"/>
      <c r="AW10545"/>
      <c r="BE10545"/>
      <c r="BF10545"/>
    </row>
    <row r="10546" spans="10:58">
      <c r="J10546"/>
      <c r="K10546"/>
      <c r="S10546"/>
      <c r="T10546"/>
      <c r="AC10546"/>
      <c r="AD10546"/>
      <c r="AM10546"/>
      <c r="AN10546"/>
      <c r="AV10546"/>
      <c r="AW10546"/>
      <c r="BE10546"/>
      <c r="BF10546"/>
    </row>
    <row r="10547" spans="10:58">
      <c r="J10547"/>
      <c r="K10547"/>
      <c r="S10547"/>
      <c r="T10547"/>
      <c r="AC10547"/>
      <c r="AD10547"/>
      <c r="AM10547"/>
      <c r="AN10547"/>
      <c r="AV10547"/>
      <c r="AW10547"/>
      <c r="BE10547"/>
      <c r="BF10547"/>
    </row>
    <row r="10548" spans="10:58">
      <c r="J10548"/>
      <c r="K10548"/>
      <c r="S10548"/>
      <c r="T10548"/>
      <c r="AC10548"/>
      <c r="AD10548"/>
      <c r="AM10548"/>
      <c r="AN10548"/>
      <c r="AV10548"/>
      <c r="AW10548"/>
      <c r="BE10548"/>
      <c r="BF10548"/>
    </row>
    <row r="10549" spans="10:58">
      <c r="J10549"/>
      <c r="K10549"/>
      <c r="S10549"/>
      <c r="T10549"/>
      <c r="AC10549"/>
      <c r="AD10549"/>
      <c r="AM10549"/>
      <c r="AN10549"/>
      <c r="AV10549"/>
      <c r="AW10549"/>
      <c r="BE10549"/>
      <c r="BF10549"/>
    </row>
    <row r="10550" spans="10:58">
      <c r="J10550"/>
      <c r="K10550"/>
      <c r="S10550"/>
      <c r="T10550"/>
      <c r="AC10550"/>
      <c r="AD10550"/>
      <c r="AM10550"/>
      <c r="AN10550"/>
      <c r="AV10550"/>
      <c r="AW10550"/>
      <c r="BE10550"/>
      <c r="BF10550"/>
    </row>
    <row r="10551" spans="10:58">
      <c r="J10551"/>
      <c r="K10551"/>
      <c r="S10551"/>
      <c r="T10551"/>
      <c r="AC10551"/>
      <c r="AD10551"/>
      <c r="AM10551"/>
      <c r="AN10551"/>
      <c r="AV10551"/>
      <c r="AW10551"/>
      <c r="BE10551"/>
      <c r="BF10551"/>
    </row>
    <row r="10552" spans="10:58">
      <c r="J10552"/>
      <c r="K10552"/>
      <c r="S10552"/>
      <c r="T10552"/>
      <c r="AC10552"/>
      <c r="AD10552"/>
      <c r="AM10552"/>
      <c r="AN10552"/>
      <c r="AV10552"/>
      <c r="AW10552"/>
      <c r="BE10552"/>
      <c r="BF10552"/>
    </row>
    <row r="10553" spans="10:58">
      <c r="J10553"/>
      <c r="K10553"/>
      <c r="S10553"/>
      <c r="T10553"/>
      <c r="AC10553"/>
      <c r="AD10553"/>
      <c r="AM10553"/>
      <c r="AN10553"/>
      <c r="AV10553"/>
      <c r="AW10553"/>
      <c r="BE10553"/>
      <c r="BF10553"/>
    </row>
    <row r="10554" spans="10:58">
      <c r="J10554"/>
      <c r="K10554"/>
      <c r="S10554"/>
      <c r="T10554"/>
      <c r="AC10554"/>
      <c r="AD10554"/>
      <c r="AM10554"/>
      <c r="AN10554"/>
      <c r="AV10554"/>
      <c r="AW10554"/>
      <c r="BE10554"/>
      <c r="BF10554"/>
    </row>
    <row r="10555" spans="10:58">
      <c r="J10555"/>
      <c r="K10555"/>
      <c r="S10555"/>
      <c r="T10555"/>
      <c r="AC10555"/>
      <c r="AD10555"/>
      <c r="AM10555"/>
      <c r="AN10555"/>
      <c r="AV10555"/>
      <c r="AW10555"/>
      <c r="BE10555"/>
      <c r="BF10555"/>
    </row>
    <row r="10556" spans="10:58">
      <c r="J10556"/>
      <c r="K10556"/>
      <c r="S10556"/>
      <c r="T10556"/>
      <c r="AC10556"/>
      <c r="AD10556"/>
      <c r="AM10556"/>
      <c r="AN10556"/>
      <c r="AV10556"/>
      <c r="AW10556"/>
      <c r="BE10556"/>
      <c r="BF10556"/>
    </row>
    <row r="10557" spans="10:58">
      <c r="J10557"/>
      <c r="K10557"/>
      <c r="S10557"/>
      <c r="T10557"/>
      <c r="AC10557"/>
      <c r="AD10557"/>
      <c r="AM10557"/>
      <c r="AN10557"/>
      <c r="AV10557"/>
      <c r="AW10557"/>
      <c r="BE10557"/>
      <c r="BF10557"/>
    </row>
    <row r="10558" spans="10:58">
      <c r="J10558"/>
      <c r="K10558"/>
      <c r="S10558"/>
      <c r="T10558"/>
      <c r="AC10558"/>
      <c r="AD10558"/>
      <c r="AM10558"/>
      <c r="AN10558"/>
      <c r="AV10558"/>
      <c r="AW10558"/>
      <c r="BE10558"/>
      <c r="BF10558"/>
    </row>
    <row r="10559" spans="10:58">
      <c r="J10559"/>
      <c r="K10559"/>
      <c r="S10559"/>
      <c r="T10559"/>
      <c r="AC10559"/>
      <c r="AD10559"/>
      <c r="AM10559"/>
      <c r="AN10559"/>
      <c r="AV10559"/>
      <c r="AW10559"/>
      <c r="BE10559"/>
      <c r="BF10559"/>
    </row>
    <row r="10560" spans="10:58">
      <c r="J10560"/>
      <c r="K10560"/>
      <c r="S10560"/>
      <c r="T10560"/>
      <c r="AC10560"/>
      <c r="AD10560"/>
      <c r="AM10560"/>
      <c r="AN10560"/>
      <c r="AV10560"/>
      <c r="AW10560"/>
      <c r="BE10560"/>
      <c r="BF10560"/>
    </row>
    <row r="10561" spans="10:58">
      <c r="J10561"/>
      <c r="K10561"/>
      <c r="S10561"/>
      <c r="T10561"/>
      <c r="AC10561"/>
      <c r="AD10561"/>
      <c r="AM10561"/>
      <c r="AN10561"/>
      <c r="AV10561"/>
      <c r="AW10561"/>
      <c r="BE10561"/>
      <c r="BF10561"/>
    </row>
    <row r="10562" spans="10:58">
      <c r="J10562"/>
      <c r="K10562"/>
      <c r="S10562"/>
      <c r="T10562"/>
      <c r="AC10562"/>
      <c r="AD10562"/>
      <c r="AM10562"/>
      <c r="AN10562"/>
      <c r="AV10562"/>
      <c r="AW10562"/>
      <c r="BE10562"/>
      <c r="BF10562"/>
    </row>
    <row r="10563" spans="10:58">
      <c r="J10563"/>
      <c r="K10563"/>
      <c r="S10563"/>
      <c r="T10563"/>
      <c r="AC10563"/>
      <c r="AD10563"/>
      <c r="AM10563"/>
      <c r="AN10563"/>
      <c r="AV10563"/>
      <c r="AW10563"/>
      <c r="BE10563"/>
      <c r="BF10563"/>
    </row>
    <row r="10564" spans="10:58">
      <c r="J10564"/>
      <c r="K10564"/>
      <c r="S10564"/>
      <c r="T10564"/>
      <c r="AC10564"/>
      <c r="AD10564"/>
      <c r="AM10564"/>
      <c r="AN10564"/>
      <c r="AV10564"/>
      <c r="AW10564"/>
      <c r="BE10564"/>
      <c r="BF10564"/>
    </row>
    <row r="10565" spans="10:58">
      <c r="J10565"/>
      <c r="K10565"/>
      <c r="S10565"/>
      <c r="T10565"/>
      <c r="AC10565"/>
      <c r="AD10565"/>
      <c r="AM10565"/>
      <c r="AN10565"/>
      <c r="AV10565"/>
      <c r="AW10565"/>
      <c r="BE10565"/>
      <c r="BF10565"/>
    </row>
    <row r="10566" spans="10:58">
      <c r="J10566"/>
      <c r="K10566"/>
      <c r="S10566"/>
      <c r="T10566"/>
      <c r="AC10566"/>
      <c r="AD10566"/>
      <c r="AM10566"/>
      <c r="AN10566"/>
      <c r="AV10566"/>
      <c r="AW10566"/>
      <c r="BE10566"/>
      <c r="BF10566"/>
    </row>
    <row r="10567" spans="10:58">
      <c r="J10567"/>
      <c r="K10567"/>
      <c r="S10567"/>
      <c r="T10567"/>
      <c r="AC10567"/>
      <c r="AD10567"/>
      <c r="AM10567"/>
      <c r="AN10567"/>
      <c r="AV10567"/>
      <c r="AW10567"/>
      <c r="BE10567"/>
      <c r="BF10567"/>
    </row>
    <row r="10568" spans="10:58">
      <c r="J10568"/>
      <c r="K10568"/>
      <c r="S10568"/>
      <c r="T10568"/>
      <c r="AC10568"/>
      <c r="AD10568"/>
      <c r="AM10568"/>
      <c r="AN10568"/>
      <c r="AV10568"/>
      <c r="AW10568"/>
      <c r="BE10568"/>
      <c r="BF10568"/>
    </row>
    <row r="10569" spans="10:58">
      <c r="J10569"/>
      <c r="K10569"/>
      <c r="S10569"/>
      <c r="T10569"/>
      <c r="AC10569"/>
      <c r="AD10569"/>
      <c r="AM10569"/>
      <c r="AN10569"/>
      <c r="AV10569"/>
      <c r="AW10569"/>
      <c r="BE10569"/>
      <c r="BF10569"/>
    </row>
    <row r="10570" spans="10:58">
      <c r="J10570"/>
      <c r="K10570"/>
      <c r="S10570"/>
      <c r="T10570"/>
      <c r="AC10570"/>
      <c r="AD10570"/>
      <c r="AM10570"/>
      <c r="AN10570"/>
      <c r="AV10570"/>
      <c r="AW10570"/>
      <c r="BE10570"/>
      <c r="BF10570"/>
    </row>
    <row r="10571" spans="10:58">
      <c r="J10571"/>
      <c r="K10571"/>
      <c r="S10571"/>
      <c r="T10571"/>
      <c r="AC10571"/>
      <c r="AD10571"/>
      <c r="AM10571"/>
      <c r="AN10571"/>
      <c r="AV10571"/>
      <c r="AW10571"/>
      <c r="BE10571"/>
      <c r="BF10571"/>
    </row>
    <row r="10572" spans="10:58">
      <c r="J10572"/>
      <c r="K10572"/>
      <c r="S10572"/>
      <c r="T10572"/>
      <c r="AC10572"/>
      <c r="AD10572"/>
      <c r="AM10572"/>
      <c r="AN10572"/>
      <c r="AV10572"/>
      <c r="AW10572"/>
      <c r="BE10572"/>
      <c r="BF10572"/>
    </row>
    <row r="10573" spans="10:58">
      <c r="J10573"/>
      <c r="K10573"/>
      <c r="S10573"/>
      <c r="T10573"/>
      <c r="AC10573"/>
      <c r="AD10573"/>
      <c r="AM10573"/>
      <c r="AN10573"/>
      <c r="AV10573"/>
      <c r="AW10573"/>
      <c r="BE10573"/>
      <c r="BF10573"/>
    </row>
    <row r="10574" spans="10:58">
      <c r="J10574"/>
      <c r="K10574"/>
      <c r="S10574"/>
      <c r="T10574"/>
      <c r="AC10574"/>
      <c r="AD10574"/>
      <c r="AM10574"/>
      <c r="AN10574"/>
      <c r="AV10574"/>
      <c r="AW10574"/>
      <c r="BE10574"/>
      <c r="BF10574"/>
    </row>
    <row r="10575" spans="10:58">
      <c r="J10575"/>
      <c r="K10575"/>
      <c r="S10575"/>
      <c r="T10575"/>
      <c r="AC10575"/>
      <c r="AD10575"/>
      <c r="AM10575"/>
      <c r="AN10575"/>
      <c r="AV10575"/>
      <c r="AW10575"/>
      <c r="BE10575"/>
      <c r="BF10575"/>
    </row>
    <row r="10576" spans="10:58">
      <c r="J10576"/>
      <c r="K10576"/>
      <c r="S10576"/>
      <c r="T10576"/>
      <c r="AC10576"/>
      <c r="AD10576"/>
      <c r="AM10576"/>
      <c r="AN10576"/>
      <c r="AV10576"/>
      <c r="AW10576"/>
      <c r="BE10576"/>
      <c r="BF10576"/>
    </row>
    <row r="10577" spans="10:58">
      <c r="J10577"/>
      <c r="K10577"/>
      <c r="S10577"/>
      <c r="T10577"/>
      <c r="AC10577"/>
      <c r="AD10577"/>
      <c r="AM10577"/>
      <c r="AN10577"/>
      <c r="AV10577"/>
      <c r="AW10577"/>
      <c r="BE10577"/>
      <c r="BF10577"/>
    </row>
    <row r="10578" spans="10:58">
      <c r="J10578"/>
      <c r="K10578"/>
      <c r="S10578"/>
      <c r="T10578"/>
      <c r="AC10578"/>
      <c r="AD10578"/>
      <c r="AM10578"/>
      <c r="AN10578"/>
      <c r="AV10578"/>
      <c r="AW10578"/>
      <c r="BE10578"/>
      <c r="BF10578"/>
    </row>
    <row r="10579" spans="10:58">
      <c r="J10579"/>
      <c r="K10579"/>
      <c r="S10579"/>
      <c r="T10579"/>
      <c r="AC10579"/>
      <c r="AD10579"/>
      <c r="AM10579"/>
      <c r="AN10579"/>
      <c r="AV10579"/>
      <c r="AW10579"/>
      <c r="BE10579"/>
      <c r="BF10579"/>
    </row>
    <row r="10580" spans="10:58">
      <c r="J10580"/>
      <c r="K10580"/>
      <c r="S10580"/>
      <c r="T10580"/>
      <c r="AC10580"/>
      <c r="AD10580"/>
      <c r="AM10580"/>
      <c r="AN10580"/>
      <c r="AV10580"/>
      <c r="AW10580"/>
      <c r="BE10580"/>
      <c r="BF10580"/>
    </row>
    <row r="10581" spans="10:58">
      <c r="J10581"/>
      <c r="K10581"/>
      <c r="S10581"/>
      <c r="T10581"/>
      <c r="AC10581"/>
      <c r="AD10581"/>
      <c r="AM10581"/>
      <c r="AN10581"/>
      <c r="AV10581"/>
      <c r="AW10581"/>
      <c r="BE10581"/>
      <c r="BF10581"/>
    </row>
    <row r="10582" spans="10:58">
      <c r="J10582"/>
      <c r="K10582"/>
      <c r="S10582"/>
      <c r="T10582"/>
      <c r="AC10582"/>
      <c r="AD10582"/>
      <c r="AM10582"/>
      <c r="AN10582"/>
      <c r="AV10582"/>
      <c r="AW10582"/>
      <c r="BE10582"/>
      <c r="BF10582"/>
    </row>
    <row r="10583" spans="10:58">
      <c r="J10583"/>
      <c r="K10583"/>
      <c r="S10583"/>
      <c r="T10583"/>
      <c r="AC10583"/>
      <c r="AD10583"/>
      <c r="AM10583"/>
      <c r="AN10583"/>
      <c r="AV10583"/>
      <c r="AW10583"/>
      <c r="BE10583"/>
      <c r="BF10583"/>
    </row>
    <row r="10584" spans="10:58">
      <c r="J10584"/>
      <c r="K10584"/>
      <c r="S10584"/>
      <c r="T10584"/>
      <c r="AC10584"/>
      <c r="AD10584"/>
      <c r="AM10584"/>
      <c r="AN10584"/>
      <c r="AV10584"/>
      <c r="AW10584"/>
      <c r="BE10584"/>
      <c r="BF10584"/>
    </row>
    <row r="10585" spans="10:58">
      <c r="J10585"/>
      <c r="K10585"/>
      <c r="S10585"/>
      <c r="T10585"/>
      <c r="AC10585"/>
      <c r="AD10585"/>
      <c r="AM10585"/>
      <c r="AN10585"/>
      <c r="AV10585"/>
      <c r="AW10585"/>
      <c r="BE10585"/>
      <c r="BF10585"/>
    </row>
    <row r="10586" spans="10:58">
      <c r="J10586"/>
      <c r="K10586"/>
      <c r="S10586"/>
      <c r="T10586"/>
      <c r="AC10586"/>
      <c r="AD10586"/>
      <c r="AM10586"/>
      <c r="AN10586"/>
      <c r="AV10586"/>
      <c r="AW10586"/>
      <c r="BE10586"/>
      <c r="BF10586"/>
    </row>
    <row r="10587" spans="10:58">
      <c r="J10587"/>
      <c r="K10587"/>
      <c r="S10587"/>
      <c r="T10587"/>
      <c r="AC10587"/>
      <c r="AD10587"/>
      <c r="AM10587"/>
      <c r="AN10587"/>
      <c r="AV10587"/>
      <c r="AW10587"/>
      <c r="BE10587"/>
      <c r="BF10587"/>
    </row>
    <row r="10588" spans="10:58">
      <c r="J10588"/>
      <c r="K10588"/>
      <c r="S10588"/>
      <c r="T10588"/>
      <c r="AC10588"/>
      <c r="AD10588"/>
      <c r="AM10588"/>
      <c r="AN10588"/>
      <c r="AV10588"/>
      <c r="AW10588"/>
      <c r="BE10588"/>
      <c r="BF10588"/>
    </row>
    <row r="10589" spans="10:58">
      <c r="J10589"/>
      <c r="K10589"/>
      <c r="S10589"/>
      <c r="T10589"/>
      <c r="AC10589"/>
      <c r="AD10589"/>
      <c r="AM10589"/>
      <c r="AN10589"/>
      <c r="AV10589"/>
      <c r="AW10589"/>
      <c r="BE10589"/>
      <c r="BF10589"/>
    </row>
    <row r="10590" spans="10:58">
      <c r="J10590"/>
      <c r="K10590"/>
      <c r="S10590"/>
      <c r="T10590"/>
      <c r="AC10590"/>
      <c r="AD10590"/>
      <c r="AM10590"/>
      <c r="AN10590"/>
      <c r="AV10590"/>
      <c r="AW10590"/>
      <c r="BE10590"/>
      <c r="BF10590"/>
    </row>
    <row r="10591" spans="10:58">
      <c r="J10591"/>
      <c r="K10591"/>
      <c r="S10591"/>
      <c r="T10591"/>
      <c r="AC10591"/>
      <c r="AD10591"/>
      <c r="AM10591"/>
      <c r="AN10591"/>
      <c r="AV10591"/>
      <c r="AW10591"/>
      <c r="BE10591"/>
      <c r="BF10591"/>
    </row>
    <row r="10592" spans="10:58">
      <c r="J10592"/>
      <c r="K10592"/>
      <c r="S10592"/>
      <c r="T10592"/>
      <c r="AC10592"/>
      <c r="AD10592"/>
      <c r="AM10592"/>
      <c r="AN10592"/>
      <c r="AV10592"/>
      <c r="AW10592"/>
      <c r="BE10592"/>
      <c r="BF10592"/>
    </row>
    <row r="10593" spans="10:58">
      <c r="J10593"/>
      <c r="K10593"/>
      <c r="S10593"/>
      <c r="T10593"/>
      <c r="AC10593"/>
      <c r="AD10593"/>
      <c r="AM10593"/>
      <c r="AN10593"/>
      <c r="AV10593"/>
      <c r="AW10593"/>
      <c r="BE10593"/>
      <c r="BF10593"/>
    </row>
    <row r="10594" spans="10:58">
      <c r="J10594"/>
      <c r="K10594"/>
      <c r="S10594"/>
      <c r="T10594"/>
      <c r="AC10594"/>
      <c r="AD10594"/>
      <c r="AM10594"/>
      <c r="AN10594"/>
      <c r="AV10594"/>
      <c r="AW10594"/>
      <c r="BE10594"/>
      <c r="BF10594"/>
    </row>
    <row r="10595" spans="10:58">
      <c r="J10595"/>
      <c r="K10595"/>
      <c r="S10595"/>
      <c r="T10595"/>
      <c r="AC10595"/>
      <c r="AD10595"/>
      <c r="AM10595"/>
      <c r="AN10595"/>
      <c r="AV10595"/>
      <c r="AW10595"/>
      <c r="BE10595"/>
      <c r="BF10595"/>
    </row>
    <row r="10596" spans="10:58">
      <c r="J10596"/>
      <c r="K10596"/>
      <c r="S10596"/>
      <c r="T10596"/>
      <c r="AC10596"/>
      <c r="AD10596"/>
      <c r="AM10596"/>
      <c r="AN10596"/>
      <c r="AV10596"/>
      <c r="AW10596"/>
      <c r="BE10596"/>
      <c r="BF10596"/>
    </row>
    <row r="10597" spans="10:58">
      <c r="J10597"/>
      <c r="K10597"/>
      <c r="S10597"/>
      <c r="T10597"/>
      <c r="AC10597"/>
      <c r="AD10597"/>
      <c r="AM10597"/>
      <c r="AN10597"/>
      <c r="AV10597"/>
      <c r="AW10597"/>
      <c r="BE10597"/>
      <c r="BF10597"/>
    </row>
    <row r="10598" spans="10:58">
      <c r="J10598"/>
      <c r="K10598"/>
      <c r="S10598"/>
      <c r="T10598"/>
      <c r="AC10598"/>
      <c r="AD10598"/>
      <c r="AM10598"/>
      <c r="AN10598"/>
      <c r="AV10598"/>
      <c r="AW10598"/>
      <c r="BE10598"/>
      <c r="BF10598"/>
    </row>
    <row r="10599" spans="10:58">
      <c r="J10599"/>
      <c r="K10599"/>
      <c r="S10599"/>
      <c r="T10599"/>
      <c r="AC10599"/>
      <c r="AD10599"/>
      <c r="AM10599"/>
      <c r="AN10599"/>
      <c r="AV10599"/>
      <c r="AW10599"/>
      <c r="BE10599"/>
      <c r="BF10599"/>
    </row>
    <row r="10600" spans="10:58">
      <c r="J10600"/>
      <c r="K10600"/>
      <c r="S10600"/>
      <c r="T10600"/>
      <c r="AC10600"/>
      <c r="AD10600"/>
      <c r="AM10600"/>
      <c r="AN10600"/>
      <c r="AV10600"/>
      <c r="AW10600"/>
      <c r="BE10600"/>
      <c r="BF10600"/>
    </row>
    <row r="10601" spans="10:58">
      <c r="J10601"/>
      <c r="K10601"/>
      <c r="S10601"/>
      <c r="T10601"/>
      <c r="AC10601"/>
      <c r="AD10601"/>
      <c r="AM10601"/>
      <c r="AN10601"/>
      <c r="AV10601"/>
      <c r="AW10601"/>
      <c r="BE10601"/>
      <c r="BF10601"/>
    </row>
    <row r="10602" spans="10:58">
      <c r="J10602"/>
      <c r="K10602"/>
      <c r="S10602"/>
      <c r="T10602"/>
      <c r="AC10602"/>
      <c r="AD10602"/>
      <c r="AM10602"/>
      <c r="AN10602"/>
      <c r="AV10602"/>
      <c r="AW10602"/>
      <c r="BE10602"/>
      <c r="BF10602"/>
    </row>
    <row r="10603" spans="10:58">
      <c r="J10603"/>
      <c r="K10603"/>
      <c r="S10603"/>
      <c r="T10603"/>
      <c r="AC10603"/>
      <c r="AD10603"/>
      <c r="AM10603"/>
      <c r="AN10603"/>
      <c r="AV10603"/>
      <c r="AW10603"/>
      <c r="BE10603"/>
      <c r="BF10603"/>
    </row>
    <row r="10604" spans="10:58">
      <c r="J10604"/>
      <c r="K10604"/>
      <c r="S10604"/>
      <c r="T10604"/>
      <c r="AC10604"/>
      <c r="AD10604"/>
      <c r="AM10604"/>
      <c r="AN10604"/>
      <c r="AV10604"/>
      <c r="AW10604"/>
      <c r="BE10604"/>
      <c r="BF10604"/>
    </row>
    <row r="10605" spans="10:58">
      <c r="J10605"/>
      <c r="K10605"/>
      <c r="S10605"/>
      <c r="T10605"/>
      <c r="AC10605"/>
      <c r="AD10605"/>
      <c r="AM10605"/>
      <c r="AN10605"/>
      <c r="AV10605"/>
      <c r="AW10605"/>
      <c r="BE10605"/>
      <c r="BF10605"/>
    </row>
    <row r="10606" spans="10:58">
      <c r="J10606"/>
      <c r="K10606"/>
      <c r="S10606"/>
      <c r="T10606"/>
      <c r="AC10606"/>
      <c r="AD10606"/>
      <c r="AM10606"/>
      <c r="AN10606"/>
      <c r="AV10606"/>
      <c r="AW10606"/>
      <c r="BE10606"/>
      <c r="BF10606"/>
    </row>
    <row r="10607" spans="10:58">
      <c r="J10607"/>
      <c r="K10607"/>
      <c r="S10607"/>
      <c r="T10607"/>
      <c r="AC10607"/>
      <c r="AD10607"/>
      <c r="AM10607"/>
      <c r="AN10607"/>
      <c r="AV10607"/>
      <c r="AW10607"/>
      <c r="BE10607"/>
      <c r="BF10607"/>
    </row>
    <row r="10608" spans="10:58">
      <c r="J10608"/>
      <c r="K10608"/>
      <c r="S10608"/>
      <c r="T10608"/>
      <c r="AC10608"/>
      <c r="AD10608"/>
      <c r="AM10608"/>
      <c r="AN10608"/>
      <c r="AV10608"/>
      <c r="AW10608"/>
      <c r="BE10608"/>
      <c r="BF10608"/>
    </row>
    <row r="10609" spans="10:58">
      <c r="J10609"/>
      <c r="K10609"/>
      <c r="S10609"/>
      <c r="T10609"/>
      <c r="AC10609"/>
      <c r="AD10609"/>
      <c r="AM10609"/>
      <c r="AN10609"/>
      <c r="AV10609"/>
      <c r="AW10609"/>
      <c r="BE10609"/>
      <c r="BF10609"/>
    </row>
    <row r="10610" spans="10:58">
      <c r="J10610"/>
      <c r="K10610"/>
      <c r="S10610"/>
      <c r="T10610"/>
      <c r="AC10610"/>
      <c r="AD10610"/>
      <c r="AM10610"/>
      <c r="AN10610"/>
      <c r="AV10610"/>
      <c r="AW10610"/>
      <c r="BE10610"/>
      <c r="BF10610"/>
    </row>
    <row r="10611" spans="10:58">
      <c r="J10611"/>
      <c r="K10611"/>
      <c r="S10611"/>
      <c r="T10611"/>
      <c r="AC10611"/>
      <c r="AD10611"/>
      <c r="AM10611"/>
      <c r="AN10611"/>
      <c r="AV10611"/>
      <c r="AW10611"/>
      <c r="BE10611"/>
      <c r="BF10611"/>
    </row>
    <row r="10612" spans="10:58">
      <c r="J10612"/>
      <c r="K10612"/>
      <c r="S10612"/>
      <c r="T10612"/>
      <c r="AC10612"/>
      <c r="AD10612"/>
      <c r="AM10612"/>
      <c r="AN10612"/>
      <c r="AV10612"/>
      <c r="AW10612"/>
      <c r="BE10612"/>
      <c r="BF10612"/>
    </row>
    <row r="10613" spans="10:58">
      <c r="J10613"/>
      <c r="K10613"/>
      <c r="S10613"/>
      <c r="T10613"/>
      <c r="AC10613"/>
      <c r="AD10613"/>
      <c r="AM10613"/>
      <c r="AN10613"/>
      <c r="AV10613"/>
      <c r="AW10613"/>
      <c r="BE10613"/>
      <c r="BF10613"/>
    </row>
    <row r="10614" spans="10:58">
      <c r="J10614"/>
      <c r="K10614"/>
      <c r="S10614"/>
      <c r="T10614"/>
      <c r="AC10614"/>
      <c r="AD10614"/>
      <c r="AM10614"/>
      <c r="AN10614"/>
      <c r="AV10614"/>
      <c r="AW10614"/>
      <c r="BE10614"/>
      <c r="BF10614"/>
    </row>
    <row r="10615" spans="10:58">
      <c r="J10615"/>
      <c r="K10615"/>
      <c r="S10615"/>
      <c r="T10615"/>
      <c r="AC10615"/>
      <c r="AD10615"/>
      <c r="AM10615"/>
      <c r="AN10615"/>
      <c r="AV10615"/>
      <c r="AW10615"/>
      <c r="BE10615"/>
      <c r="BF10615"/>
    </row>
    <row r="10616" spans="10:58">
      <c r="J10616"/>
      <c r="K10616"/>
      <c r="S10616"/>
      <c r="T10616"/>
      <c r="AC10616"/>
      <c r="AD10616"/>
      <c r="AM10616"/>
      <c r="AN10616"/>
      <c r="AV10616"/>
      <c r="AW10616"/>
      <c r="BE10616"/>
      <c r="BF10616"/>
    </row>
    <row r="10617" spans="10:58">
      <c r="J10617"/>
      <c r="K10617"/>
      <c r="S10617"/>
      <c r="T10617"/>
      <c r="AC10617"/>
      <c r="AD10617"/>
      <c r="AM10617"/>
      <c r="AN10617"/>
      <c r="AV10617"/>
      <c r="AW10617"/>
      <c r="BE10617"/>
      <c r="BF10617"/>
    </row>
    <row r="10618" spans="10:58">
      <c r="J10618"/>
      <c r="K10618"/>
      <c r="S10618"/>
      <c r="T10618"/>
      <c r="AC10618"/>
      <c r="AD10618"/>
      <c r="AM10618"/>
      <c r="AN10618"/>
      <c r="AV10618"/>
      <c r="AW10618"/>
      <c r="BE10618"/>
      <c r="BF10618"/>
    </row>
    <row r="10619" spans="10:58">
      <c r="J10619"/>
      <c r="K10619"/>
      <c r="S10619"/>
      <c r="T10619"/>
      <c r="AC10619"/>
      <c r="AD10619"/>
      <c r="AM10619"/>
      <c r="AN10619"/>
      <c r="AV10619"/>
      <c r="AW10619"/>
      <c r="BE10619"/>
      <c r="BF10619"/>
    </row>
    <row r="10620" spans="10:58">
      <c r="J10620"/>
      <c r="K10620"/>
      <c r="S10620"/>
      <c r="T10620"/>
      <c r="AC10620"/>
      <c r="AD10620"/>
      <c r="AM10620"/>
      <c r="AN10620"/>
      <c r="AV10620"/>
      <c r="AW10620"/>
      <c r="BE10620"/>
      <c r="BF10620"/>
    </row>
    <row r="10621" spans="10:58">
      <c r="J10621"/>
      <c r="K10621"/>
      <c r="S10621"/>
      <c r="T10621"/>
      <c r="AC10621"/>
      <c r="AD10621"/>
      <c r="AM10621"/>
      <c r="AN10621"/>
      <c r="AV10621"/>
      <c r="AW10621"/>
      <c r="BE10621"/>
      <c r="BF10621"/>
    </row>
    <row r="10622" spans="10:58">
      <c r="J10622"/>
      <c r="K10622"/>
      <c r="S10622"/>
      <c r="T10622"/>
      <c r="AC10622"/>
      <c r="AD10622"/>
      <c r="AM10622"/>
      <c r="AN10622"/>
      <c r="AV10622"/>
      <c r="AW10622"/>
      <c r="BE10622"/>
      <c r="BF10622"/>
    </row>
    <row r="10623" spans="10:58">
      <c r="J10623"/>
      <c r="K10623"/>
      <c r="S10623"/>
      <c r="T10623"/>
      <c r="AC10623"/>
      <c r="AD10623"/>
      <c r="AM10623"/>
      <c r="AN10623"/>
      <c r="AV10623"/>
      <c r="AW10623"/>
      <c r="BE10623"/>
      <c r="BF10623"/>
    </row>
    <row r="10624" spans="10:58">
      <c r="J10624"/>
      <c r="K10624"/>
      <c r="S10624"/>
      <c r="T10624"/>
      <c r="AC10624"/>
      <c r="AD10624"/>
      <c r="AM10624"/>
      <c r="AN10624"/>
      <c r="AV10624"/>
      <c r="AW10624"/>
      <c r="BE10624"/>
      <c r="BF10624"/>
    </row>
    <row r="10625" spans="10:58">
      <c r="J10625"/>
      <c r="K10625"/>
      <c r="S10625"/>
      <c r="T10625"/>
      <c r="AC10625"/>
      <c r="AD10625"/>
      <c r="AM10625"/>
      <c r="AN10625"/>
      <c r="AV10625"/>
      <c r="AW10625"/>
      <c r="BE10625"/>
      <c r="BF10625"/>
    </row>
    <row r="10626" spans="10:58">
      <c r="J10626"/>
      <c r="K10626"/>
      <c r="S10626"/>
      <c r="T10626"/>
      <c r="AC10626"/>
      <c r="AD10626"/>
      <c r="AM10626"/>
      <c r="AN10626"/>
      <c r="AV10626"/>
      <c r="AW10626"/>
      <c r="BE10626"/>
      <c r="BF10626"/>
    </row>
    <row r="10627" spans="10:58">
      <c r="J10627"/>
      <c r="K10627"/>
      <c r="S10627"/>
      <c r="T10627"/>
      <c r="AC10627"/>
      <c r="AD10627"/>
      <c r="AM10627"/>
      <c r="AN10627"/>
      <c r="AV10627"/>
      <c r="AW10627"/>
      <c r="BE10627"/>
      <c r="BF10627"/>
    </row>
    <row r="10628" spans="10:58">
      <c r="J10628"/>
      <c r="K10628"/>
      <c r="S10628"/>
      <c r="T10628"/>
      <c r="AC10628"/>
      <c r="AD10628"/>
      <c r="AM10628"/>
      <c r="AN10628"/>
      <c r="AV10628"/>
      <c r="AW10628"/>
      <c r="BE10628"/>
      <c r="BF10628"/>
    </row>
    <row r="10629" spans="10:58">
      <c r="J10629"/>
      <c r="K10629"/>
      <c r="S10629"/>
      <c r="T10629"/>
      <c r="AC10629"/>
      <c r="AD10629"/>
      <c r="AM10629"/>
      <c r="AN10629"/>
      <c r="AV10629"/>
      <c r="AW10629"/>
      <c r="BE10629"/>
      <c r="BF10629"/>
    </row>
    <row r="10630" spans="10:58">
      <c r="J10630"/>
      <c r="K10630"/>
      <c r="S10630"/>
      <c r="T10630"/>
      <c r="AC10630"/>
      <c r="AD10630"/>
      <c r="AM10630"/>
      <c r="AN10630"/>
      <c r="AV10630"/>
      <c r="AW10630"/>
      <c r="BE10630"/>
      <c r="BF10630"/>
    </row>
    <row r="10631" spans="10:58">
      <c r="J10631"/>
      <c r="K10631"/>
      <c r="S10631"/>
      <c r="T10631"/>
      <c r="AC10631"/>
      <c r="AD10631"/>
      <c r="AM10631"/>
      <c r="AN10631"/>
      <c r="AV10631"/>
      <c r="AW10631"/>
      <c r="BE10631"/>
      <c r="BF10631"/>
    </row>
    <row r="10632" spans="10:58">
      <c r="J10632"/>
      <c r="K10632"/>
      <c r="S10632"/>
      <c r="T10632"/>
      <c r="AC10632"/>
      <c r="AD10632"/>
      <c r="AM10632"/>
      <c r="AN10632"/>
      <c r="AV10632"/>
      <c r="AW10632"/>
      <c r="BE10632"/>
      <c r="BF10632"/>
    </row>
    <row r="10633" spans="10:58">
      <c r="J10633"/>
      <c r="K10633"/>
      <c r="S10633"/>
      <c r="T10633"/>
      <c r="AC10633"/>
      <c r="AD10633"/>
      <c r="AM10633"/>
      <c r="AN10633"/>
      <c r="AV10633"/>
      <c r="AW10633"/>
      <c r="BE10633"/>
      <c r="BF10633"/>
    </row>
    <row r="10634" spans="10:58">
      <c r="J10634"/>
      <c r="K10634"/>
      <c r="S10634"/>
      <c r="T10634"/>
      <c r="AC10634"/>
      <c r="AD10634"/>
      <c r="AM10634"/>
      <c r="AN10634"/>
      <c r="AV10634"/>
      <c r="AW10634"/>
      <c r="BE10634"/>
      <c r="BF10634"/>
    </row>
    <row r="10635" spans="10:58">
      <c r="J10635"/>
      <c r="K10635"/>
      <c r="S10635"/>
      <c r="T10635"/>
      <c r="AC10635"/>
      <c r="AD10635"/>
      <c r="AM10635"/>
      <c r="AN10635"/>
      <c r="AV10635"/>
      <c r="AW10635"/>
      <c r="BE10635"/>
      <c r="BF10635"/>
    </row>
    <row r="10636" spans="10:58">
      <c r="J10636"/>
      <c r="K10636"/>
      <c r="S10636"/>
      <c r="T10636"/>
      <c r="AC10636"/>
      <c r="AD10636"/>
      <c r="AM10636"/>
      <c r="AN10636"/>
      <c r="AV10636"/>
      <c r="AW10636"/>
      <c r="BE10636"/>
      <c r="BF10636"/>
    </row>
    <row r="10637" spans="10:58">
      <c r="J10637"/>
      <c r="K10637"/>
      <c r="S10637"/>
      <c r="T10637"/>
      <c r="AC10637"/>
      <c r="AD10637"/>
      <c r="AM10637"/>
      <c r="AN10637"/>
      <c r="AV10637"/>
      <c r="AW10637"/>
      <c r="BE10637"/>
      <c r="BF10637"/>
    </row>
    <row r="10638" spans="10:58">
      <c r="J10638"/>
      <c r="K10638"/>
      <c r="S10638"/>
      <c r="T10638"/>
      <c r="AC10638"/>
      <c r="AD10638"/>
      <c r="AM10638"/>
      <c r="AN10638"/>
      <c r="AV10638"/>
      <c r="AW10638"/>
      <c r="BE10638"/>
      <c r="BF10638"/>
    </row>
    <row r="10639" spans="10:58">
      <c r="J10639"/>
      <c r="K10639"/>
      <c r="S10639"/>
      <c r="T10639"/>
      <c r="AC10639"/>
      <c r="AD10639"/>
      <c r="AM10639"/>
      <c r="AN10639"/>
      <c r="AV10639"/>
      <c r="AW10639"/>
      <c r="BE10639"/>
      <c r="BF10639"/>
    </row>
    <row r="10640" spans="10:58">
      <c r="J10640"/>
      <c r="K10640"/>
      <c r="S10640"/>
      <c r="T10640"/>
      <c r="AC10640"/>
      <c r="AD10640"/>
      <c r="AM10640"/>
      <c r="AN10640"/>
      <c r="AV10640"/>
      <c r="AW10640"/>
      <c r="BE10640"/>
      <c r="BF10640"/>
    </row>
    <row r="10641" spans="10:58">
      <c r="J10641"/>
      <c r="K10641"/>
      <c r="S10641"/>
      <c r="T10641"/>
      <c r="AC10641"/>
      <c r="AD10641"/>
      <c r="AM10641"/>
      <c r="AN10641"/>
      <c r="AV10641"/>
      <c r="AW10641"/>
      <c r="BE10641"/>
      <c r="BF10641"/>
    </row>
    <row r="10642" spans="10:58">
      <c r="J10642"/>
      <c r="K10642"/>
      <c r="S10642"/>
      <c r="T10642"/>
      <c r="AC10642"/>
      <c r="AD10642"/>
      <c r="AM10642"/>
      <c r="AN10642"/>
      <c r="AV10642"/>
      <c r="AW10642"/>
      <c r="BE10642"/>
      <c r="BF10642"/>
    </row>
    <row r="10643" spans="10:58">
      <c r="J10643"/>
      <c r="K10643"/>
      <c r="S10643"/>
      <c r="T10643"/>
      <c r="AC10643"/>
      <c r="AD10643"/>
      <c r="AM10643"/>
      <c r="AN10643"/>
      <c r="AV10643"/>
      <c r="AW10643"/>
      <c r="BE10643"/>
      <c r="BF10643"/>
    </row>
    <row r="10644" spans="10:58">
      <c r="J10644"/>
      <c r="K10644"/>
      <c r="S10644"/>
      <c r="T10644"/>
      <c r="AC10644"/>
      <c r="AD10644"/>
      <c r="AM10644"/>
      <c r="AN10644"/>
      <c r="AV10644"/>
      <c r="AW10644"/>
      <c r="BE10644"/>
      <c r="BF10644"/>
    </row>
    <row r="10645" spans="10:58">
      <c r="J10645"/>
      <c r="K10645"/>
      <c r="S10645"/>
      <c r="T10645"/>
      <c r="AC10645"/>
      <c r="AD10645"/>
      <c r="AM10645"/>
      <c r="AN10645"/>
      <c r="AV10645"/>
      <c r="AW10645"/>
      <c r="BE10645"/>
      <c r="BF10645"/>
    </row>
    <row r="10646" spans="10:58">
      <c r="J10646"/>
      <c r="K10646"/>
      <c r="S10646"/>
      <c r="T10646"/>
      <c r="AC10646"/>
      <c r="AD10646"/>
      <c r="AM10646"/>
      <c r="AN10646"/>
      <c r="AV10646"/>
      <c r="AW10646"/>
      <c r="BE10646"/>
      <c r="BF10646"/>
    </row>
    <row r="10647" spans="10:58">
      <c r="J10647"/>
      <c r="K10647"/>
      <c r="S10647"/>
      <c r="T10647"/>
      <c r="AC10647"/>
      <c r="AD10647"/>
      <c r="AM10647"/>
      <c r="AN10647"/>
      <c r="AV10647"/>
      <c r="AW10647"/>
      <c r="BE10647"/>
      <c r="BF10647"/>
    </row>
    <row r="10648" spans="10:58">
      <c r="J10648"/>
      <c r="K10648"/>
      <c r="S10648"/>
      <c r="T10648"/>
      <c r="AC10648"/>
      <c r="AD10648"/>
      <c r="AM10648"/>
      <c r="AN10648"/>
      <c r="AV10648"/>
      <c r="AW10648"/>
      <c r="BE10648"/>
      <c r="BF10648"/>
    </row>
    <row r="10649" spans="10:58">
      <c r="J10649"/>
      <c r="K10649"/>
      <c r="S10649"/>
      <c r="T10649"/>
      <c r="AC10649"/>
      <c r="AD10649"/>
      <c r="AM10649"/>
      <c r="AN10649"/>
      <c r="AV10649"/>
      <c r="AW10649"/>
      <c r="BE10649"/>
      <c r="BF10649"/>
    </row>
    <row r="10650" spans="10:58">
      <c r="J10650"/>
      <c r="K10650"/>
      <c r="S10650"/>
      <c r="T10650"/>
      <c r="AC10650"/>
      <c r="AD10650"/>
      <c r="AM10650"/>
      <c r="AN10650"/>
      <c r="AV10650"/>
      <c r="AW10650"/>
      <c r="BE10650"/>
      <c r="BF10650"/>
    </row>
    <row r="10651" spans="10:58">
      <c r="J10651"/>
      <c r="K10651"/>
      <c r="S10651"/>
      <c r="T10651"/>
      <c r="AC10651"/>
      <c r="AD10651"/>
      <c r="AM10651"/>
      <c r="AN10651"/>
      <c r="AV10651"/>
      <c r="AW10651"/>
      <c r="BE10651"/>
      <c r="BF10651"/>
    </row>
    <row r="10652" spans="10:58">
      <c r="J10652"/>
      <c r="K10652"/>
      <c r="S10652"/>
      <c r="T10652"/>
      <c r="AC10652"/>
      <c r="AD10652"/>
      <c r="AM10652"/>
      <c r="AN10652"/>
      <c r="AV10652"/>
      <c r="AW10652"/>
      <c r="BE10652"/>
      <c r="BF10652"/>
    </row>
    <row r="10653" spans="10:58">
      <c r="J10653"/>
      <c r="K10653"/>
      <c r="S10653"/>
      <c r="T10653"/>
      <c r="AC10653"/>
      <c r="AD10653"/>
      <c r="AM10653"/>
      <c r="AN10653"/>
      <c r="AV10653"/>
      <c r="AW10653"/>
      <c r="BE10653"/>
      <c r="BF10653"/>
    </row>
    <row r="10654" spans="10:58">
      <c r="J10654"/>
      <c r="K10654"/>
      <c r="S10654"/>
      <c r="T10654"/>
      <c r="AC10654"/>
      <c r="AD10654"/>
      <c r="AM10654"/>
      <c r="AN10654"/>
      <c r="AV10654"/>
      <c r="AW10654"/>
      <c r="BE10654"/>
      <c r="BF10654"/>
    </row>
    <row r="10655" spans="10:58">
      <c r="J10655"/>
      <c r="K10655"/>
      <c r="S10655"/>
      <c r="T10655"/>
      <c r="AC10655"/>
      <c r="AD10655"/>
      <c r="AM10655"/>
      <c r="AN10655"/>
      <c r="AV10655"/>
      <c r="AW10655"/>
      <c r="BE10655"/>
      <c r="BF10655"/>
    </row>
    <row r="10656" spans="10:58">
      <c r="J10656"/>
      <c r="K10656"/>
      <c r="S10656"/>
      <c r="T10656"/>
      <c r="AC10656"/>
      <c r="AD10656"/>
      <c r="AM10656"/>
      <c r="AN10656"/>
      <c r="AV10656"/>
      <c r="AW10656"/>
      <c r="BE10656"/>
      <c r="BF10656"/>
    </row>
    <row r="10657" spans="10:58">
      <c r="J10657"/>
      <c r="K10657"/>
      <c r="S10657"/>
      <c r="T10657"/>
      <c r="AC10657"/>
      <c r="AD10657"/>
      <c r="AM10657"/>
      <c r="AN10657"/>
      <c r="AV10657"/>
      <c r="AW10657"/>
      <c r="BE10657"/>
      <c r="BF10657"/>
    </row>
    <row r="10658" spans="10:58">
      <c r="J10658"/>
      <c r="K10658"/>
      <c r="S10658"/>
      <c r="T10658"/>
      <c r="AC10658"/>
      <c r="AD10658"/>
      <c r="AM10658"/>
      <c r="AN10658"/>
      <c r="AV10658"/>
      <c r="AW10658"/>
      <c r="BE10658"/>
      <c r="BF10658"/>
    </row>
    <row r="10659" spans="10:58">
      <c r="J10659"/>
      <c r="K10659"/>
      <c r="S10659"/>
      <c r="T10659"/>
      <c r="AC10659"/>
      <c r="AD10659"/>
      <c r="AM10659"/>
      <c r="AN10659"/>
      <c r="AV10659"/>
      <c r="AW10659"/>
      <c r="BE10659"/>
      <c r="BF10659"/>
    </row>
    <row r="10660" spans="10:58">
      <c r="J10660"/>
      <c r="K10660"/>
      <c r="S10660"/>
      <c r="T10660"/>
      <c r="AC10660"/>
      <c r="AD10660"/>
      <c r="AM10660"/>
      <c r="AN10660"/>
      <c r="AV10660"/>
      <c r="AW10660"/>
      <c r="BE10660"/>
      <c r="BF10660"/>
    </row>
    <row r="10661" spans="10:58">
      <c r="J10661"/>
      <c r="K10661"/>
      <c r="S10661"/>
      <c r="T10661"/>
      <c r="AC10661"/>
      <c r="AD10661"/>
      <c r="AM10661"/>
      <c r="AN10661"/>
      <c r="AV10661"/>
      <c r="AW10661"/>
      <c r="BE10661"/>
      <c r="BF10661"/>
    </row>
    <row r="10662" spans="10:58">
      <c r="J10662"/>
      <c r="K10662"/>
      <c r="S10662"/>
      <c r="T10662"/>
      <c r="AC10662"/>
      <c r="AD10662"/>
      <c r="AM10662"/>
      <c r="AN10662"/>
      <c r="AV10662"/>
      <c r="AW10662"/>
      <c r="BE10662"/>
      <c r="BF10662"/>
    </row>
    <row r="10663" spans="10:58">
      <c r="J10663"/>
      <c r="K10663"/>
      <c r="S10663"/>
      <c r="T10663"/>
      <c r="AC10663"/>
      <c r="AD10663"/>
      <c r="AM10663"/>
      <c r="AN10663"/>
      <c r="AV10663"/>
      <c r="AW10663"/>
      <c r="BE10663"/>
      <c r="BF10663"/>
    </row>
    <row r="10664" spans="10:58">
      <c r="J10664"/>
      <c r="K10664"/>
      <c r="S10664"/>
      <c r="T10664"/>
      <c r="AC10664"/>
      <c r="AD10664"/>
      <c r="AM10664"/>
      <c r="AN10664"/>
      <c r="AV10664"/>
      <c r="AW10664"/>
      <c r="BE10664"/>
      <c r="BF10664"/>
    </row>
    <row r="10665" spans="10:58">
      <c r="J10665"/>
      <c r="K10665"/>
      <c r="S10665"/>
      <c r="T10665"/>
      <c r="AC10665"/>
      <c r="AD10665"/>
      <c r="AM10665"/>
      <c r="AN10665"/>
      <c r="AV10665"/>
      <c r="AW10665"/>
      <c r="BE10665"/>
      <c r="BF10665"/>
    </row>
    <row r="10666" spans="10:58">
      <c r="J10666"/>
      <c r="K10666"/>
      <c r="S10666"/>
      <c r="T10666"/>
      <c r="AC10666"/>
      <c r="AD10666"/>
      <c r="AM10666"/>
      <c r="AN10666"/>
      <c r="AV10666"/>
      <c r="AW10666"/>
      <c r="BE10666"/>
      <c r="BF10666"/>
    </row>
    <row r="10667" spans="10:58">
      <c r="J10667"/>
      <c r="K10667"/>
      <c r="S10667"/>
      <c r="T10667"/>
      <c r="AC10667"/>
      <c r="AD10667"/>
      <c r="AM10667"/>
      <c r="AN10667"/>
      <c r="AV10667"/>
      <c r="AW10667"/>
      <c r="BE10667"/>
      <c r="BF10667"/>
    </row>
    <row r="10668" spans="10:58">
      <c r="J10668"/>
      <c r="K10668"/>
      <c r="S10668"/>
      <c r="T10668"/>
      <c r="AC10668"/>
      <c r="AD10668"/>
      <c r="AM10668"/>
      <c r="AN10668"/>
      <c r="AV10668"/>
      <c r="AW10668"/>
      <c r="BE10668"/>
      <c r="BF10668"/>
    </row>
    <row r="10669" spans="10:58">
      <c r="J10669"/>
      <c r="K10669"/>
      <c r="S10669"/>
      <c r="T10669"/>
      <c r="AC10669"/>
      <c r="AD10669"/>
      <c r="AM10669"/>
      <c r="AN10669"/>
      <c r="AV10669"/>
      <c r="AW10669"/>
      <c r="BE10669"/>
      <c r="BF10669"/>
    </row>
    <row r="10670" spans="10:58">
      <c r="J10670"/>
      <c r="K10670"/>
      <c r="S10670"/>
      <c r="T10670"/>
      <c r="AC10670"/>
      <c r="AD10670"/>
      <c r="AM10670"/>
      <c r="AN10670"/>
      <c r="AV10670"/>
      <c r="AW10670"/>
      <c r="BE10670"/>
      <c r="BF10670"/>
    </row>
    <row r="10671" spans="10:58">
      <c r="J10671"/>
      <c r="K10671"/>
      <c r="S10671"/>
      <c r="T10671"/>
      <c r="AC10671"/>
      <c r="AD10671"/>
      <c r="AM10671"/>
      <c r="AN10671"/>
      <c r="AV10671"/>
      <c r="AW10671"/>
      <c r="BE10671"/>
      <c r="BF10671"/>
    </row>
    <row r="10672" spans="10:58">
      <c r="J10672"/>
      <c r="K10672"/>
      <c r="S10672"/>
      <c r="T10672"/>
      <c r="AC10672"/>
      <c r="AD10672"/>
      <c r="AM10672"/>
      <c r="AN10672"/>
      <c r="AV10672"/>
      <c r="AW10672"/>
      <c r="BE10672"/>
      <c r="BF10672"/>
    </row>
    <row r="10673" spans="10:58">
      <c r="J10673"/>
      <c r="K10673"/>
      <c r="S10673"/>
      <c r="T10673"/>
      <c r="AC10673"/>
      <c r="AD10673"/>
      <c r="AM10673"/>
      <c r="AN10673"/>
      <c r="AV10673"/>
      <c r="AW10673"/>
      <c r="BE10673"/>
      <c r="BF10673"/>
    </row>
    <row r="10674" spans="10:58">
      <c r="J10674"/>
      <c r="K10674"/>
      <c r="S10674"/>
      <c r="T10674"/>
      <c r="AC10674"/>
      <c r="AD10674"/>
      <c r="AM10674"/>
      <c r="AN10674"/>
      <c r="AV10674"/>
      <c r="AW10674"/>
      <c r="BE10674"/>
      <c r="BF10674"/>
    </row>
    <row r="10675" spans="10:58">
      <c r="J10675"/>
      <c r="K10675"/>
      <c r="S10675"/>
      <c r="T10675"/>
      <c r="AC10675"/>
      <c r="AD10675"/>
      <c r="AM10675"/>
      <c r="AN10675"/>
      <c r="AV10675"/>
      <c r="AW10675"/>
      <c r="BE10675"/>
      <c r="BF10675"/>
    </row>
    <row r="10676" spans="10:58">
      <c r="J10676"/>
      <c r="K10676"/>
      <c r="S10676"/>
      <c r="T10676"/>
      <c r="AC10676"/>
      <c r="AD10676"/>
      <c r="AM10676"/>
      <c r="AN10676"/>
      <c r="AV10676"/>
      <c r="AW10676"/>
      <c r="BE10676"/>
      <c r="BF10676"/>
    </row>
    <row r="10677" spans="10:58">
      <c r="J10677"/>
      <c r="K10677"/>
      <c r="S10677"/>
      <c r="T10677"/>
      <c r="AC10677"/>
      <c r="AD10677"/>
      <c r="AM10677"/>
      <c r="AN10677"/>
      <c r="AV10677"/>
      <c r="AW10677"/>
      <c r="BE10677"/>
      <c r="BF10677"/>
    </row>
    <row r="10678" spans="10:58">
      <c r="J10678"/>
      <c r="K10678"/>
      <c r="S10678"/>
      <c r="T10678"/>
      <c r="AC10678"/>
      <c r="AD10678"/>
      <c r="AM10678"/>
      <c r="AN10678"/>
      <c r="AV10678"/>
      <c r="AW10678"/>
      <c r="BE10678"/>
      <c r="BF10678"/>
    </row>
    <row r="10679" spans="10:58">
      <c r="J10679"/>
      <c r="K10679"/>
      <c r="S10679"/>
      <c r="T10679"/>
      <c r="AC10679"/>
      <c r="AD10679"/>
      <c r="AM10679"/>
      <c r="AN10679"/>
      <c r="AV10679"/>
      <c r="AW10679"/>
      <c r="BE10679"/>
      <c r="BF10679"/>
    </row>
    <row r="10680" spans="10:58">
      <c r="J10680"/>
      <c r="K10680"/>
      <c r="S10680"/>
      <c r="T10680"/>
      <c r="AC10680"/>
      <c r="AD10680"/>
      <c r="AM10680"/>
      <c r="AN10680"/>
      <c r="AV10680"/>
      <c r="AW10680"/>
      <c r="BE10680"/>
      <c r="BF10680"/>
    </row>
    <row r="10681" spans="10:58">
      <c r="J10681"/>
      <c r="K10681"/>
      <c r="S10681"/>
      <c r="T10681"/>
      <c r="AC10681"/>
      <c r="AD10681"/>
      <c r="AM10681"/>
      <c r="AN10681"/>
      <c r="AV10681"/>
      <c r="AW10681"/>
      <c r="BE10681"/>
      <c r="BF10681"/>
    </row>
    <row r="10682" spans="10:58">
      <c r="J10682"/>
      <c r="K10682"/>
      <c r="S10682"/>
      <c r="T10682"/>
      <c r="AC10682"/>
      <c r="AD10682"/>
      <c r="AM10682"/>
      <c r="AN10682"/>
      <c r="AV10682"/>
      <c r="AW10682"/>
      <c r="BE10682"/>
      <c r="BF10682"/>
    </row>
    <row r="10683" spans="10:58">
      <c r="J10683"/>
      <c r="K10683"/>
      <c r="S10683"/>
      <c r="T10683"/>
      <c r="AC10683"/>
      <c r="AD10683"/>
      <c r="AM10683"/>
      <c r="AN10683"/>
      <c r="AV10683"/>
      <c r="AW10683"/>
      <c r="BE10683"/>
      <c r="BF10683"/>
    </row>
    <row r="10684" spans="10:58">
      <c r="J10684"/>
      <c r="K10684"/>
      <c r="S10684"/>
      <c r="T10684"/>
      <c r="AC10684"/>
      <c r="AD10684"/>
      <c r="AM10684"/>
      <c r="AN10684"/>
      <c r="AV10684"/>
      <c r="AW10684"/>
      <c r="BE10684"/>
      <c r="BF10684"/>
    </row>
    <row r="10685" spans="10:58">
      <c r="J10685"/>
      <c r="K10685"/>
      <c r="S10685"/>
      <c r="T10685"/>
      <c r="AC10685"/>
      <c r="AD10685"/>
      <c r="AM10685"/>
      <c r="AN10685"/>
      <c r="AV10685"/>
      <c r="AW10685"/>
      <c r="BE10685"/>
      <c r="BF10685"/>
    </row>
    <row r="10686" spans="10:58">
      <c r="J10686"/>
      <c r="K10686"/>
      <c r="S10686"/>
      <c r="T10686"/>
      <c r="AC10686"/>
      <c r="AD10686"/>
      <c r="AM10686"/>
      <c r="AN10686"/>
      <c r="AV10686"/>
      <c r="AW10686"/>
      <c r="BE10686"/>
      <c r="BF10686"/>
    </row>
    <row r="10687" spans="10:58">
      <c r="J10687"/>
      <c r="K10687"/>
      <c r="S10687"/>
      <c r="T10687"/>
      <c r="AC10687"/>
      <c r="AD10687"/>
      <c r="AM10687"/>
      <c r="AN10687"/>
      <c r="AV10687"/>
      <c r="AW10687"/>
      <c r="BE10687"/>
      <c r="BF10687"/>
    </row>
    <row r="10688" spans="10:58">
      <c r="J10688"/>
      <c r="K10688"/>
      <c r="S10688"/>
      <c r="T10688"/>
      <c r="AC10688"/>
      <c r="AD10688"/>
      <c r="AM10688"/>
      <c r="AN10688"/>
      <c r="AV10688"/>
      <c r="AW10688"/>
      <c r="BE10688"/>
      <c r="BF10688"/>
    </row>
    <row r="10689" spans="10:58">
      <c r="J10689"/>
      <c r="K10689"/>
      <c r="S10689"/>
      <c r="T10689"/>
      <c r="AC10689"/>
      <c r="AD10689"/>
      <c r="AM10689"/>
      <c r="AN10689"/>
      <c r="AV10689"/>
      <c r="AW10689"/>
      <c r="BE10689"/>
      <c r="BF10689"/>
    </row>
    <row r="10690" spans="10:58">
      <c r="J10690"/>
      <c r="K10690"/>
      <c r="S10690"/>
      <c r="T10690"/>
      <c r="AC10690"/>
      <c r="AD10690"/>
      <c r="AM10690"/>
      <c r="AN10690"/>
      <c r="AV10690"/>
      <c r="AW10690"/>
      <c r="BE10690"/>
      <c r="BF10690"/>
    </row>
    <row r="10691" spans="10:58">
      <c r="J10691"/>
      <c r="K10691"/>
      <c r="S10691"/>
      <c r="T10691"/>
      <c r="AC10691"/>
      <c r="AD10691"/>
      <c r="AM10691"/>
      <c r="AN10691"/>
      <c r="AV10691"/>
      <c r="AW10691"/>
      <c r="BE10691"/>
      <c r="BF10691"/>
    </row>
    <row r="10692" spans="10:58">
      <c r="J10692"/>
      <c r="K10692"/>
      <c r="S10692"/>
      <c r="T10692"/>
      <c r="AC10692"/>
      <c r="AD10692"/>
      <c r="AM10692"/>
      <c r="AN10692"/>
      <c r="AV10692"/>
      <c r="AW10692"/>
      <c r="BE10692"/>
      <c r="BF10692"/>
    </row>
    <row r="10693" spans="10:58">
      <c r="J10693"/>
      <c r="K10693"/>
      <c r="S10693"/>
      <c r="T10693"/>
      <c r="AC10693"/>
      <c r="AD10693"/>
      <c r="AM10693"/>
      <c r="AN10693"/>
      <c r="AV10693"/>
      <c r="AW10693"/>
      <c r="BE10693"/>
      <c r="BF10693"/>
    </row>
    <row r="10694" spans="10:58">
      <c r="J10694"/>
      <c r="K10694"/>
      <c r="S10694"/>
      <c r="T10694"/>
      <c r="AC10694"/>
      <c r="AD10694"/>
      <c r="AM10694"/>
      <c r="AN10694"/>
      <c r="AV10694"/>
      <c r="AW10694"/>
      <c r="BE10694"/>
      <c r="BF10694"/>
    </row>
    <row r="10695" spans="10:58">
      <c r="J10695"/>
      <c r="K10695"/>
      <c r="S10695"/>
      <c r="T10695"/>
      <c r="AC10695"/>
      <c r="AD10695"/>
      <c r="AM10695"/>
      <c r="AN10695"/>
      <c r="AV10695"/>
      <c r="AW10695"/>
      <c r="BE10695"/>
      <c r="BF10695"/>
    </row>
    <row r="10696" spans="10:58">
      <c r="J10696"/>
      <c r="K10696"/>
      <c r="S10696"/>
      <c r="T10696"/>
      <c r="AC10696"/>
      <c r="AD10696"/>
      <c r="AM10696"/>
      <c r="AN10696"/>
      <c r="AV10696"/>
      <c r="AW10696"/>
      <c r="BE10696"/>
      <c r="BF10696"/>
    </row>
    <row r="10697" spans="10:58">
      <c r="J10697"/>
      <c r="K10697"/>
      <c r="S10697"/>
      <c r="T10697"/>
      <c r="AC10697"/>
      <c r="AD10697"/>
      <c r="AM10697"/>
      <c r="AN10697"/>
      <c r="AV10697"/>
      <c r="AW10697"/>
      <c r="BE10697"/>
      <c r="BF10697"/>
    </row>
    <row r="10698" spans="10:58">
      <c r="J10698"/>
      <c r="K10698"/>
      <c r="S10698"/>
      <c r="T10698"/>
      <c r="AC10698"/>
      <c r="AD10698"/>
      <c r="AM10698"/>
      <c r="AN10698"/>
      <c r="AV10698"/>
      <c r="AW10698"/>
      <c r="BE10698"/>
      <c r="BF10698"/>
    </row>
    <row r="10699" spans="10:58">
      <c r="J10699"/>
      <c r="K10699"/>
      <c r="S10699"/>
      <c r="T10699"/>
      <c r="AC10699"/>
      <c r="AD10699"/>
      <c r="AM10699"/>
      <c r="AN10699"/>
      <c r="AV10699"/>
      <c r="AW10699"/>
      <c r="BE10699"/>
      <c r="BF10699"/>
    </row>
    <row r="10700" spans="10:58">
      <c r="J10700"/>
      <c r="K10700"/>
      <c r="S10700"/>
      <c r="T10700"/>
      <c r="AC10700"/>
      <c r="AD10700"/>
      <c r="AM10700"/>
      <c r="AN10700"/>
      <c r="AV10700"/>
      <c r="AW10700"/>
      <c r="BE10700"/>
      <c r="BF10700"/>
    </row>
    <row r="10701" spans="10:58">
      <c r="J10701"/>
      <c r="K10701"/>
      <c r="S10701"/>
      <c r="T10701"/>
      <c r="AC10701"/>
      <c r="AD10701"/>
      <c r="AM10701"/>
      <c r="AN10701"/>
      <c r="AV10701"/>
      <c r="AW10701"/>
      <c r="BE10701"/>
      <c r="BF10701"/>
    </row>
    <row r="10702" spans="10:58">
      <c r="J10702"/>
      <c r="K10702"/>
      <c r="S10702"/>
      <c r="T10702"/>
      <c r="AC10702"/>
      <c r="AD10702"/>
      <c r="AM10702"/>
      <c r="AN10702"/>
      <c r="AV10702"/>
      <c r="AW10702"/>
      <c r="BE10702"/>
      <c r="BF10702"/>
    </row>
    <row r="10703" spans="10:58">
      <c r="J10703"/>
      <c r="K10703"/>
      <c r="S10703"/>
      <c r="T10703"/>
      <c r="AC10703"/>
      <c r="AD10703"/>
      <c r="AM10703"/>
      <c r="AN10703"/>
      <c r="AV10703"/>
      <c r="AW10703"/>
      <c r="BE10703"/>
      <c r="BF10703"/>
    </row>
    <row r="10704" spans="10:58">
      <c r="J10704"/>
      <c r="K10704"/>
      <c r="S10704"/>
      <c r="T10704"/>
      <c r="AC10704"/>
      <c r="AD10704"/>
      <c r="AM10704"/>
      <c r="AN10704"/>
      <c r="AV10704"/>
      <c r="AW10704"/>
      <c r="BE10704"/>
      <c r="BF10704"/>
    </row>
    <row r="10705" spans="10:58">
      <c r="J10705"/>
      <c r="K10705"/>
      <c r="S10705"/>
      <c r="T10705"/>
      <c r="AC10705"/>
      <c r="AD10705"/>
      <c r="AM10705"/>
      <c r="AN10705"/>
      <c r="AV10705"/>
      <c r="AW10705"/>
      <c r="BE10705"/>
      <c r="BF10705"/>
    </row>
    <row r="10706" spans="10:58">
      <c r="J10706"/>
      <c r="K10706"/>
      <c r="S10706"/>
      <c r="T10706"/>
      <c r="AC10706"/>
      <c r="AD10706"/>
      <c r="AM10706"/>
      <c r="AN10706"/>
      <c r="AV10706"/>
      <c r="AW10706"/>
      <c r="BE10706"/>
      <c r="BF10706"/>
    </row>
    <row r="10707" spans="10:58">
      <c r="J10707"/>
      <c r="K10707"/>
      <c r="S10707"/>
      <c r="T10707"/>
      <c r="AC10707"/>
      <c r="AD10707"/>
      <c r="AM10707"/>
      <c r="AN10707"/>
      <c r="AV10707"/>
      <c r="AW10707"/>
      <c r="BE10707"/>
      <c r="BF10707"/>
    </row>
    <row r="10708" spans="10:58">
      <c r="J10708"/>
      <c r="K10708"/>
      <c r="S10708"/>
      <c r="T10708"/>
      <c r="AC10708"/>
      <c r="AD10708"/>
      <c r="AM10708"/>
      <c r="AN10708"/>
      <c r="AV10708"/>
      <c r="AW10708"/>
      <c r="BE10708"/>
      <c r="BF10708"/>
    </row>
    <row r="10709" spans="10:58">
      <c r="J10709"/>
      <c r="K10709"/>
      <c r="S10709"/>
      <c r="T10709"/>
      <c r="AC10709"/>
      <c r="AD10709"/>
      <c r="AM10709"/>
      <c r="AN10709"/>
      <c r="AV10709"/>
      <c r="AW10709"/>
      <c r="BE10709"/>
      <c r="BF10709"/>
    </row>
    <row r="10710" spans="10:58">
      <c r="J10710"/>
      <c r="K10710"/>
      <c r="S10710"/>
      <c r="T10710"/>
      <c r="AC10710"/>
      <c r="AD10710"/>
      <c r="AM10710"/>
      <c r="AN10710"/>
      <c r="AV10710"/>
      <c r="AW10710"/>
      <c r="BE10710"/>
      <c r="BF10710"/>
    </row>
    <row r="10711" spans="10:58">
      <c r="J10711"/>
      <c r="K10711"/>
      <c r="S10711"/>
      <c r="T10711"/>
      <c r="AC10711"/>
      <c r="AD10711"/>
      <c r="AM10711"/>
      <c r="AN10711"/>
      <c r="AV10711"/>
      <c r="AW10711"/>
      <c r="BE10711"/>
      <c r="BF10711"/>
    </row>
    <row r="10712" spans="10:58">
      <c r="J10712"/>
      <c r="K10712"/>
      <c r="S10712"/>
      <c r="T10712"/>
      <c r="AC10712"/>
      <c r="AD10712"/>
      <c r="AM10712"/>
      <c r="AN10712"/>
      <c r="AV10712"/>
      <c r="AW10712"/>
      <c r="BE10712"/>
      <c r="BF10712"/>
    </row>
    <row r="10713" spans="10:58">
      <c r="J10713"/>
      <c r="K10713"/>
      <c r="S10713"/>
      <c r="T10713"/>
      <c r="AC10713"/>
      <c r="AD10713"/>
      <c r="AM10713"/>
      <c r="AN10713"/>
      <c r="AV10713"/>
      <c r="AW10713"/>
      <c r="BE10713"/>
      <c r="BF10713"/>
    </row>
    <row r="10714" spans="10:58">
      <c r="J10714"/>
      <c r="K10714"/>
      <c r="S10714"/>
      <c r="T10714"/>
      <c r="AC10714"/>
      <c r="AD10714"/>
      <c r="AM10714"/>
      <c r="AN10714"/>
      <c r="AV10714"/>
      <c r="AW10714"/>
      <c r="BE10714"/>
      <c r="BF10714"/>
    </row>
    <row r="10715" spans="10:58">
      <c r="J10715"/>
      <c r="K10715"/>
      <c r="S10715"/>
      <c r="T10715"/>
      <c r="AC10715"/>
      <c r="AD10715"/>
      <c r="AM10715"/>
      <c r="AN10715"/>
      <c r="AV10715"/>
      <c r="AW10715"/>
      <c r="BE10715"/>
      <c r="BF10715"/>
    </row>
    <row r="10716" spans="10:58">
      <c r="J10716"/>
      <c r="K10716"/>
      <c r="S10716"/>
      <c r="T10716"/>
      <c r="AC10716"/>
      <c r="AD10716"/>
      <c r="AM10716"/>
      <c r="AN10716"/>
      <c r="AV10716"/>
      <c r="AW10716"/>
      <c r="BE10716"/>
      <c r="BF10716"/>
    </row>
    <row r="10717" spans="10:58">
      <c r="J10717"/>
      <c r="K10717"/>
      <c r="S10717"/>
      <c r="T10717"/>
      <c r="AC10717"/>
      <c r="AD10717"/>
      <c r="AM10717"/>
      <c r="AN10717"/>
      <c r="AV10717"/>
      <c r="AW10717"/>
      <c r="BE10717"/>
      <c r="BF10717"/>
    </row>
    <row r="10718" spans="10:58">
      <c r="J10718"/>
      <c r="K10718"/>
      <c r="S10718"/>
      <c r="T10718"/>
      <c r="AC10718"/>
      <c r="AD10718"/>
      <c r="AM10718"/>
      <c r="AN10718"/>
      <c r="AV10718"/>
      <c r="AW10718"/>
      <c r="BE10718"/>
      <c r="BF10718"/>
    </row>
    <row r="10719" spans="10:58">
      <c r="J10719"/>
      <c r="K10719"/>
      <c r="S10719"/>
      <c r="T10719"/>
      <c r="AC10719"/>
      <c r="AD10719"/>
      <c r="AM10719"/>
      <c r="AN10719"/>
      <c r="AV10719"/>
      <c r="AW10719"/>
      <c r="BE10719"/>
      <c r="BF10719"/>
    </row>
    <row r="10720" spans="10:58">
      <c r="J10720"/>
      <c r="K10720"/>
      <c r="S10720"/>
      <c r="T10720"/>
      <c r="AC10720"/>
      <c r="AD10720"/>
      <c r="AM10720"/>
      <c r="AN10720"/>
      <c r="AV10720"/>
      <c r="AW10720"/>
      <c r="BE10720"/>
      <c r="BF10720"/>
    </row>
    <row r="10721" spans="10:58">
      <c r="J10721"/>
      <c r="K10721"/>
      <c r="S10721"/>
      <c r="T10721"/>
      <c r="AC10721"/>
      <c r="AD10721"/>
      <c r="AM10721"/>
      <c r="AN10721"/>
      <c r="AV10721"/>
      <c r="AW10721"/>
      <c r="BE10721"/>
      <c r="BF10721"/>
    </row>
    <row r="10722" spans="10:58">
      <c r="J10722"/>
      <c r="K10722"/>
      <c r="S10722"/>
      <c r="T10722"/>
      <c r="AC10722"/>
      <c r="AD10722"/>
      <c r="AM10722"/>
      <c r="AN10722"/>
      <c r="AV10722"/>
      <c r="AW10722"/>
      <c r="BE10722"/>
      <c r="BF10722"/>
    </row>
    <row r="10723" spans="10:58">
      <c r="J10723"/>
      <c r="K10723"/>
      <c r="S10723"/>
      <c r="T10723"/>
      <c r="AC10723"/>
      <c r="AD10723"/>
      <c r="AM10723"/>
      <c r="AN10723"/>
      <c r="AV10723"/>
      <c r="AW10723"/>
      <c r="BE10723"/>
      <c r="BF10723"/>
    </row>
    <row r="10724" spans="10:58">
      <c r="J10724"/>
      <c r="K10724"/>
      <c r="S10724"/>
      <c r="T10724"/>
      <c r="AC10724"/>
      <c r="AD10724"/>
      <c r="AM10724"/>
      <c r="AN10724"/>
      <c r="AV10724"/>
      <c r="AW10724"/>
      <c r="BE10724"/>
      <c r="BF10724"/>
    </row>
    <row r="10725" spans="10:58">
      <c r="J10725"/>
      <c r="K10725"/>
      <c r="S10725"/>
      <c r="T10725"/>
      <c r="AC10725"/>
      <c r="AD10725"/>
      <c r="AM10725"/>
      <c r="AN10725"/>
      <c r="AV10725"/>
      <c r="AW10725"/>
      <c r="BE10725"/>
      <c r="BF10725"/>
    </row>
    <row r="10726" spans="10:58">
      <c r="J10726"/>
      <c r="K10726"/>
      <c r="S10726"/>
      <c r="T10726"/>
      <c r="AC10726"/>
      <c r="AD10726"/>
      <c r="AM10726"/>
      <c r="AN10726"/>
      <c r="AV10726"/>
      <c r="AW10726"/>
      <c r="BE10726"/>
      <c r="BF10726"/>
    </row>
    <row r="10727" spans="10:58">
      <c r="J10727"/>
      <c r="K10727"/>
      <c r="S10727"/>
      <c r="T10727"/>
      <c r="AC10727"/>
      <c r="AD10727"/>
      <c r="AM10727"/>
      <c r="AN10727"/>
      <c r="AV10727"/>
      <c r="AW10727"/>
      <c r="BE10727"/>
      <c r="BF10727"/>
    </row>
    <row r="10728" spans="10:58">
      <c r="J10728"/>
      <c r="K10728"/>
      <c r="S10728"/>
      <c r="T10728"/>
      <c r="AC10728"/>
      <c r="AD10728"/>
      <c r="AM10728"/>
      <c r="AN10728"/>
      <c r="AV10728"/>
      <c r="AW10728"/>
      <c r="BE10728"/>
      <c r="BF10728"/>
    </row>
    <row r="10729" spans="10:58">
      <c r="J10729"/>
      <c r="K10729"/>
      <c r="S10729"/>
      <c r="T10729"/>
      <c r="AC10729"/>
      <c r="AD10729"/>
      <c r="AM10729"/>
      <c r="AN10729"/>
      <c r="AV10729"/>
      <c r="AW10729"/>
      <c r="BE10729"/>
      <c r="BF10729"/>
    </row>
    <row r="10730" spans="10:58">
      <c r="J10730"/>
      <c r="K10730"/>
      <c r="S10730"/>
      <c r="T10730"/>
      <c r="AC10730"/>
      <c r="AD10730"/>
      <c r="AM10730"/>
      <c r="AN10730"/>
      <c r="AV10730"/>
      <c r="AW10730"/>
      <c r="BE10730"/>
      <c r="BF10730"/>
    </row>
    <row r="10731" spans="10:58">
      <c r="J10731"/>
      <c r="K10731"/>
      <c r="S10731"/>
      <c r="T10731"/>
      <c r="AC10731"/>
      <c r="AD10731"/>
      <c r="AM10731"/>
      <c r="AN10731"/>
      <c r="AV10731"/>
      <c r="AW10731"/>
      <c r="BE10731"/>
      <c r="BF10731"/>
    </row>
    <row r="10732" spans="10:58">
      <c r="J10732"/>
      <c r="K10732"/>
      <c r="S10732"/>
      <c r="T10732"/>
      <c r="AC10732"/>
      <c r="AD10732"/>
      <c r="AM10732"/>
      <c r="AN10732"/>
      <c r="AV10732"/>
      <c r="AW10732"/>
      <c r="BE10732"/>
      <c r="BF10732"/>
    </row>
    <row r="10733" spans="10:58">
      <c r="J10733"/>
      <c r="K10733"/>
      <c r="S10733"/>
      <c r="T10733"/>
      <c r="AC10733"/>
      <c r="AD10733"/>
      <c r="AM10733"/>
      <c r="AN10733"/>
      <c r="AV10733"/>
      <c r="AW10733"/>
      <c r="BE10733"/>
      <c r="BF10733"/>
    </row>
    <row r="10734" spans="10:58">
      <c r="J10734"/>
      <c r="K10734"/>
      <c r="S10734"/>
      <c r="T10734"/>
      <c r="AC10734"/>
      <c r="AD10734"/>
      <c r="AM10734"/>
      <c r="AN10734"/>
      <c r="AV10734"/>
      <c r="AW10734"/>
      <c r="BE10734"/>
      <c r="BF10734"/>
    </row>
    <row r="10735" spans="10:58">
      <c r="J10735"/>
      <c r="K10735"/>
      <c r="S10735"/>
      <c r="T10735"/>
      <c r="AC10735"/>
      <c r="AD10735"/>
      <c r="AM10735"/>
      <c r="AN10735"/>
      <c r="AV10735"/>
      <c r="AW10735"/>
      <c r="BE10735"/>
      <c r="BF10735"/>
    </row>
    <row r="10736" spans="10:58">
      <c r="J10736"/>
      <c r="K10736"/>
      <c r="S10736"/>
      <c r="T10736"/>
      <c r="AC10736"/>
      <c r="AD10736"/>
      <c r="AM10736"/>
      <c r="AN10736"/>
      <c r="AV10736"/>
      <c r="AW10736"/>
      <c r="BE10736"/>
      <c r="BF10736"/>
    </row>
    <row r="10737" spans="10:58">
      <c r="J10737"/>
      <c r="K10737"/>
      <c r="S10737"/>
      <c r="T10737"/>
      <c r="AC10737"/>
      <c r="AD10737"/>
      <c r="AM10737"/>
      <c r="AN10737"/>
      <c r="AV10737"/>
      <c r="AW10737"/>
      <c r="BE10737"/>
      <c r="BF10737"/>
    </row>
    <row r="10738" spans="10:58">
      <c r="J10738"/>
      <c r="K10738"/>
      <c r="S10738"/>
      <c r="T10738"/>
      <c r="AC10738"/>
      <c r="AD10738"/>
      <c r="AM10738"/>
      <c r="AN10738"/>
      <c r="AV10738"/>
      <c r="AW10738"/>
      <c r="BE10738"/>
      <c r="BF10738"/>
    </row>
    <row r="10739" spans="10:58">
      <c r="J10739"/>
      <c r="K10739"/>
      <c r="S10739"/>
      <c r="T10739"/>
      <c r="AC10739"/>
      <c r="AD10739"/>
      <c r="AM10739"/>
      <c r="AN10739"/>
      <c r="AV10739"/>
      <c r="AW10739"/>
      <c r="BE10739"/>
      <c r="BF10739"/>
    </row>
    <row r="10740" spans="10:58">
      <c r="J10740"/>
      <c r="K10740"/>
      <c r="S10740"/>
      <c r="T10740"/>
      <c r="AC10740"/>
      <c r="AD10740"/>
      <c r="AM10740"/>
      <c r="AN10740"/>
      <c r="AV10740"/>
      <c r="AW10740"/>
      <c r="BE10740"/>
      <c r="BF10740"/>
    </row>
    <row r="10741" spans="10:58">
      <c r="J10741"/>
      <c r="K10741"/>
      <c r="S10741"/>
      <c r="T10741"/>
      <c r="AC10741"/>
      <c r="AD10741"/>
      <c r="AM10741"/>
      <c r="AN10741"/>
      <c r="AV10741"/>
      <c r="AW10741"/>
      <c r="BE10741"/>
      <c r="BF10741"/>
    </row>
    <row r="10742" spans="10:58">
      <c r="J10742"/>
      <c r="K10742"/>
      <c r="S10742"/>
      <c r="T10742"/>
      <c r="AC10742"/>
      <c r="AD10742"/>
      <c r="AM10742"/>
      <c r="AN10742"/>
      <c r="AV10742"/>
      <c r="AW10742"/>
      <c r="BE10742"/>
      <c r="BF10742"/>
    </row>
    <row r="10743" spans="10:58">
      <c r="J10743"/>
      <c r="K10743"/>
      <c r="S10743"/>
      <c r="T10743"/>
      <c r="AC10743"/>
      <c r="AD10743"/>
      <c r="AM10743"/>
      <c r="AN10743"/>
      <c r="AV10743"/>
      <c r="AW10743"/>
      <c r="BE10743"/>
      <c r="BF10743"/>
    </row>
    <row r="10744" spans="10:58">
      <c r="J10744"/>
      <c r="K10744"/>
      <c r="S10744"/>
      <c r="T10744"/>
      <c r="AC10744"/>
      <c r="AD10744"/>
      <c r="AM10744"/>
      <c r="AN10744"/>
      <c r="AV10744"/>
      <c r="AW10744"/>
      <c r="BE10744"/>
      <c r="BF10744"/>
    </row>
    <row r="10745" spans="10:58">
      <c r="J10745"/>
      <c r="K10745"/>
      <c r="S10745"/>
      <c r="T10745"/>
      <c r="AC10745"/>
      <c r="AD10745"/>
      <c r="AM10745"/>
      <c r="AN10745"/>
      <c r="AV10745"/>
      <c r="AW10745"/>
      <c r="BE10745"/>
      <c r="BF10745"/>
    </row>
    <row r="10746" spans="10:58">
      <c r="J10746"/>
      <c r="K10746"/>
      <c r="S10746"/>
      <c r="T10746"/>
      <c r="AC10746"/>
      <c r="AD10746"/>
      <c r="AM10746"/>
      <c r="AN10746"/>
      <c r="AV10746"/>
      <c r="AW10746"/>
      <c r="BE10746"/>
      <c r="BF10746"/>
    </row>
    <row r="10747" spans="10:58">
      <c r="J10747"/>
      <c r="K10747"/>
      <c r="S10747"/>
      <c r="T10747"/>
      <c r="AC10747"/>
      <c r="AD10747"/>
      <c r="AM10747"/>
      <c r="AN10747"/>
      <c r="AV10747"/>
      <c r="AW10747"/>
      <c r="BE10747"/>
      <c r="BF10747"/>
    </row>
    <row r="10748" spans="10:58">
      <c r="J10748"/>
      <c r="K10748"/>
      <c r="S10748"/>
      <c r="T10748"/>
      <c r="AC10748"/>
      <c r="AD10748"/>
      <c r="AM10748"/>
      <c r="AN10748"/>
      <c r="AV10748"/>
      <c r="AW10748"/>
      <c r="BE10748"/>
      <c r="BF10748"/>
    </row>
    <row r="10749" spans="10:58">
      <c r="J10749"/>
      <c r="K10749"/>
      <c r="S10749"/>
      <c r="T10749"/>
      <c r="AC10749"/>
      <c r="AD10749"/>
      <c r="AM10749"/>
      <c r="AN10749"/>
      <c r="AV10749"/>
      <c r="AW10749"/>
      <c r="BE10749"/>
      <c r="BF10749"/>
    </row>
    <row r="10750" spans="10:58">
      <c r="J10750"/>
      <c r="K10750"/>
      <c r="S10750"/>
      <c r="T10750"/>
      <c r="AC10750"/>
      <c r="AD10750"/>
      <c r="AM10750"/>
      <c r="AN10750"/>
      <c r="AV10750"/>
      <c r="AW10750"/>
      <c r="BE10750"/>
      <c r="BF10750"/>
    </row>
    <row r="10751" spans="10:58">
      <c r="J10751"/>
      <c r="K10751"/>
      <c r="S10751"/>
      <c r="T10751"/>
      <c r="AC10751"/>
      <c r="AD10751"/>
      <c r="AM10751"/>
      <c r="AN10751"/>
      <c r="AV10751"/>
      <c r="AW10751"/>
      <c r="BE10751"/>
      <c r="BF10751"/>
    </row>
    <row r="10752" spans="10:58">
      <c r="J10752"/>
      <c r="K10752"/>
      <c r="S10752"/>
      <c r="T10752"/>
      <c r="AC10752"/>
      <c r="AD10752"/>
      <c r="AM10752"/>
      <c r="AN10752"/>
      <c r="AV10752"/>
      <c r="AW10752"/>
      <c r="BE10752"/>
      <c r="BF10752"/>
    </row>
    <row r="10753" spans="10:58">
      <c r="J10753"/>
      <c r="K10753"/>
      <c r="S10753"/>
      <c r="T10753"/>
      <c r="AC10753"/>
      <c r="AD10753"/>
      <c r="AM10753"/>
      <c r="AN10753"/>
      <c r="AV10753"/>
      <c r="AW10753"/>
      <c r="BE10753"/>
      <c r="BF10753"/>
    </row>
    <row r="10754" spans="10:58">
      <c r="J10754"/>
      <c r="K10754"/>
      <c r="S10754"/>
      <c r="T10754"/>
      <c r="AC10754"/>
      <c r="AD10754"/>
      <c r="AM10754"/>
      <c r="AN10754"/>
      <c r="AV10754"/>
      <c r="AW10754"/>
      <c r="BE10754"/>
      <c r="BF10754"/>
    </row>
    <row r="10755" spans="10:58">
      <c r="J10755"/>
      <c r="K10755"/>
      <c r="S10755"/>
      <c r="T10755"/>
      <c r="AC10755"/>
      <c r="AD10755"/>
      <c r="AM10755"/>
      <c r="AN10755"/>
      <c r="AV10755"/>
      <c r="AW10755"/>
      <c r="BE10755"/>
      <c r="BF10755"/>
    </row>
    <row r="10756" spans="10:58">
      <c r="J10756"/>
      <c r="K10756"/>
      <c r="S10756"/>
      <c r="T10756"/>
      <c r="AC10756"/>
      <c r="AD10756"/>
      <c r="AM10756"/>
      <c r="AN10756"/>
      <c r="AV10756"/>
      <c r="AW10756"/>
      <c r="BE10756"/>
      <c r="BF10756"/>
    </row>
    <row r="10757" spans="10:58">
      <c r="J10757"/>
      <c r="K10757"/>
      <c r="S10757"/>
      <c r="T10757"/>
      <c r="AC10757"/>
      <c r="AD10757"/>
      <c r="AM10757"/>
      <c r="AN10757"/>
      <c r="AV10757"/>
      <c r="AW10757"/>
      <c r="BE10757"/>
      <c r="BF10757"/>
    </row>
    <row r="10758" spans="10:58">
      <c r="J10758"/>
      <c r="K10758"/>
      <c r="S10758"/>
      <c r="T10758"/>
      <c r="AC10758"/>
      <c r="AD10758"/>
      <c r="AM10758"/>
      <c r="AN10758"/>
      <c r="AV10758"/>
      <c r="AW10758"/>
      <c r="BE10758"/>
      <c r="BF10758"/>
    </row>
    <row r="10759" spans="10:58">
      <c r="J10759"/>
      <c r="K10759"/>
      <c r="S10759"/>
      <c r="T10759"/>
      <c r="AC10759"/>
      <c r="AD10759"/>
      <c r="AM10759"/>
      <c r="AN10759"/>
      <c r="AV10759"/>
      <c r="AW10759"/>
      <c r="BE10759"/>
      <c r="BF10759"/>
    </row>
    <row r="10760" spans="10:58">
      <c r="J10760"/>
      <c r="K10760"/>
      <c r="S10760"/>
      <c r="T10760"/>
      <c r="AC10760"/>
      <c r="AD10760"/>
      <c r="AM10760"/>
      <c r="AN10760"/>
      <c r="AV10760"/>
      <c r="AW10760"/>
      <c r="BE10760"/>
      <c r="BF10760"/>
    </row>
    <row r="10761" spans="10:58">
      <c r="J10761"/>
      <c r="K10761"/>
      <c r="S10761"/>
      <c r="T10761"/>
      <c r="AC10761"/>
      <c r="AD10761"/>
      <c r="AM10761"/>
      <c r="AN10761"/>
      <c r="AV10761"/>
      <c r="AW10761"/>
      <c r="BE10761"/>
      <c r="BF10761"/>
    </row>
    <row r="10762" spans="10:58">
      <c r="J10762"/>
      <c r="K10762"/>
      <c r="S10762"/>
      <c r="T10762"/>
      <c r="AC10762"/>
      <c r="AD10762"/>
      <c r="AM10762"/>
      <c r="AN10762"/>
      <c r="AV10762"/>
      <c r="AW10762"/>
      <c r="BE10762"/>
      <c r="BF10762"/>
    </row>
    <row r="10763" spans="10:58">
      <c r="J10763"/>
      <c r="K10763"/>
      <c r="S10763"/>
      <c r="T10763"/>
      <c r="AC10763"/>
      <c r="AD10763"/>
      <c r="AM10763"/>
      <c r="AN10763"/>
      <c r="AV10763"/>
      <c r="AW10763"/>
      <c r="BE10763"/>
      <c r="BF10763"/>
    </row>
    <row r="10764" spans="10:58">
      <c r="J10764"/>
      <c r="K10764"/>
      <c r="S10764"/>
      <c r="T10764"/>
      <c r="AC10764"/>
      <c r="AD10764"/>
      <c r="AM10764"/>
      <c r="AN10764"/>
      <c r="AV10764"/>
      <c r="AW10764"/>
      <c r="BE10764"/>
      <c r="BF10764"/>
    </row>
    <row r="10765" spans="10:58">
      <c r="J10765"/>
      <c r="K10765"/>
      <c r="S10765"/>
      <c r="T10765"/>
      <c r="AC10765"/>
      <c r="AD10765"/>
      <c r="AM10765"/>
      <c r="AN10765"/>
      <c r="AV10765"/>
      <c r="AW10765"/>
      <c r="BE10765"/>
      <c r="BF10765"/>
    </row>
    <row r="10766" spans="10:58">
      <c r="J10766"/>
      <c r="K10766"/>
      <c r="S10766"/>
      <c r="T10766"/>
      <c r="AC10766"/>
      <c r="AD10766"/>
      <c r="AM10766"/>
      <c r="AN10766"/>
      <c r="AV10766"/>
      <c r="AW10766"/>
      <c r="BE10766"/>
      <c r="BF10766"/>
    </row>
    <row r="10767" spans="10:58">
      <c r="J10767"/>
      <c r="K10767"/>
      <c r="S10767"/>
      <c r="T10767"/>
      <c r="AC10767"/>
      <c r="AD10767"/>
      <c r="AM10767"/>
      <c r="AN10767"/>
      <c r="AV10767"/>
      <c r="AW10767"/>
      <c r="BE10767"/>
      <c r="BF10767"/>
    </row>
    <row r="10768" spans="10:58">
      <c r="J10768"/>
      <c r="K10768"/>
      <c r="S10768"/>
      <c r="T10768"/>
      <c r="AC10768"/>
      <c r="AD10768"/>
      <c r="AM10768"/>
      <c r="AN10768"/>
      <c r="AV10768"/>
      <c r="AW10768"/>
      <c r="BE10768"/>
      <c r="BF10768"/>
    </row>
    <row r="10769" spans="10:58">
      <c r="J10769"/>
      <c r="K10769"/>
      <c r="S10769"/>
      <c r="T10769"/>
      <c r="AC10769"/>
      <c r="AD10769"/>
      <c r="AM10769"/>
      <c r="AN10769"/>
      <c r="AV10769"/>
      <c r="AW10769"/>
      <c r="BE10769"/>
      <c r="BF10769"/>
    </row>
    <row r="10770" spans="10:58">
      <c r="J10770"/>
      <c r="K10770"/>
      <c r="S10770"/>
      <c r="T10770"/>
      <c r="AC10770"/>
      <c r="AD10770"/>
      <c r="AM10770"/>
      <c r="AN10770"/>
      <c r="AV10770"/>
      <c r="AW10770"/>
      <c r="BE10770"/>
      <c r="BF10770"/>
    </row>
    <row r="10771" spans="10:58">
      <c r="J10771"/>
      <c r="K10771"/>
      <c r="S10771"/>
      <c r="T10771"/>
      <c r="AC10771"/>
      <c r="AD10771"/>
      <c r="AM10771"/>
      <c r="AN10771"/>
      <c r="AV10771"/>
      <c r="AW10771"/>
      <c r="BE10771"/>
      <c r="BF10771"/>
    </row>
    <row r="10772" spans="10:58">
      <c r="J10772"/>
      <c r="K10772"/>
      <c r="S10772"/>
      <c r="T10772"/>
      <c r="AC10772"/>
      <c r="AD10772"/>
      <c r="AM10772"/>
      <c r="AN10772"/>
      <c r="AV10772"/>
      <c r="AW10772"/>
      <c r="BE10772"/>
      <c r="BF10772"/>
    </row>
    <row r="10773" spans="10:58">
      <c r="J10773"/>
      <c r="K10773"/>
      <c r="S10773"/>
      <c r="T10773"/>
      <c r="AC10773"/>
      <c r="AD10773"/>
      <c r="AM10773"/>
      <c r="AN10773"/>
      <c r="AV10773"/>
      <c r="AW10773"/>
      <c r="BE10773"/>
      <c r="BF10773"/>
    </row>
    <row r="10774" spans="10:58">
      <c r="J10774"/>
      <c r="K10774"/>
      <c r="S10774"/>
      <c r="T10774"/>
      <c r="AC10774"/>
      <c r="AD10774"/>
      <c r="AM10774"/>
      <c r="AN10774"/>
      <c r="AV10774"/>
      <c r="AW10774"/>
      <c r="BE10774"/>
      <c r="BF10774"/>
    </row>
    <row r="10775" spans="10:58">
      <c r="J10775"/>
      <c r="K10775"/>
      <c r="S10775"/>
      <c r="T10775"/>
      <c r="AC10775"/>
      <c r="AD10775"/>
      <c r="AM10775"/>
      <c r="AN10775"/>
      <c r="AV10775"/>
      <c r="AW10775"/>
      <c r="BE10775"/>
      <c r="BF10775"/>
    </row>
    <row r="10776" spans="10:58">
      <c r="J10776"/>
      <c r="K10776"/>
      <c r="S10776"/>
      <c r="T10776"/>
      <c r="AC10776"/>
      <c r="AD10776"/>
      <c r="AM10776"/>
      <c r="AN10776"/>
      <c r="AV10776"/>
      <c r="AW10776"/>
      <c r="BE10776"/>
      <c r="BF10776"/>
    </row>
    <row r="10777" spans="10:58">
      <c r="J10777"/>
      <c r="K10777"/>
      <c r="S10777"/>
      <c r="T10777"/>
      <c r="AC10777"/>
      <c r="AD10777"/>
      <c r="AM10777"/>
      <c r="AN10777"/>
      <c r="AV10777"/>
      <c r="AW10777"/>
      <c r="BE10777"/>
      <c r="BF10777"/>
    </row>
    <row r="10778" spans="10:58">
      <c r="J10778"/>
      <c r="K10778"/>
      <c r="S10778"/>
      <c r="T10778"/>
      <c r="AC10778"/>
      <c r="AD10778"/>
      <c r="AM10778"/>
      <c r="AN10778"/>
      <c r="AV10778"/>
      <c r="AW10778"/>
      <c r="BE10778"/>
      <c r="BF10778"/>
    </row>
    <row r="10779" spans="10:58">
      <c r="J10779"/>
      <c r="K10779"/>
      <c r="S10779"/>
      <c r="T10779"/>
      <c r="AC10779"/>
      <c r="AD10779"/>
      <c r="AM10779"/>
      <c r="AN10779"/>
      <c r="AV10779"/>
      <c r="AW10779"/>
      <c r="BE10779"/>
      <c r="BF10779"/>
    </row>
    <row r="10780" spans="10:58">
      <c r="J10780"/>
      <c r="K10780"/>
      <c r="S10780"/>
      <c r="T10780"/>
      <c r="AC10780"/>
      <c r="AD10780"/>
      <c r="AM10780"/>
      <c r="AN10780"/>
      <c r="AV10780"/>
      <c r="AW10780"/>
      <c r="BE10780"/>
      <c r="BF10780"/>
    </row>
    <row r="10781" spans="10:58">
      <c r="J10781"/>
      <c r="K10781"/>
      <c r="S10781"/>
      <c r="T10781"/>
      <c r="AC10781"/>
      <c r="AD10781"/>
      <c r="AM10781"/>
      <c r="AN10781"/>
      <c r="AV10781"/>
      <c r="AW10781"/>
      <c r="BE10781"/>
      <c r="BF10781"/>
    </row>
    <row r="10782" spans="10:58">
      <c r="J10782"/>
      <c r="K10782"/>
      <c r="S10782"/>
      <c r="T10782"/>
      <c r="AC10782"/>
      <c r="AD10782"/>
      <c r="AM10782"/>
      <c r="AN10782"/>
      <c r="AV10782"/>
      <c r="AW10782"/>
      <c r="BE10782"/>
      <c r="BF10782"/>
    </row>
    <row r="10783" spans="10:58">
      <c r="J10783"/>
      <c r="K10783"/>
      <c r="S10783"/>
      <c r="T10783"/>
      <c r="AC10783"/>
      <c r="AD10783"/>
      <c r="AM10783"/>
      <c r="AN10783"/>
      <c r="AV10783"/>
      <c r="AW10783"/>
      <c r="BE10783"/>
      <c r="BF10783"/>
    </row>
    <row r="10784" spans="10:58">
      <c r="J10784"/>
      <c r="K10784"/>
      <c r="S10784"/>
      <c r="T10784"/>
      <c r="AC10784"/>
      <c r="AD10784"/>
      <c r="AM10784"/>
      <c r="AN10784"/>
      <c r="AV10784"/>
      <c r="AW10784"/>
      <c r="BE10784"/>
      <c r="BF10784"/>
    </row>
    <row r="10785" spans="10:58">
      <c r="J10785"/>
      <c r="K10785"/>
      <c r="S10785"/>
      <c r="T10785"/>
      <c r="AC10785"/>
      <c r="AD10785"/>
      <c r="AM10785"/>
      <c r="AN10785"/>
      <c r="AV10785"/>
      <c r="AW10785"/>
      <c r="BE10785"/>
      <c r="BF10785"/>
    </row>
    <row r="10786" spans="10:58">
      <c r="J10786"/>
      <c r="K10786"/>
      <c r="S10786"/>
      <c r="T10786"/>
      <c r="AC10786"/>
      <c r="AD10786"/>
      <c r="AM10786"/>
      <c r="AN10786"/>
      <c r="AV10786"/>
      <c r="AW10786"/>
      <c r="BE10786"/>
      <c r="BF10786"/>
    </row>
    <row r="10787" spans="10:58">
      <c r="J10787"/>
      <c r="K10787"/>
      <c r="S10787"/>
      <c r="T10787"/>
      <c r="AC10787"/>
      <c r="AD10787"/>
      <c r="AM10787"/>
      <c r="AN10787"/>
      <c r="AV10787"/>
      <c r="AW10787"/>
      <c r="BE10787"/>
      <c r="BF10787"/>
    </row>
    <row r="10788" spans="10:58">
      <c r="J10788"/>
      <c r="K10788"/>
      <c r="S10788"/>
      <c r="T10788"/>
      <c r="AC10788"/>
      <c r="AD10788"/>
      <c r="AM10788"/>
      <c r="AN10788"/>
      <c r="AV10788"/>
      <c r="AW10788"/>
      <c r="BE10788"/>
      <c r="BF10788"/>
    </row>
    <row r="10789" spans="10:58">
      <c r="J10789"/>
      <c r="K10789"/>
      <c r="S10789"/>
      <c r="T10789"/>
      <c r="AC10789"/>
      <c r="AD10789"/>
      <c r="AM10789"/>
      <c r="AN10789"/>
      <c r="AV10789"/>
      <c r="AW10789"/>
      <c r="BE10789"/>
      <c r="BF10789"/>
    </row>
    <row r="10790" spans="10:58">
      <c r="J10790"/>
      <c r="K10790"/>
      <c r="S10790"/>
      <c r="T10790"/>
      <c r="AC10790"/>
      <c r="AD10790"/>
      <c r="AM10790"/>
      <c r="AN10790"/>
      <c r="AV10790"/>
      <c r="AW10790"/>
      <c r="BE10790"/>
      <c r="BF10790"/>
    </row>
    <row r="10791" spans="10:58">
      <c r="J10791"/>
      <c r="K10791"/>
      <c r="S10791"/>
      <c r="T10791"/>
      <c r="AC10791"/>
      <c r="AD10791"/>
      <c r="AM10791"/>
      <c r="AN10791"/>
      <c r="AV10791"/>
      <c r="AW10791"/>
      <c r="BE10791"/>
      <c r="BF10791"/>
    </row>
    <row r="10792" spans="10:58">
      <c r="J10792"/>
      <c r="K10792"/>
      <c r="S10792"/>
      <c r="T10792"/>
      <c r="AC10792"/>
      <c r="AD10792"/>
      <c r="AM10792"/>
      <c r="AN10792"/>
      <c r="AV10792"/>
      <c r="AW10792"/>
      <c r="BE10792"/>
      <c r="BF10792"/>
    </row>
    <row r="10793" spans="10:58">
      <c r="J10793"/>
      <c r="K10793"/>
      <c r="S10793"/>
      <c r="T10793"/>
      <c r="AC10793"/>
      <c r="AD10793"/>
      <c r="AM10793"/>
      <c r="AN10793"/>
      <c r="AV10793"/>
      <c r="AW10793"/>
      <c r="BE10793"/>
      <c r="BF10793"/>
    </row>
    <row r="10794" spans="10:58">
      <c r="J10794"/>
      <c r="K10794"/>
      <c r="S10794"/>
      <c r="T10794"/>
      <c r="AC10794"/>
      <c r="AD10794"/>
      <c r="AM10794"/>
      <c r="AN10794"/>
      <c r="AV10794"/>
      <c r="AW10794"/>
      <c r="BE10794"/>
      <c r="BF10794"/>
    </row>
    <row r="10795" spans="10:58">
      <c r="J10795"/>
      <c r="K10795"/>
      <c r="S10795"/>
      <c r="T10795"/>
      <c r="AC10795"/>
      <c r="AD10795"/>
      <c r="AM10795"/>
      <c r="AN10795"/>
      <c r="AV10795"/>
      <c r="AW10795"/>
      <c r="BE10795"/>
      <c r="BF10795"/>
    </row>
    <row r="10796" spans="10:58">
      <c r="J10796"/>
      <c r="K10796"/>
      <c r="S10796"/>
      <c r="T10796"/>
      <c r="AC10796"/>
      <c r="AD10796"/>
      <c r="AM10796"/>
      <c r="AN10796"/>
      <c r="AV10796"/>
      <c r="AW10796"/>
      <c r="BE10796"/>
      <c r="BF10796"/>
    </row>
    <row r="10797" spans="10:58">
      <c r="J10797"/>
      <c r="K10797"/>
      <c r="S10797"/>
      <c r="T10797"/>
      <c r="AC10797"/>
      <c r="AD10797"/>
      <c r="AM10797"/>
      <c r="AN10797"/>
      <c r="AV10797"/>
      <c r="AW10797"/>
      <c r="BE10797"/>
      <c r="BF10797"/>
    </row>
    <row r="10798" spans="10:58">
      <c r="J10798"/>
      <c r="K10798"/>
      <c r="S10798"/>
      <c r="T10798"/>
      <c r="AC10798"/>
      <c r="AD10798"/>
      <c r="AM10798"/>
      <c r="AN10798"/>
      <c r="AV10798"/>
      <c r="AW10798"/>
      <c r="BE10798"/>
      <c r="BF10798"/>
    </row>
    <row r="10799" spans="10:58">
      <c r="J10799"/>
      <c r="K10799"/>
      <c r="S10799"/>
      <c r="T10799"/>
      <c r="AC10799"/>
      <c r="AD10799"/>
      <c r="AM10799"/>
      <c r="AN10799"/>
      <c r="AV10799"/>
      <c r="AW10799"/>
      <c r="BE10799"/>
      <c r="BF10799"/>
    </row>
    <row r="10800" spans="10:58">
      <c r="J10800"/>
      <c r="K10800"/>
      <c r="S10800"/>
      <c r="T10800"/>
      <c r="AC10800"/>
      <c r="AD10800"/>
      <c r="AM10800"/>
      <c r="AN10800"/>
      <c r="AV10800"/>
      <c r="AW10800"/>
      <c r="BE10800"/>
      <c r="BF10800"/>
    </row>
    <row r="10801" spans="10:58">
      <c r="J10801"/>
      <c r="K10801"/>
      <c r="S10801"/>
      <c r="T10801"/>
      <c r="AC10801"/>
      <c r="AD10801"/>
      <c r="AM10801"/>
      <c r="AN10801"/>
      <c r="AV10801"/>
      <c r="AW10801"/>
      <c r="BE10801"/>
      <c r="BF10801"/>
    </row>
    <row r="10802" spans="10:58">
      <c r="J10802"/>
      <c r="K10802"/>
      <c r="S10802"/>
      <c r="T10802"/>
      <c r="AC10802"/>
      <c r="AD10802"/>
      <c r="AM10802"/>
      <c r="AN10802"/>
      <c r="AV10802"/>
      <c r="AW10802"/>
      <c r="BE10802"/>
      <c r="BF10802"/>
    </row>
    <row r="10803" spans="10:58">
      <c r="J10803"/>
      <c r="K10803"/>
      <c r="S10803"/>
      <c r="T10803"/>
      <c r="AC10803"/>
      <c r="AD10803"/>
      <c r="AM10803"/>
      <c r="AN10803"/>
      <c r="AV10803"/>
      <c r="AW10803"/>
      <c r="BE10803"/>
      <c r="BF10803"/>
    </row>
    <row r="10804" spans="10:58">
      <c r="J10804"/>
      <c r="K10804"/>
      <c r="S10804"/>
      <c r="T10804"/>
      <c r="AC10804"/>
      <c r="AD10804"/>
      <c r="AM10804"/>
      <c r="AN10804"/>
      <c r="AV10804"/>
      <c r="AW10804"/>
      <c r="BE10804"/>
      <c r="BF10804"/>
    </row>
    <row r="10805" spans="10:58">
      <c r="J10805"/>
      <c r="K10805"/>
      <c r="S10805"/>
      <c r="T10805"/>
      <c r="AC10805"/>
      <c r="AD10805"/>
      <c r="AM10805"/>
      <c r="AN10805"/>
      <c r="AV10805"/>
      <c r="AW10805"/>
      <c r="BE10805"/>
      <c r="BF10805"/>
    </row>
    <row r="10806" spans="10:58">
      <c r="J10806"/>
      <c r="K10806"/>
      <c r="S10806"/>
      <c r="T10806"/>
      <c r="AC10806"/>
      <c r="AD10806"/>
      <c r="AM10806"/>
      <c r="AN10806"/>
      <c r="AV10806"/>
      <c r="AW10806"/>
      <c r="BE10806"/>
      <c r="BF10806"/>
    </row>
    <row r="10807" spans="10:58">
      <c r="J10807"/>
      <c r="K10807"/>
      <c r="S10807"/>
      <c r="T10807"/>
      <c r="AC10807"/>
      <c r="AD10807"/>
      <c r="AM10807"/>
      <c r="AN10807"/>
      <c r="AV10807"/>
      <c r="AW10807"/>
      <c r="BE10807"/>
      <c r="BF10807"/>
    </row>
    <row r="10808" spans="10:58">
      <c r="J10808"/>
      <c r="K10808"/>
      <c r="S10808"/>
      <c r="T10808"/>
      <c r="AC10808"/>
      <c r="AD10808"/>
      <c r="AM10808"/>
      <c r="AN10808"/>
      <c r="AV10808"/>
      <c r="AW10808"/>
      <c r="BE10808"/>
      <c r="BF10808"/>
    </row>
    <row r="10809" spans="10:58">
      <c r="J10809"/>
      <c r="K10809"/>
      <c r="S10809"/>
      <c r="T10809"/>
      <c r="AC10809"/>
      <c r="AD10809"/>
      <c r="AM10809"/>
      <c r="AN10809"/>
      <c r="AV10809"/>
      <c r="AW10809"/>
      <c r="BE10809"/>
      <c r="BF10809"/>
    </row>
    <row r="10810" spans="10:58">
      <c r="J10810"/>
      <c r="K10810"/>
      <c r="S10810"/>
      <c r="T10810"/>
      <c r="AC10810"/>
      <c r="AD10810"/>
      <c r="AM10810"/>
      <c r="AN10810"/>
      <c r="AV10810"/>
      <c r="AW10810"/>
      <c r="BE10810"/>
      <c r="BF10810"/>
    </row>
    <row r="10811" spans="10:58">
      <c r="J10811"/>
      <c r="K10811"/>
      <c r="S10811"/>
      <c r="T10811"/>
      <c r="AC10811"/>
      <c r="AD10811"/>
      <c r="AM10811"/>
      <c r="AN10811"/>
      <c r="AV10811"/>
      <c r="AW10811"/>
      <c r="BE10811"/>
      <c r="BF10811"/>
    </row>
    <row r="10812" spans="10:58">
      <c r="J10812"/>
      <c r="K10812"/>
      <c r="S10812"/>
      <c r="T10812"/>
      <c r="AC10812"/>
      <c r="AD10812"/>
      <c r="AM10812"/>
      <c r="AN10812"/>
      <c r="AV10812"/>
      <c r="AW10812"/>
      <c r="BE10812"/>
      <c r="BF10812"/>
    </row>
    <row r="10813" spans="10:58">
      <c r="J10813"/>
      <c r="K10813"/>
      <c r="S10813"/>
      <c r="T10813"/>
      <c r="AC10813"/>
      <c r="AD10813"/>
      <c r="AM10813"/>
      <c r="AN10813"/>
      <c r="AV10813"/>
      <c r="AW10813"/>
      <c r="BE10813"/>
      <c r="BF10813"/>
    </row>
    <row r="10814" spans="10:58">
      <c r="J10814"/>
      <c r="K10814"/>
      <c r="S10814"/>
      <c r="T10814"/>
      <c r="AC10814"/>
      <c r="AD10814"/>
      <c r="AM10814"/>
      <c r="AN10814"/>
      <c r="AV10814"/>
      <c r="AW10814"/>
      <c r="BE10814"/>
      <c r="BF10814"/>
    </row>
    <row r="10815" spans="10:58">
      <c r="J10815"/>
      <c r="K10815"/>
      <c r="S10815"/>
      <c r="T10815"/>
      <c r="AC10815"/>
      <c r="AD10815"/>
      <c r="AM10815"/>
      <c r="AN10815"/>
      <c r="AV10815"/>
      <c r="AW10815"/>
      <c r="BE10815"/>
      <c r="BF10815"/>
    </row>
    <row r="10816" spans="10:58">
      <c r="J10816"/>
      <c r="K10816"/>
      <c r="S10816"/>
      <c r="T10816"/>
      <c r="AC10816"/>
      <c r="AD10816"/>
      <c r="AM10816"/>
      <c r="AN10816"/>
      <c r="AV10816"/>
      <c r="AW10816"/>
      <c r="BE10816"/>
      <c r="BF10816"/>
    </row>
    <row r="10817" spans="10:58">
      <c r="J10817"/>
      <c r="K10817"/>
      <c r="S10817"/>
      <c r="T10817"/>
      <c r="AC10817"/>
      <c r="AD10817"/>
      <c r="AM10817"/>
      <c r="AN10817"/>
      <c r="AV10817"/>
      <c r="AW10817"/>
      <c r="BE10817"/>
      <c r="BF10817"/>
    </row>
    <row r="10818" spans="10:58">
      <c r="J10818"/>
      <c r="K10818"/>
      <c r="S10818"/>
      <c r="T10818"/>
      <c r="AC10818"/>
      <c r="AD10818"/>
      <c r="AM10818"/>
      <c r="AN10818"/>
      <c r="AV10818"/>
      <c r="AW10818"/>
      <c r="BE10818"/>
      <c r="BF10818"/>
    </row>
    <row r="10819" spans="10:58">
      <c r="J10819"/>
      <c r="K10819"/>
      <c r="S10819"/>
      <c r="T10819"/>
      <c r="AC10819"/>
      <c r="AD10819"/>
      <c r="AM10819"/>
      <c r="AN10819"/>
      <c r="AV10819"/>
      <c r="AW10819"/>
      <c r="BE10819"/>
      <c r="BF10819"/>
    </row>
    <row r="10820" spans="10:58">
      <c r="J10820"/>
      <c r="K10820"/>
      <c r="S10820"/>
      <c r="T10820"/>
      <c r="AC10820"/>
      <c r="AD10820"/>
      <c r="AM10820"/>
      <c r="AN10820"/>
      <c r="AV10820"/>
      <c r="AW10820"/>
      <c r="BE10820"/>
      <c r="BF10820"/>
    </row>
    <row r="10821" spans="10:58">
      <c r="J10821"/>
      <c r="K10821"/>
      <c r="S10821"/>
      <c r="T10821"/>
      <c r="AC10821"/>
      <c r="AD10821"/>
      <c r="AM10821"/>
      <c r="AN10821"/>
      <c r="AV10821"/>
      <c r="AW10821"/>
      <c r="BE10821"/>
      <c r="BF10821"/>
    </row>
    <row r="10822" spans="10:58">
      <c r="J10822"/>
      <c r="K10822"/>
      <c r="S10822"/>
      <c r="T10822"/>
      <c r="AC10822"/>
      <c r="AD10822"/>
      <c r="AM10822"/>
      <c r="AN10822"/>
      <c r="AV10822"/>
      <c r="AW10822"/>
      <c r="BE10822"/>
      <c r="BF10822"/>
    </row>
    <row r="10823" spans="10:58">
      <c r="J10823"/>
      <c r="K10823"/>
      <c r="S10823"/>
      <c r="T10823"/>
      <c r="AC10823"/>
      <c r="AD10823"/>
      <c r="AM10823"/>
      <c r="AN10823"/>
      <c r="AV10823"/>
      <c r="AW10823"/>
      <c r="BE10823"/>
      <c r="BF10823"/>
    </row>
    <row r="10824" spans="10:58">
      <c r="J10824"/>
      <c r="K10824"/>
      <c r="S10824"/>
      <c r="T10824"/>
      <c r="AC10824"/>
      <c r="AD10824"/>
      <c r="AM10824"/>
      <c r="AN10824"/>
      <c r="AV10824"/>
      <c r="AW10824"/>
      <c r="BE10824"/>
      <c r="BF10824"/>
    </row>
    <row r="10825" spans="10:58">
      <c r="J10825"/>
      <c r="K10825"/>
      <c r="S10825"/>
      <c r="T10825"/>
      <c r="AC10825"/>
      <c r="AD10825"/>
      <c r="AM10825"/>
      <c r="AN10825"/>
      <c r="AV10825"/>
      <c r="AW10825"/>
      <c r="BE10825"/>
      <c r="BF10825"/>
    </row>
    <row r="10826" spans="10:58">
      <c r="J10826"/>
      <c r="K10826"/>
      <c r="S10826"/>
      <c r="T10826"/>
      <c r="AC10826"/>
      <c r="AD10826"/>
      <c r="AM10826"/>
      <c r="AN10826"/>
      <c r="AV10826"/>
      <c r="AW10826"/>
      <c r="BE10826"/>
      <c r="BF10826"/>
    </row>
    <row r="10827" spans="10:58">
      <c r="J10827"/>
      <c r="K10827"/>
      <c r="S10827"/>
      <c r="T10827"/>
      <c r="AC10827"/>
      <c r="AD10827"/>
      <c r="AM10827"/>
      <c r="AN10827"/>
      <c r="AV10827"/>
      <c r="AW10827"/>
      <c r="BE10827"/>
      <c r="BF10827"/>
    </row>
    <row r="10828" spans="10:58">
      <c r="J10828"/>
      <c r="K10828"/>
      <c r="S10828"/>
      <c r="T10828"/>
      <c r="AC10828"/>
      <c r="AD10828"/>
      <c r="AM10828"/>
      <c r="AN10828"/>
      <c r="AV10828"/>
      <c r="AW10828"/>
      <c r="BE10828"/>
      <c r="BF10828"/>
    </row>
    <row r="10829" spans="10:58">
      <c r="J10829"/>
      <c r="K10829"/>
      <c r="S10829"/>
      <c r="T10829"/>
      <c r="AC10829"/>
      <c r="AD10829"/>
      <c r="AM10829"/>
      <c r="AN10829"/>
      <c r="AV10829"/>
      <c r="AW10829"/>
      <c r="BE10829"/>
      <c r="BF10829"/>
    </row>
    <row r="10830" spans="10:58">
      <c r="J10830"/>
      <c r="K10830"/>
      <c r="S10830"/>
      <c r="T10830"/>
      <c r="AC10830"/>
      <c r="AD10830"/>
      <c r="AM10830"/>
      <c r="AN10830"/>
      <c r="AV10830"/>
      <c r="AW10830"/>
      <c r="BE10830"/>
      <c r="BF10830"/>
    </row>
    <row r="10831" spans="10:58">
      <c r="J10831"/>
      <c r="K10831"/>
      <c r="S10831"/>
      <c r="T10831"/>
      <c r="AC10831"/>
      <c r="AD10831"/>
      <c r="AM10831"/>
      <c r="AN10831"/>
      <c r="AV10831"/>
      <c r="AW10831"/>
      <c r="BE10831"/>
      <c r="BF10831"/>
    </row>
    <row r="10832" spans="10:58">
      <c r="J10832"/>
      <c r="K10832"/>
      <c r="S10832"/>
      <c r="T10832"/>
      <c r="AC10832"/>
      <c r="AD10832"/>
      <c r="AM10832"/>
      <c r="AN10832"/>
      <c r="AV10832"/>
      <c r="AW10832"/>
      <c r="BE10832"/>
      <c r="BF10832"/>
    </row>
    <row r="10833" spans="10:58">
      <c r="J10833"/>
      <c r="K10833"/>
      <c r="S10833"/>
      <c r="T10833"/>
      <c r="AC10833"/>
      <c r="AD10833"/>
      <c r="AM10833"/>
      <c r="AN10833"/>
      <c r="AV10833"/>
      <c r="AW10833"/>
      <c r="BE10833"/>
      <c r="BF10833"/>
    </row>
    <row r="10834" spans="10:58">
      <c r="J10834"/>
      <c r="K10834"/>
      <c r="S10834"/>
      <c r="T10834"/>
      <c r="AC10834"/>
      <c r="AD10834"/>
      <c r="AM10834"/>
      <c r="AN10834"/>
      <c r="AV10834"/>
      <c r="AW10834"/>
      <c r="BE10834"/>
      <c r="BF10834"/>
    </row>
    <row r="10835" spans="10:58">
      <c r="J10835"/>
      <c r="K10835"/>
      <c r="S10835"/>
      <c r="T10835"/>
      <c r="AC10835"/>
      <c r="AD10835"/>
      <c r="AM10835"/>
      <c r="AN10835"/>
      <c r="AV10835"/>
      <c r="AW10835"/>
      <c r="BE10835"/>
      <c r="BF10835"/>
    </row>
    <row r="10836" spans="10:58">
      <c r="J10836"/>
      <c r="K10836"/>
      <c r="S10836"/>
      <c r="T10836"/>
      <c r="AC10836"/>
      <c r="AD10836"/>
      <c r="AM10836"/>
      <c r="AN10836"/>
      <c r="AV10836"/>
      <c r="AW10836"/>
      <c r="BE10836"/>
      <c r="BF10836"/>
    </row>
    <row r="10837" spans="10:58">
      <c r="J10837"/>
      <c r="K10837"/>
      <c r="S10837"/>
      <c r="T10837"/>
      <c r="AC10837"/>
      <c r="AD10837"/>
      <c r="AM10837"/>
      <c r="AN10837"/>
      <c r="AV10837"/>
      <c r="AW10837"/>
      <c r="BE10837"/>
      <c r="BF10837"/>
    </row>
    <row r="10838" spans="10:58">
      <c r="J10838"/>
      <c r="K10838"/>
      <c r="S10838"/>
      <c r="T10838"/>
      <c r="AC10838"/>
      <c r="AD10838"/>
      <c r="AM10838"/>
      <c r="AN10838"/>
      <c r="AV10838"/>
      <c r="AW10838"/>
      <c r="BE10838"/>
      <c r="BF10838"/>
    </row>
    <row r="10839" spans="10:58">
      <c r="J10839"/>
      <c r="K10839"/>
      <c r="S10839"/>
      <c r="T10839"/>
      <c r="AC10839"/>
      <c r="AD10839"/>
      <c r="AM10839"/>
      <c r="AN10839"/>
      <c r="AV10839"/>
      <c r="AW10839"/>
      <c r="BE10839"/>
      <c r="BF10839"/>
    </row>
    <row r="10840" spans="10:58">
      <c r="J10840"/>
      <c r="K10840"/>
      <c r="S10840"/>
      <c r="T10840"/>
      <c r="AC10840"/>
      <c r="AD10840"/>
      <c r="AM10840"/>
      <c r="AN10840"/>
      <c r="AV10840"/>
      <c r="AW10840"/>
      <c r="BE10840"/>
      <c r="BF10840"/>
    </row>
    <row r="10841" spans="10:58">
      <c r="J10841"/>
      <c r="K10841"/>
      <c r="S10841"/>
      <c r="T10841"/>
      <c r="AC10841"/>
      <c r="AD10841"/>
      <c r="AM10841"/>
      <c r="AN10841"/>
      <c r="AV10841"/>
      <c r="AW10841"/>
      <c r="BE10841"/>
      <c r="BF10841"/>
    </row>
    <row r="10842" spans="10:58">
      <c r="J10842"/>
      <c r="K10842"/>
      <c r="S10842"/>
      <c r="T10842"/>
      <c r="AC10842"/>
      <c r="AD10842"/>
      <c r="AM10842"/>
      <c r="AN10842"/>
      <c r="AV10842"/>
      <c r="AW10842"/>
      <c r="BE10842"/>
      <c r="BF10842"/>
    </row>
    <row r="10843" spans="10:58">
      <c r="J10843"/>
      <c r="K10843"/>
      <c r="S10843"/>
      <c r="T10843"/>
      <c r="AC10843"/>
      <c r="AD10843"/>
      <c r="AM10843"/>
      <c r="AN10843"/>
      <c r="AV10843"/>
      <c r="AW10843"/>
      <c r="BE10843"/>
      <c r="BF10843"/>
    </row>
    <row r="10844" spans="10:58">
      <c r="J10844"/>
      <c r="K10844"/>
      <c r="S10844"/>
      <c r="T10844"/>
      <c r="AC10844"/>
      <c r="AD10844"/>
      <c r="AM10844"/>
      <c r="AN10844"/>
      <c r="AV10844"/>
      <c r="AW10844"/>
      <c r="BE10844"/>
      <c r="BF10844"/>
    </row>
    <row r="10845" spans="10:58">
      <c r="J10845"/>
      <c r="K10845"/>
      <c r="S10845"/>
      <c r="T10845"/>
      <c r="AC10845"/>
      <c r="AD10845"/>
      <c r="AM10845"/>
      <c r="AN10845"/>
      <c r="AV10845"/>
      <c r="AW10845"/>
      <c r="BE10845"/>
      <c r="BF10845"/>
    </row>
    <row r="10846" spans="10:58">
      <c r="J10846"/>
      <c r="K10846"/>
      <c r="S10846"/>
      <c r="T10846"/>
      <c r="AC10846"/>
      <c r="AD10846"/>
      <c r="AM10846"/>
      <c r="AN10846"/>
      <c r="AV10846"/>
      <c r="AW10846"/>
      <c r="BE10846"/>
      <c r="BF10846"/>
    </row>
    <row r="10847" spans="10:58">
      <c r="J10847"/>
      <c r="K10847"/>
      <c r="S10847"/>
      <c r="T10847"/>
      <c r="AC10847"/>
      <c r="AD10847"/>
      <c r="AM10847"/>
      <c r="AN10847"/>
      <c r="AV10847"/>
      <c r="AW10847"/>
      <c r="BE10847"/>
      <c r="BF10847"/>
    </row>
    <row r="10848" spans="10:58">
      <c r="J10848"/>
      <c r="K10848"/>
      <c r="S10848"/>
      <c r="T10848"/>
      <c r="AC10848"/>
      <c r="AD10848"/>
      <c r="AM10848"/>
      <c r="AN10848"/>
      <c r="AV10848"/>
      <c r="AW10848"/>
      <c r="BE10848"/>
      <c r="BF10848"/>
    </row>
    <row r="10849" spans="10:58">
      <c r="J10849"/>
      <c r="K10849"/>
      <c r="S10849"/>
      <c r="T10849"/>
      <c r="AC10849"/>
      <c r="AD10849"/>
      <c r="AM10849"/>
      <c r="AN10849"/>
      <c r="AV10849"/>
      <c r="AW10849"/>
      <c r="BE10849"/>
      <c r="BF10849"/>
    </row>
    <row r="10850" spans="10:58">
      <c r="J10850"/>
      <c r="K10850"/>
      <c r="S10850"/>
      <c r="T10850"/>
      <c r="AC10850"/>
      <c r="AD10850"/>
      <c r="AM10850"/>
      <c r="AN10850"/>
      <c r="AV10850"/>
      <c r="AW10850"/>
      <c r="BE10850"/>
      <c r="BF10850"/>
    </row>
    <row r="10851" spans="10:58">
      <c r="J10851"/>
      <c r="K10851"/>
      <c r="S10851"/>
      <c r="T10851"/>
      <c r="AC10851"/>
      <c r="AD10851"/>
      <c r="AM10851"/>
      <c r="AN10851"/>
      <c r="AV10851"/>
      <c r="AW10851"/>
      <c r="BE10851"/>
      <c r="BF10851"/>
    </row>
    <row r="10852" spans="10:58">
      <c r="J10852"/>
      <c r="K10852"/>
      <c r="S10852"/>
      <c r="T10852"/>
      <c r="AC10852"/>
      <c r="AD10852"/>
      <c r="AM10852"/>
      <c r="AN10852"/>
      <c r="AV10852"/>
      <c r="AW10852"/>
      <c r="BE10852"/>
      <c r="BF10852"/>
    </row>
    <row r="10853" spans="10:58">
      <c r="J10853"/>
      <c r="K10853"/>
      <c r="S10853"/>
      <c r="T10853"/>
      <c r="AC10853"/>
      <c r="AD10853"/>
      <c r="AM10853"/>
      <c r="AN10853"/>
      <c r="AV10853"/>
      <c r="AW10853"/>
      <c r="BE10853"/>
      <c r="BF10853"/>
    </row>
    <row r="10854" spans="10:58">
      <c r="J10854"/>
      <c r="K10854"/>
      <c r="S10854"/>
      <c r="T10854"/>
      <c r="AC10854"/>
      <c r="AD10854"/>
      <c r="AM10854"/>
      <c r="AN10854"/>
      <c r="AV10854"/>
      <c r="AW10854"/>
      <c r="BE10854"/>
      <c r="BF10854"/>
    </row>
    <row r="10855" spans="10:58">
      <c r="J10855"/>
      <c r="K10855"/>
      <c r="S10855"/>
      <c r="T10855"/>
      <c r="AC10855"/>
      <c r="AD10855"/>
      <c r="AM10855"/>
      <c r="AN10855"/>
      <c r="AV10855"/>
      <c r="AW10855"/>
      <c r="BE10855"/>
      <c r="BF10855"/>
    </row>
    <row r="10856" spans="10:58">
      <c r="J10856"/>
      <c r="K10856"/>
      <c r="S10856"/>
      <c r="T10856"/>
      <c r="AC10856"/>
      <c r="AD10856"/>
      <c r="AM10856"/>
      <c r="AN10856"/>
      <c r="AV10856"/>
      <c r="AW10856"/>
      <c r="BE10856"/>
      <c r="BF10856"/>
    </row>
    <row r="10857" spans="10:58">
      <c r="J10857"/>
      <c r="K10857"/>
      <c r="S10857"/>
      <c r="T10857"/>
      <c r="AC10857"/>
      <c r="AD10857"/>
      <c r="AM10857"/>
      <c r="AN10857"/>
      <c r="AV10857"/>
      <c r="AW10857"/>
      <c r="BE10857"/>
      <c r="BF10857"/>
    </row>
    <row r="10858" spans="10:58">
      <c r="J10858"/>
      <c r="K10858"/>
      <c r="S10858"/>
      <c r="T10858"/>
      <c r="AC10858"/>
      <c r="AD10858"/>
      <c r="AM10858"/>
      <c r="AN10858"/>
      <c r="AV10858"/>
      <c r="AW10858"/>
      <c r="BE10858"/>
      <c r="BF10858"/>
    </row>
    <row r="10859" spans="10:58">
      <c r="J10859"/>
      <c r="K10859"/>
      <c r="S10859"/>
      <c r="T10859"/>
      <c r="AC10859"/>
      <c r="AD10859"/>
      <c r="AM10859"/>
      <c r="AN10859"/>
      <c r="AV10859"/>
      <c r="AW10859"/>
      <c r="BE10859"/>
      <c r="BF10859"/>
    </row>
    <row r="10860" spans="10:58">
      <c r="J10860"/>
      <c r="K10860"/>
      <c r="S10860"/>
      <c r="T10860"/>
      <c r="AC10860"/>
      <c r="AD10860"/>
      <c r="AM10860"/>
      <c r="AN10860"/>
      <c r="AV10860"/>
      <c r="AW10860"/>
      <c r="BE10860"/>
      <c r="BF10860"/>
    </row>
    <row r="10861" spans="10:58">
      <c r="J10861"/>
      <c r="K10861"/>
      <c r="S10861"/>
      <c r="T10861"/>
      <c r="AC10861"/>
      <c r="AD10861"/>
      <c r="AM10861"/>
      <c r="AN10861"/>
      <c r="AV10861"/>
      <c r="AW10861"/>
      <c r="BE10861"/>
      <c r="BF10861"/>
    </row>
    <row r="10862" spans="10:58">
      <c r="J10862"/>
      <c r="K10862"/>
      <c r="S10862"/>
      <c r="T10862"/>
      <c r="AC10862"/>
      <c r="AD10862"/>
      <c r="AM10862"/>
      <c r="AN10862"/>
      <c r="AV10862"/>
      <c r="AW10862"/>
      <c r="BE10862"/>
      <c r="BF10862"/>
    </row>
    <row r="10863" spans="10:58">
      <c r="J10863"/>
      <c r="K10863"/>
      <c r="S10863"/>
      <c r="T10863"/>
      <c r="AC10863"/>
      <c r="AD10863"/>
      <c r="AM10863"/>
      <c r="AN10863"/>
      <c r="AV10863"/>
      <c r="AW10863"/>
      <c r="BE10863"/>
      <c r="BF10863"/>
    </row>
    <row r="10864" spans="10:58">
      <c r="J10864"/>
      <c r="K10864"/>
      <c r="S10864"/>
      <c r="T10864"/>
      <c r="AC10864"/>
      <c r="AD10864"/>
      <c r="AM10864"/>
      <c r="AN10864"/>
      <c r="AV10864"/>
      <c r="AW10864"/>
      <c r="BE10864"/>
      <c r="BF10864"/>
    </row>
    <row r="10865" spans="10:58">
      <c r="J10865"/>
      <c r="K10865"/>
      <c r="S10865"/>
      <c r="T10865"/>
      <c r="AC10865"/>
      <c r="AD10865"/>
      <c r="AM10865"/>
      <c r="AN10865"/>
      <c r="AV10865"/>
      <c r="AW10865"/>
      <c r="BE10865"/>
      <c r="BF10865"/>
    </row>
    <row r="10866" spans="10:58">
      <c r="J10866"/>
      <c r="K10866"/>
      <c r="S10866"/>
      <c r="T10866"/>
      <c r="AC10866"/>
      <c r="AD10866"/>
      <c r="AM10866"/>
      <c r="AN10866"/>
      <c r="AV10866"/>
      <c r="AW10866"/>
      <c r="BE10866"/>
      <c r="BF10866"/>
    </row>
    <row r="10867" spans="10:58">
      <c r="J10867"/>
      <c r="K10867"/>
      <c r="S10867"/>
      <c r="T10867"/>
      <c r="AC10867"/>
      <c r="AD10867"/>
      <c r="AM10867"/>
      <c r="AN10867"/>
      <c r="AV10867"/>
      <c r="AW10867"/>
      <c r="BE10867"/>
      <c r="BF10867"/>
    </row>
    <row r="10868" spans="10:58">
      <c r="J10868"/>
      <c r="K10868"/>
      <c r="S10868"/>
      <c r="T10868"/>
      <c r="AC10868"/>
      <c r="AD10868"/>
      <c r="AM10868"/>
      <c r="AN10868"/>
      <c r="AV10868"/>
      <c r="AW10868"/>
      <c r="BE10868"/>
      <c r="BF10868"/>
    </row>
    <row r="10869" spans="10:58">
      <c r="J10869"/>
      <c r="K10869"/>
      <c r="S10869"/>
      <c r="T10869"/>
      <c r="AC10869"/>
      <c r="AD10869"/>
      <c r="AM10869"/>
      <c r="AN10869"/>
      <c r="AV10869"/>
      <c r="AW10869"/>
      <c r="BE10869"/>
      <c r="BF10869"/>
    </row>
    <row r="10870" spans="10:58">
      <c r="J10870"/>
      <c r="K10870"/>
      <c r="S10870"/>
      <c r="T10870"/>
      <c r="AC10870"/>
      <c r="AD10870"/>
      <c r="AM10870"/>
      <c r="AN10870"/>
      <c r="AV10870"/>
      <c r="AW10870"/>
      <c r="BE10870"/>
      <c r="BF10870"/>
    </row>
    <row r="10871" spans="10:58">
      <c r="J10871"/>
      <c r="K10871"/>
      <c r="S10871"/>
      <c r="T10871"/>
      <c r="AC10871"/>
      <c r="AD10871"/>
      <c r="AM10871"/>
      <c r="AN10871"/>
      <c r="AV10871"/>
      <c r="AW10871"/>
      <c r="BE10871"/>
      <c r="BF10871"/>
    </row>
    <row r="10872" spans="10:58">
      <c r="J10872"/>
      <c r="K10872"/>
      <c r="S10872"/>
      <c r="T10872"/>
      <c r="AC10872"/>
      <c r="AD10872"/>
      <c r="AM10872"/>
      <c r="AN10872"/>
      <c r="AV10872"/>
      <c r="AW10872"/>
      <c r="BE10872"/>
      <c r="BF10872"/>
    </row>
    <row r="10873" spans="10:58">
      <c r="J10873"/>
      <c r="K10873"/>
      <c r="S10873"/>
      <c r="T10873"/>
      <c r="AC10873"/>
      <c r="AD10873"/>
      <c r="AM10873"/>
      <c r="AN10873"/>
      <c r="AV10873"/>
      <c r="AW10873"/>
      <c r="BE10873"/>
      <c r="BF10873"/>
    </row>
    <row r="10874" spans="10:58">
      <c r="J10874"/>
      <c r="K10874"/>
      <c r="S10874"/>
      <c r="T10874"/>
      <c r="AC10874"/>
      <c r="AD10874"/>
      <c r="AM10874"/>
      <c r="AN10874"/>
      <c r="AV10874"/>
      <c r="AW10874"/>
      <c r="BE10874"/>
      <c r="BF10874"/>
    </row>
    <row r="10875" spans="10:58">
      <c r="J10875"/>
      <c r="K10875"/>
      <c r="S10875"/>
      <c r="T10875"/>
      <c r="AC10875"/>
      <c r="AD10875"/>
      <c r="AM10875"/>
      <c r="AN10875"/>
      <c r="AV10875"/>
      <c r="AW10875"/>
      <c r="BE10875"/>
      <c r="BF10875"/>
    </row>
    <row r="10876" spans="10:58">
      <c r="J10876"/>
      <c r="K10876"/>
      <c r="S10876"/>
      <c r="T10876"/>
      <c r="AC10876"/>
      <c r="AD10876"/>
      <c r="AM10876"/>
      <c r="AN10876"/>
      <c r="AV10876"/>
      <c r="AW10876"/>
      <c r="BE10876"/>
      <c r="BF10876"/>
    </row>
    <row r="10877" spans="10:58">
      <c r="J10877"/>
      <c r="K10877"/>
      <c r="S10877"/>
      <c r="T10877"/>
      <c r="AC10877"/>
      <c r="AD10877"/>
      <c r="AM10877"/>
      <c r="AN10877"/>
      <c r="AV10877"/>
      <c r="AW10877"/>
      <c r="BE10877"/>
      <c r="BF10877"/>
    </row>
    <row r="10878" spans="10:58">
      <c r="J10878"/>
      <c r="K10878"/>
      <c r="S10878"/>
      <c r="T10878"/>
      <c r="AC10878"/>
      <c r="AD10878"/>
      <c r="AM10878"/>
      <c r="AN10878"/>
      <c r="AV10878"/>
      <c r="AW10878"/>
      <c r="BE10878"/>
      <c r="BF10878"/>
    </row>
    <row r="10879" spans="10:58">
      <c r="J10879"/>
      <c r="K10879"/>
      <c r="S10879"/>
      <c r="T10879"/>
      <c r="AC10879"/>
      <c r="AD10879"/>
      <c r="AM10879"/>
      <c r="AN10879"/>
      <c r="AV10879"/>
      <c r="AW10879"/>
      <c r="BE10879"/>
      <c r="BF10879"/>
    </row>
    <row r="10880" spans="10:58">
      <c r="J10880"/>
      <c r="K10880"/>
      <c r="S10880"/>
      <c r="T10880"/>
      <c r="AC10880"/>
      <c r="AD10880"/>
      <c r="AM10880"/>
      <c r="AN10880"/>
      <c r="AV10880"/>
      <c r="AW10880"/>
      <c r="BE10880"/>
      <c r="BF10880"/>
    </row>
    <row r="10881" spans="10:58">
      <c r="J10881"/>
      <c r="K10881"/>
      <c r="S10881"/>
      <c r="T10881"/>
      <c r="AC10881"/>
      <c r="AD10881"/>
      <c r="AM10881"/>
      <c r="AN10881"/>
      <c r="AV10881"/>
      <c r="AW10881"/>
      <c r="BE10881"/>
      <c r="BF10881"/>
    </row>
    <row r="10882" spans="10:58">
      <c r="J10882"/>
      <c r="K10882"/>
      <c r="S10882"/>
      <c r="T10882"/>
      <c r="AC10882"/>
      <c r="AD10882"/>
      <c r="AM10882"/>
      <c r="AN10882"/>
      <c r="AV10882"/>
      <c r="AW10882"/>
      <c r="BE10882"/>
      <c r="BF10882"/>
    </row>
    <row r="10883" spans="10:58">
      <c r="J10883"/>
      <c r="K10883"/>
      <c r="S10883"/>
      <c r="T10883"/>
      <c r="AC10883"/>
      <c r="AD10883"/>
      <c r="AM10883"/>
      <c r="AN10883"/>
      <c r="AV10883"/>
      <c r="AW10883"/>
      <c r="BE10883"/>
      <c r="BF10883"/>
    </row>
    <row r="10884" spans="10:58">
      <c r="J10884"/>
      <c r="K10884"/>
      <c r="S10884"/>
      <c r="T10884"/>
      <c r="AC10884"/>
      <c r="AD10884"/>
      <c r="AM10884"/>
      <c r="AN10884"/>
      <c r="AV10884"/>
      <c r="AW10884"/>
      <c r="BE10884"/>
      <c r="BF10884"/>
    </row>
    <row r="10885" spans="10:58">
      <c r="J10885"/>
      <c r="K10885"/>
      <c r="S10885"/>
      <c r="T10885"/>
      <c r="AC10885"/>
      <c r="AD10885"/>
      <c r="AM10885"/>
      <c r="AN10885"/>
      <c r="AV10885"/>
      <c r="AW10885"/>
      <c r="BE10885"/>
      <c r="BF10885"/>
    </row>
    <row r="10886" spans="10:58">
      <c r="J10886"/>
      <c r="K10886"/>
      <c r="S10886"/>
      <c r="T10886"/>
      <c r="AC10886"/>
      <c r="AD10886"/>
      <c r="AM10886"/>
      <c r="AN10886"/>
      <c r="AV10886"/>
      <c r="AW10886"/>
      <c r="BE10886"/>
      <c r="BF10886"/>
    </row>
    <row r="10887" spans="10:58">
      <c r="J10887"/>
      <c r="K10887"/>
      <c r="S10887"/>
      <c r="T10887"/>
      <c r="AC10887"/>
      <c r="AD10887"/>
      <c r="AM10887"/>
      <c r="AN10887"/>
      <c r="AV10887"/>
      <c r="AW10887"/>
      <c r="BE10887"/>
      <c r="BF10887"/>
    </row>
    <row r="10888" spans="10:58">
      <c r="J10888"/>
      <c r="K10888"/>
      <c r="S10888"/>
      <c r="T10888"/>
      <c r="AC10888"/>
      <c r="AD10888"/>
      <c r="AM10888"/>
      <c r="AN10888"/>
      <c r="AV10888"/>
      <c r="AW10888"/>
      <c r="BE10888"/>
      <c r="BF10888"/>
    </row>
    <row r="10889" spans="10:58">
      <c r="J10889"/>
      <c r="K10889"/>
      <c r="S10889"/>
      <c r="T10889"/>
      <c r="AC10889"/>
      <c r="AD10889"/>
      <c r="AM10889"/>
      <c r="AN10889"/>
      <c r="AV10889"/>
      <c r="AW10889"/>
      <c r="BE10889"/>
      <c r="BF10889"/>
    </row>
    <row r="10890" spans="10:58">
      <c r="J10890"/>
      <c r="K10890"/>
      <c r="S10890"/>
      <c r="T10890"/>
      <c r="AC10890"/>
      <c r="AD10890"/>
      <c r="AM10890"/>
      <c r="AN10890"/>
      <c r="AV10890"/>
      <c r="AW10890"/>
      <c r="BE10890"/>
      <c r="BF10890"/>
    </row>
    <row r="10891" spans="10:58">
      <c r="J10891"/>
      <c r="K10891"/>
      <c r="S10891"/>
      <c r="T10891"/>
      <c r="AC10891"/>
      <c r="AD10891"/>
      <c r="AM10891"/>
      <c r="AN10891"/>
      <c r="AV10891"/>
      <c r="AW10891"/>
      <c r="BE10891"/>
      <c r="BF10891"/>
    </row>
    <row r="10892" spans="10:58">
      <c r="J10892"/>
      <c r="K10892"/>
      <c r="S10892"/>
      <c r="T10892"/>
      <c r="AC10892"/>
      <c r="AD10892"/>
      <c r="AM10892"/>
      <c r="AN10892"/>
      <c r="AV10892"/>
      <c r="AW10892"/>
      <c r="BE10892"/>
      <c r="BF10892"/>
    </row>
    <row r="10893" spans="10:58">
      <c r="J10893"/>
      <c r="K10893"/>
      <c r="S10893"/>
      <c r="T10893"/>
      <c r="AC10893"/>
      <c r="AD10893"/>
      <c r="AM10893"/>
      <c r="AN10893"/>
      <c r="AV10893"/>
      <c r="AW10893"/>
      <c r="BE10893"/>
      <c r="BF10893"/>
    </row>
    <row r="10894" spans="10:58">
      <c r="J10894"/>
      <c r="K10894"/>
      <c r="S10894"/>
      <c r="T10894"/>
      <c r="AC10894"/>
      <c r="AD10894"/>
      <c r="AM10894"/>
      <c r="AN10894"/>
      <c r="AV10894"/>
      <c r="AW10894"/>
      <c r="BE10894"/>
      <c r="BF10894"/>
    </row>
    <row r="10895" spans="10:58">
      <c r="J10895"/>
      <c r="K10895"/>
      <c r="S10895"/>
      <c r="T10895"/>
      <c r="AC10895"/>
      <c r="AD10895"/>
      <c r="AM10895"/>
      <c r="AN10895"/>
      <c r="AV10895"/>
      <c r="AW10895"/>
      <c r="BE10895"/>
      <c r="BF10895"/>
    </row>
    <row r="10896" spans="10:58">
      <c r="J10896"/>
      <c r="K10896"/>
      <c r="S10896"/>
      <c r="T10896"/>
      <c r="AC10896"/>
      <c r="AD10896"/>
      <c r="AM10896"/>
      <c r="AN10896"/>
      <c r="AV10896"/>
      <c r="AW10896"/>
      <c r="BE10896"/>
      <c r="BF10896"/>
    </row>
    <row r="10897" spans="10:58">
      <c r="J10897"/>
      <c r="K10897"/>
      <c r="S10897"/>
      <c r="T10897"/>
      <c r="AC10897"/>
      <c r="AD10897"/>
      <c r="AM10897"/>
      <c r="AN10897"/>
      <c r="AV10897"/>
      <c r="AW10897"/>
      <c r="BE10897"/>
      <c r="BF10897"/>
    </row>
    <row r="10898" spans="10:58">
      <c r="J10898"/>
      <c r="K10898"/>
      <c r="S10898"/>
      <c r="T10898"/>
      <c r="AC10898"/>
      <c r="AD10898"/>
      <c r="AM10898"/>
      <c r="AN10898"/>
      <c r="AV10898"/>
      <c r="AW10898"/>
      <c r="BE10898"/>
      <c r="BF10898"/>
    </row>
    <row r="10899" spans="10:58">
      <c r="J10899"/>
      <c r="K10899"/>
      <c r="S10899"/>
      <c r="T10899"/>
      <c r="AC10899"/>
      <c r="AD10899"/>
      <c r="AM10899"/>
      <c r="AN10899"/>
      <c r="AV10899"/>
      <c r="AW10899"/>
      <c r="BE10899"/>
      <c r="BF10899"/>
    </row>
    <row r="10900" spans="10:58">
      <c r="J10900"/>
      <c r="K10900"/>
      <c r="S10900"/>
      <c r="T10900"/>
      <c r="AC10900"/>
      <c r="AD10900"/>
      <c r="AM10900"/>
      <c r="AN10900"/>
      <c r="AV10900"/>
      <c r="AW10900"/>
      <c r="BE10900"/>
      <c r="BF10900"/>
    </row>
    <row r="10901" spans="10:58">
      <c r="J10901"/>
      <c r="K10901"/>
      <c r="S10901"/>
      <c r="T10901"/>
      <c r="AC10901"/>
      <c r="AD10901"/>
      <c r="AM10901"/>
      <c r="AN10901"/>
      <c r="AV10901"/>
      <c r="AW10901"/>
      <c r="BE10901"/>
      <c r="BF10901"/>
    </row>
    <row r="10902" spans="10:58">
      <c r="J10902"/>
      <c r="K10902"/>
      <c r="S10902"/>
      <c r="T10902"/>
      <c r="AC10902"/>
      <c r="AD10902"/>
      <c r="AM10902"/>
      <c r="AN10902"/>
      <c r="AV10902"/>
      <c r="AW10902"/>
      <c r="BE10902"/>
      <c r="BF10902"/>
    </row>
    <row r="10903" spans="10:58">
      <c r="J10903"/>
      <c r="K10903"/>
      <c r="S10903"/>
      <c r="T10903"/>
      <c r="AC10903"/>
      <c r="AD10903"/>
      <c r="AM10903"/>
      <c r="AN10903"/>
      <c r="AV10903"/>
      <c r="AW10903"/>
      <c r="BE10903"/>
      <c r="BF10903"/>
    </row>
    <row r="10904" spans="10:58">
      <c r="J10904"/>
      <c r="K10904"/>
      <c r="S10904"/>
      <c r="T10904"/>
      <c r="AC10904"/>
      <c r="AD10904"/>
      <c r="AM10904"/>
      <c r="AN10904"/>
      <c r="AV10904"/>
      <c r="AW10904"/>
      <c r="BE10904"/>
      <c r="BF10904"/>
    </row>
    <row r="10905" spans="10:58">
      <c r="J10905"/>
      <c r="K10905"/>
      <c r="S10905"/>
      <c r="T10905"/>
      <c r="AC10905"/>
      <c r="AD10905"/>
      <c r="AM10905"/>
      <c r="AN10905"/>
      <c r="AV10905"/>
      <c r="AW10905"/>
      <c r="BE10905"/>
      <c r="BF10905"/>
    </row>
    <row r="10906" spans="10:58">
      <c r="J10906"/>
      <c r="K10906"/>
      <c r="S10906"/>
      <c r="T10906"/>
      <c r="AC10906"/>
      <c r="AD10906"/>
      <c r="AM10906"/>
      <c r="AN10906"/>
      <c r="AV10906"/>
      <c r="AW10906"/>
      <c r="BE10906"/>
      <c r="BF10906"/>
    </row>
    <row r="10907" spans="10:58">
      <c r="J10907"/>
      <c r="K10907"/>
      <c r="S10907"/>
      <c r="T10907"/>
      <c r="AC10907"/>
      <c r="AD10907"/>
      <c r="AM10907"/>
      <c r="AN10907"/>
      <c r="AV10907"/>
      <c r="AW10907"/>
      <c r="BE10907"/>
      <c r="BF10907"/>
    </row>
    <row r="10908" spans="10:58">
      <c r="J10908"/>
      <c r="K10908"/>
      <c r="S10908"/>
      <c r="T10908"/>
      <c r="AC10908"/>
      <c r="AD10908"/>
      <c r="AM10908"/>
      <c r="AN10908"/>
      <c r="AV10908"/>
      <c r="AW10908"/>
      <c r="BE10908"/>
      <c r="BF10908"/>
    </row>
    <row r="10909" spans="10:58">
      <c r="J10909"/>
      <c r="K10909"/>
      <c r="S10909"/>
      <c r="T10909"/>
      <c r="AC10909"/>
      <c r="AD10909"/>
      <c r="AM10909"/>
      <c r="AN10909"/>
      <c r="AV10909"/>
      <c r="AW10909"/>
      <c r="BE10909"/>
      <c r="BF10909"/>
    </row>
    <row r="10910" spans="10:58">
      <c r="J10910"/>
      <c r="K10910"/>
      <c r="S10910"/>
      <c r="T10910"/>
      <c r="AC10910"/>
      <c r="AD10910"/>
      <c r="AM10910"/>
      <c r="AN10910"/>
      <c r="AV10910"/>
      <c r="AW10910"/>
      <c r="BE10910"/>
      <c r="BF10910"/>
    </row>
    <row r="10911" spans="10:58">
      <c r="J10911"/>
      <c r="K10911"/>
      <c r="S10911"/>
      <c r="T10911"/>
      <c r="AC10911"/>
      <c r="AD10911"/>
      <c r="AM10911"/>
      <c r="AN10911"/>
      <c r="AV10911"/>
      <c r="AW10911"/>
      <c r="BE10911"/>
      <c r="BF10911"/>
    </row>
    <row r="10912" spans="10:58">
      <c r="J10912"/>
      <c r="K10912"/>
      <c r="S10912"/>
      <c r="T10912"/>
      <c r="AC10912"/>
      <c r="AD10912"/>
      <c r="AM10912"/>
      <c r="AN10912"/>
      <c r="AV10912"/>
      <c r="AW10912"/>
      <c r="BE10912"/>
      <c r="BF10912"/>
    </row>
    <row r="10913" spans="10:58">
      <c r="J10913"/>
      <c r="K10913"/>
      <c r="S10913"/>
      <c r="T10913"/>
      <c r="AC10913"/>
      <c r="AD10913"/>
      <c r="AM10913"/>
      <c r="AN10913"/>
      <c r="AV10913"/>
      <c r="AW10913"/>
      <c r="BE10913"/>
      <c r="BF10913"/>
    </row>
    <row r="10914" spans="10:58">
      <c r="J10914"/>
      <c r="K10914"/>
      <c r="S10914"/>
      <c r="T10914"/>
      <c r="AC10914"/>
      <c r="AD10914"/>
      <c r="AM10914"/>
      <c r="AN10914"/>
      <c r="AV10914"/>
      <c r="AW10914"/>
      <c r="BE10914"/>
      <c r="BF10914"/>
    </row>
    <row r="10915" spans="10:58">
      <c r="J10915"/>
      <c r="K10915"/>
      <c r="S10915"/>
      <c r="T10915"/>
      <c r="AC10915"/>
      <c r="AD10915"/>
      <c r="AM10915"/>
      <c r="AN10915"/>
      <c r="AV10915"/>
      <c r="AW10915"/>
      <c r="BE10915"/>
      <c r="BF10915"/>
    </row>
    <row r="10916" spans="10:58">
      <c r="J10916"/>
      <c r="K10916"/>
      <c r="S10916"/>
      <c r="T10916"/>
      <c r="AC10916"/>
      <c r="AD10916"/>
      <c r="AM10916"/>
      <c r="AN10916"/>
      <c r="AV10916"/>
      <c r="AW10916"/>
      <c r="BE10916"/>
      <c r="BF10916"/>
    </row>
    <row r="10917" spans="10:58">
      <c r="J10917"/>
      <c r="K10917"/>
      <c r="S10917"/>
      <c r="T10917"/>
      <c r="AC10917"/>
      <c r="AD10917"/>
      <c r="AM10917"/>
      <c r="AN10917"/>
      <c r="AV10917"/>
      <c r="AW10917"/>
      <c r="BE10917"/>
      <c r="BF10917"/>
    </row>
    <row r="10918" spans="10:58">
      <c r="J10918"/>
      <c r="K10918"/>
      <c r="S10918"/>
      <c r="T10918"/>
      <c r="AC10918"/>
      <c r="AD10918"/>
      <c r="AM10918"/>
      <c r="AN10918"/>
      <c r="AV10918"/>
      <c r="AW10918"/>
      <c r="BE10918"/>
      <c r="BF10918"/>
    </row>
    <row r="10919" spans="10:58">
      <c r="J10919"/>
      <c r="K10919"/>
      <c r="S10919"/>
      <c r="T10919"/>
      <c r="AC10919"/>
      <c r="AD10919"/>
      <c r="AM10919"/>
      <c r="AN10919"/>
      <c r="AV10919"/>
      <c r="AW10919"/>
      <c r="BE10919"/>
      <c r="BF10919"/>
    </row>
    <row r="10920" spans="10:58">
      <c r="J10920"/>
      <c r="K10920"/>
      <c r="S10920"/>
      <c r="T10920"/>
      <c r="AC10920"/>
      <c r="AD10920"/>
      <c r="AM10920"/>
      <c r="AN10920"/>
      <c r="AV10920"/>
      <c r="AW10920"/>
      <c r="BE10920"/>
      <c r="BF10920"/>
    </row>
    <row r="10921" spans="10:58">
      <c r="J10921"/>
      <c r="K10921"/>
      <c r="S10921"/>
      <c r="T10921"/>
      <c r="AC10921"/>
      <c r="AD10921"/>
      <c r="AM10921"/>
      <c r="AN10921"/>
      <c r="AV10921"/>
      <c r="AW10921"/>
      <c r="BE10921"/>
      <c r="BF10921"/>
    </row>
    <row r="10922" spans="10:58">
      <c r="J10922"/>
      <c r="K10922"/>
      <c r="S10922"/>
      <c r="T10922"/>
      <c r="AC10922"/>
      <c r="AD10922"/>
      <c r="AM10922"/>
      <c r="AN10922"/>
      <c r="AV10922"/>
      <c r="AW10922"/>
      <c r="BE10922"/>
      <c r="BF10922"/>
    </row>
    <row r="10923" spans="10:58">
      <c r="J10923"/>
      <c r="K10923"/>
      <c r="S10923"/>
      <c r="T10923"/>
      <c r="AC10923"/>
      <c r="AD10923"/>
      <c r="AM10923"/>
      <c r="AN10923"/>
      <c r="AV10923"/>
      <c r="AW10923"/>
      <c r="BE10923"/>
      <c r="BF10923"/>
    </row>
    <row r="10924" spans="10:58">
      <c r="J10924"/>
      <c r="K10924"/>
      <c r="S10924"/>
      <c r="T10924"/>
      <c r="AC10924"/>
      <c r="AD10924"/>
      <c r="AM10924"/>
      <c r="AN10924"/>
      <c r="AV10924"/>
      <c r="AW10924"/>
      <c r="BE10924"/>
      <c r="BF10924"/>
    </row>
    <row r="10925" spans="10:58">
      <c r="J10925"/>
      <c r="K10925"/>
      <c r="S10925"/>
      <c r="T10925"/>
      <c r="AC10925"/>
      <c r="AD10925"/>
      <c r="AM10925"/>
      <c r="AN10925"/>
      <c r="AV10925"/>
      <c r="AW10925"/>
      <c r="BE10925"/>
      <c r="BF10925"/>
    </row>
    <row r="10926" spans="10:58">
      <c r="J10926"/>
      <c r="K10926"/>
      <c r="S10926"/>
      <c r="T10926"/>
      <c r="AC10926"/>
      <c r="AD10926"/>
      <c r="AM10926"/>
      <c r="AN10926"/>
      <c r="AV10926"/>
      <c r="AW10926"/>
      <c r="BE10926"/>
      <c r="BF10926"/>
    </row>
    <row r="10927" spans="10:58">
      <c r="J10927"/>
      <c r="K10927"/>
      <c r="S10927"/>
      <c r="T10927"/>
      <c r="AC10927"/>
      <c r="AD10927"/>
      <c r="AM10927"/>
      <c r="AN10927"/>
      <c r="AV10927"/>
      <c r="AW10927"/>
      <c r="BE10927"/>
      <c r="BF10927"/>
    </row>
    <row r="10928" spans="10:58">
      <c r="J10928"/>
      <c r="K10928"/>
      <c r="S10928"/>
      <c r="T10928"/>
      <c r="AC10928"/>
      <c r="AD10928"/>
      <c r="AM10928"/>
      <c r="AN10928"/>
      <c r="AV10928"/>
      <c r="AW10928"/>
      <c r="BE10928"/>
      <c r="BF10928"/>
    </row>
    <row r="10929" spans="10:58">
      <c r="J10929"/>
      <c r="K10929"/>
      <c r="S10929"/>
      <c r="T10929"/>
      <c r="AC10929"/>
      <c r="AD10929"/>
      <c r="AM10929"/>
      <c r="AN10929"/>
      <c r="AV10929"/>
      <c r="AW10929"/>
      <c r="BE10929"/>
      <c r="BF10929"/>
    </row>
    <row r="10930" spans="10:58">
      <c r="J10930"/>
      <c r="K10930"/>
      <c r="S10930"/>
      <c r="T10930"/>
      <c r="AC10930"/>
      <c r="AD10930"/>
      <c r="AM10930"/>
      <c r="AN10930"/>
      <c r="AV10930"/>
      <c r="AW10930"/>
      <c r="BE10930"/>
      <c r="BF10930"/>
    </row>
    <row r="10931" spans="10:58">
      <c r="J10931"/>
      <c r="K10931"/>
      <c r="S10931"/>
      <c r="T10931"/>
      <c r="AC10931"/>
      <c r="AD10931"/>
      <c r="AM10931"/>
      <c r="AN10931"/>
      <c r="AV10931"/>
      <c r="AW10931"/>
      <c r="BE10931"/>
      <c r="BF10931"/>
    </row>
    <row r="10932" spans="10:58">
      <c r="J10932"/>
      <c r="K10932"/>
      <c r="S10932"/>
      <c r="T10932"/>
      <c r="AC10932"/>
      <c r="AD10932"/>
      <c r="AM10932"/>
      <c r="AN10932"/>
      <c r="AV10932"/>
      <c r="AW10932"/>
      <c r="BE10932"/>
      <c r="BF10932"/>
    </row>
    <row r="10933" spans="10:58">
      <c r="J10933"/>
      <c r="K10933"/>
      <c r="S10933"/>
      <c r="T10933"/>
      <c r="AC10933"/>
      <c r="AD10933"/>
      <c r="AM10933"/>
      <c r="AN10933"/>
      <c r="AV10933"/>
      <c r="AW10933"/>
      <c r="BE10933"/>
      <c r="BF10933"/>
    </row>
    <row r="10934" spans="10:58">
      <c r="J10934"/>
      <c r="K10934"/>
      <c r="S10934"/>
      <c r="T10934"/>
      <c r="AC10934"/>
      <c r="AD10934"/>
      <c r="AM10934"/>
      <c r="AN10934"/>
      <c r="AV10934"/>
      <c r="AW10934"/>
      <c r="BE10934"/>
      <c r="BF10934"/>
    </row>
    <row r="10935" spans="10:58">
      <c r="J10935"/>
      <c r="K10935"/>
      <c r="S10935"/>
      <c r="T10935"/>
      <c r="AC10935"/>
      <c r="AD10935"/>
      <c r="AM10935"/>
      <c r="AN10935"/>
      <c r="AV10935"/>
      <c r="AW10935"/>
      <c r="BE10935"/>
      <c r="BF10935"/>
    </row>
    <row r="10936" spans="10:58">
      <c r="J10936"/>
      <c r="K10936"/>
      <c r="S10936"/>
      <c r="T10936"/>
      <c r="AC10936"/>
      <c r="AD10936"/>
      <c r="AM10936"/>
      <c r="AN10936"/>
      <c r="AV10936"/>
      <c r="AW10936"/>
      <c r="BE10936"/>
      <c r="BF10936"/>
    </row>
    <row r="10937" spans="10:58">
      <c r="J10937"/>
      <c r="K10937"/>
      <c r="S10937"/>
      <c r="T10937"/>
      <c r="AC10937"/>
      <c r="AD10937"/>
      <c r="AM10937"/>
      <c r="AN10937"/>
      <c r="AV10937"/>
      <c r="AW10937"/>
      <c r="BE10937"/>
      <c r="BF10937"/>
    </row>
    <row r="10938" spans="10:58">
      <c r="J10938"/>
      <c r="K10938"/>
      <c r="S10938"/>
      <c r="T10938"/>
      <c r="AC10938"/>
      <c r="AD10938"/>
      <c r="AM10938"/>
      <c r="AN10938"/>
      <c r="AV10938"/>
      <c r="AW10938"/>
      <c r="BE10938"/>
      <c r="BF10938"/>
    </row>
    <row r="10939" spans="10:58">
      <c r="J10939"/>
      <c r="K10939"/>
      <c r="S10939"/>
      <c r="T10939"/>
      <c r="AC10939"/>
      <c r="AD10939"/>
      <c r="AM10939"/>
      <c r="AN10939"/>
      <c r="AV10939"/>
      <c r="AW10939"/>
      <c r="BE10939"/>
      <c r="BF10939"/>
    </row>
    <row r="10940" spans="10:58">
      <c r="J10940"/>
      <c r="K10940"/>
      <c r="S10940"/>
      <c r="T10940"/>
      <c r="AC10940"/>
      <c r="AD10940"/>
      <c r="AM10940"/>
      <c r="AN10940"/>
      <c r="AV10940"/>
      <c r="AW10940"/>
      <c r="BE10940"/>
      <c r="BF10940"/>
    </row>
    <row r="10941" spans="10:58">
      <c r="J10941"/>
      <c r="K10941"/>
      <c r="S10941"/>
      <c r="T10941"/>
      <c r="AC10941"/>
      <c r="AD10941"/>
      <c r="AM10941"/>
      <c r="AN10941"/>
      <c r="AV10941"/>
      <c r="AW10941"/>
      <c r="BE10941"/>
      <c r="BF10941"/>
    </row>
    <row r="10942" spans="10:58">
      <c r="J10942"/>
      <c r="K10942"/>
      <c r="S10942"/>
      <c r="T10942"/>
      <c r="AC10942"/>
      <c r="AD10942"/>
      <c r="AM10942"/>
      <c r="AN10942"/>
      <c r="AV10942"/>
      <c r="AW10942"/>
      <c r="BE10942"/>
      <c r="BF10942"/>
    </row>
    <row r="10943" spans="10:58">
      <c r="J10943"/>
      <c r="K10943"/>
      <c r="S10943"/>
      <c r="T10943"/>
      <c r="AC10943"/>
      <c r="AD10943"/>
      <c r="AM10943"/>
      <c r="AN10943"/>
      <c r="AV10943"/>
      <c r="AW10943"/>
      <c r="BE10943"/>
      <c r="BF10943"/>
    </row>
    <row r="10944" spans="10:58">
      <c r="J10944"/>
      <c r="K10944"/>
      <c r="S10944"/>
      <c r="T10944"/>
      <c r="AC10944"/>
      <c r="AD10944"/>
      <c r="AM10944"/>
      <c r="AN10944"/>
      <c r="AV10944"/>
      <c r="AW10944"/>
      <c r="BE10944"/>
      <c r="BF10944"/>
    </row>
    <row r="10945" spans="10:58">
      <c r="J10945"/>
      <c r="K10945"/>
      <c r="S10945"/>
      <c r="T10945"/>
      <c r="AC10945"/>
      <c r="AD10945"/>
      <c r="AM10945"/>
      <c r="AN10945"/>
      <c r="AV10945"/>
      <c r="AW10945"/>
      <c r="BE10945"/>
      <c r="BF10945"/>
    </row>
    <row r="10946" spans="10:58">
      <c r="J10946"/>
      <c r="K10946"/>
      <c r="S10946"/>
      <c r="T10946"/>
      <c r="AC10946"/>
      <c r="AD10946"/>
      <c r="AM10946"/>
      <c r="AN10946"/>
      <c r="AV10946"/>
      <c r="AW10946"/>
      <c r="BE10946"/>
      <c r="BF10946"/>
    </row>
    <row r="10947" spans="10:58">
      <c r="J10947"/>
      <c r="K10947"/>
      <c r="S10947"/>
      <c r="T10947"/>
      <c r="AC10947"/>
      <c r="AD10947"/>
      <c r="AM10947"/>
      <c r="AN10947"/>
      <c r="AV10947"/>
      <c r="AW10947"/>
      <c r="BE10947"/>
      <c r="BF10947"/>
    </row>
    <row r="10948" spans="10:58">
      <c r="J10948"/>
      <c r="K10948"/>
      <c r="S10948"/>
      <c r="T10948"/>
      <c r="AC10948"/>
      <c r="AD10948"/>
      <c r="AM10948"/>
      <c r="AN10948"/>
      <c r="AV10948"/>
      <c r="AW10948"/>
      <c r="BE10948"/>
      <c r="BF10948"/>
    </row>
    <row r="10949" spans="10:58">
      <c r="J10949"/>
      <c r="K10949"/>
      <c r="S10949"/>
      <c r="T10949"/>
      <c r="AC10949"/>
      <c r="AD10949"/>
      <c r="AM10949"/>
      <c r="AN10949"/>
      <c r="AV10949"/>
      <c r="AW10949"/>
      <c r="BE10949"/>
      <c r="BF10949"/>
    </row>
    <row r="10950" spans="10:58">
      <c r="J10950"/>
      <c r="K10950"/>
      <c r="S10950"/>
      <c r="T10950"/>
      <c r="AC10950"/>
      <c r="AD10950"/>
      <c r="AM10950"/>
      <c r="AN10950"/>
      <c r="AV10950"/>
      <c r="AW10950"/>
      <c r="BE10950"/>
      <c r="BF10950"/>
    </row>
    <row r="10951" spans="10:58">
      <c r="J10951"/>
      <c r="K10951"/>
      <c r="S10951"/>
      <c r="T10951"/>
      <c r="AC10951"/>
      <c r="AD10951"/>
      <c r="AM10951"/>
      <c r="AN10951"/>
      <c r="AV10951"/>
      <c r="AW10951"/>
      <c r="BE10951"/>
      <c r="BF10951"/>
    </row>
    <row r="10952" spans="10:58">
      <c r="J10952"/>
      <c r="K10952"/>
      <c r="S10952"/>
      <c r="T10952"/>
      <c r="AC10952"/>
      <c r="AD10952"/>
      <c r="AM10952"/>
      <c r="AN10952"/>
      <c r="AV10952"/>
      <c r="AW10952"/>
      <c r="BE10952"/>
      <c r="BF10952"/>
    </row>
    <row r="10953" spans="10:58">
      <c r="J10953"/>
      <c r="K10953"/>
      <c r="S10953"/>
      <c r="T10953"/>
      <c r="AC10953"/>
      <c r="AD10953"/>
      <c r="AM10953"/>
      <c r="AN10953"/>
      <c r="AV10953"/>
      <c r="AW10953"/>
      <c r="BE10953"/>
      <c r="BF10953"/>
    </row>
    <row r="10954" spans="10:58">
      <c r="J10954"/>
      <c r="K10954"/>
      <c r="S10954"/>
      <c r="T10954"/>
      <c r="AC10954"/>
      <c r="AD10954"/>
      <c r="AM10954"/>
      <c r="AN10954"/>
      <c r="AV10954"/>
      <c r="AW10954"/>
      <c r="BE10954"/>
      <c r="BF10954"/>
    </row>
    <row r="10955" spans="10:58">
      <c r="J10955"/>
      <c r="K10955"/>
      <c r="S10955"/>
      <c r="T10955"/>
      <c r="AC10955"/>
      <c r="AD10955"/>
      <c r="AM10955"/>
      <c r="AN10955"/>
      <c r="AV10955"/>
      <c r="AW10955"/>
      <c r="BE10955"/>
      <c r="BF10955"/>
    </row>
    <row r="10956" spans="10:58">
      <c r="J10956"/>
      <c r="K10956"/>
      <c r="S10956"/>
      <c r="T10956"/>
      <c r="AC10956"/>
      <c r="AD10956"/>
      <c r="AM10956"/>
      <c r="AN10956"/>
      <c r="AV10956"/>
      <c r="AW10956"/>
      <c r="BE10956"/>
      <c r="BF10956"/>
    </row>
    <row r="10957" spans="10:58">
      <c r="J10957"/>
      <c r="K10957"/>
      <c r="S10957"/>
      <c r="T10957"/>
      <c r="AC10957"/>
      <c r="AD10957"/>
      <c r="AM10957"/>
      <c r="AN10957"/>
      <c r="AV10957"/>
      <c r="AW10957"/>
      <c r="BE10957"/>
      <c r="BF10957"/>
    </row>
    <row r="10958" spans="10:58">
      <c r="J10958"/>
      <c r="K10958"/>
      <c r="S10958"/>
      <c r="T10958"/>
      <c r="AC10958"/>
      <c r="AD10958"/>
      <c r="AM10958"/>
      <c r="AN10958"/>
      <c r="AV10958"/>
      <c r="AW10958"/>
      <c r="BE10958"/>
      <c r="BF10958"/>
    </row>
    <row r="10959" spans="10:58">
      <c r="J10959"/>
      <c r="K10959"/>
      <c r="S10959"/>
      <c r="T10959"/>
      <c r="AC10959"/>
      <c r="AD10959"/>
      <c r="AM10959"/>
      <c r="AN10959"/>
      <c r="AV10959"/>
      <c r="AW10959"/>
      <c r="BE10959"/>
      <c r="BF10959"/>
    </row>
    <row r="10960" spans="10:58">
      <c r="J10960"/>
      <c r="K10960"/>
      <c r="S10960"/>
      <c r="T10960"/>
      <c r="AC10960"/>
      <c r="AD10960"/>
      <c r="AM10960"/>
      <c r="AN10960"/>
      <c r="AV10960"/>
      <c r="AW10960"/>
      <c r="BE10960"/>
      <c r="BF10960"/>
    </row>
    <row r="10961" spans="10:58">
      <c r="J10961"/>
      <c r="K10961"/>
      <c r="S10961"/>
      <c r="T10961"/>
      <c r="AC10961"/>
      <c r="AD10961"/>
      <c r="AM10961"/>
      <c r="AN10961"/>
      <c r="AV10961"/>
      <c r="AW10961"/>
      <c r="BE10961"/>
      <c r="BF10961"/>
    </row>
    <row r="10962" spans="10:58">
      <c r="J10962"/>
      <c r="K10962"/>
      <c r="S10962"/>
      <c r="T10962"/>
      <c r="AC10962"/>
      <c r="AD10962"/>
      <c r="AM10962"/>
      <c r="AN10962"/>
      <c r="AV10962"/>
      <c r="AW10962"/>
      <c r="BE10962"/>
      <c r="BF10962"/>
    </row>
    <row r="10963" spans="10:58">
      <c r="J10963"/>
      <c r="K10963"/>
      <c r="S10963"/>
      <c r="T10963"/>
      <c r="AC10963"/>
      <c r="AD10963"/>
      <c r="AM10963"/>
      <c r="AN10963"/>
      <c r="AV10963"/>
      <c r="AW10963"/>
      <c r="BE10963"/>
      <c r="BF10963"/>
    </row>
    <row r="10964" spans="10:58">
      <c r="J10964"/>
      <c r="K10964"/>
      <c r="S10964"/>
      <c r="T10964"/>
      <c r="AC10964"/>
      <c r="AD10964"/>
      <c r="AM10964"/>
      <c r="AN10964"/>
      <c r="AV10964"/>
      <c r="AW10964"/>
      <c r="BE10964"/>
      <c r="BF10964"/>
    </row>
    <row r="10965" spans="10:58">
      <c r="J10965"/>
      <c r="K10965"/>
      <c r="S10965"/>
      <c r="T10965"/>
      <c r="AC10965"/>
      <c r="AD10965"/>
      <c r="AM10965"/>
      <c r="AN10965"/>
      <c r="AV10965"/>
      <c r="AW10965"/>
      <c r="BE10965"/>
      <c r="BF10965"/>
    </row>
    <row r="10966" spans="10:58">
      <c r="J10966"/>
      <c r="K10966"/>
      <c r="S10966"/>
      <c r="T10966"/>
      <c r="AC10966"/>
      <c r="AD10966"/>
      <c r="AM10966"/>
      <c r="AN10966"/>
      <c r="AV10966"/>
      <c r="AW10966"/>
      <c r="BE10966"/>
      <c r="BF10966"/>
    </row>
    <row r="10967" spans="10:58">
      <c r="J10967"/>
      <c r="K10967"/>
      <c r="S10967"/>
      <c r="T10967"/>
      <c r="AC10967"/>
      <c r="AD10967"/>
      <c r="AM10967"/>
      <c r="AN10967"/>
      <c r="AV10967"/>
      <c r="AW10967"/>
      <c r="BE10967"/>
      <c r="BF10967"/>
    </row>
    <row r="10968" spans="10:58">
      <c r="J10968"/>
      <c r="K10968"/>
      <c r="S10968"/>
      <c r="T10968"/>
      <c r="AC10968"/>
      <c r="AD10968"/>
      <c r="AM10968"/>
      <c r="AN10968"/>
      <c r="AV10968"/>
      <c r="AW10968"/>
      <c r="BE10968"/>
      <c r="BF10968"/>
    </row>
    <row r="10969" spans="10:58">
      <c r="J10969"/>
      <c r="K10969"/>
      <c r="S10969"/>
      <c r="T10969"/>
      <c r="AC10969"/>
      <c r="AD10969"/>
      <c r="AM10969"/>
      <c r="AN10969"/>
      <c r="AV10969"/>
      <c r="AW10969"/>
      <c r="BE10969"/>
      <c r="BF10969"/>
    </row>
    <row r="10970" spans="10:58">
      <c r="J10970"/>
      <c r="K10970"/>
      <c r="S10970"/>
      <c r="T10970"/>
      <c r="AC10970"/>
      <c r="AD10970"/>
      <c r="AM10970"/>
      <c r="AN10970"/>
      <c r="AV10970"/>
      <c r="AW10970"/>
      <c r="BE10970"/>
      <c r="BF10970"/>
    </row>
    <row r="10971" spans="10:58">
      <c r="J10971"/>
      <c r="K10971"/>
      <c r="S10971"/>
      <c r="T10971"/>
      <c r="AC10971"/>
      <c r="AD10971"/>
      <c r="AM10971"/>
      <c r="AN10971"/>
      <c r="AV10971"/>
      <c r="AW10971"/>
      <c r="BE10971"/>
      <c r="BF10971"/>
    </row>
    <row r="10972" spans="10:58">
      <c r="J10972"/>
      <c r="K10972"/>
      <c r="S10972"/>
      <c r="T10972"/>
      <c r="AC10972"/>
      <c r="AD10972"/>
      <c r="AM10972"/>
      <c r="AN10972"/>
      <c r="AV10972"/>
      <c r="AW10972"/>
      <c r="BE10972"/>
      <c r="BF10972"/>
    </row>
    <row r="10973" spans="10:58">
      <c r="J10973"/>
      <c r="K10973"/>
      <c r="S10973"/>
      <c r="T10973"/>
      <c r="AC10973"/>
      <c r="AD10973"/>
      <c r="AM10973"/>
      <c r="AN10973"/>
      <c r="AV10973"/>
      <c r="AW10973"/>
      <c r="BE10973"/>
      <c r="BF10973"/>
    </row>
    <row r="10974" spans="10:58">
      <c r="J10974"/>
      <c r="K10974"/>
      <c r="S10974"/>
      <c r="T10974"/>
      <c r="AC10974"/>
      <c r="AD10974"/>
      <c r="AM10974"/>
      <c r="AN10974"/>
      <c r="AV10974"/>
      <c r="AW10974"/>
      <c r="BE10974"/>
      <c r="BF10974"/>
    </row>
    <row r="10975" spans="10:58">
      <c r="J10975"/>
      <c r="K10975"/>
      <c r="S10975"/>
      <c r="T10975"/>
      <c r="AC10975"/>
      <c r="AD10975"/>
      <c r="AM10975"/>
      <c r="AN10975"/>
      <c r="AV10975"/>
      <c r="AW10975"/>
      <c r="BE10975"/>
      <c r="BF10975"/>
    </row>
    <row r="10976" spans="10:58">
      <c r="J10976"/>
      <c r="K10976"/>
      <c r="S10976"/>
      <c r="T10976"/>
      <c r="AC10976"/>
      <c r="AD10976"/>
      <c r="AM10976"/>
      <c r="AN10976"/>
      <c r="AV10976"/>
      <c r="AW10976"/>
      <c r="BE10976"/>
      <c r="BF10976"/>
    </row>
    <row r="10977" spans="10:58">
      <c r="J10977"/>
      <c r="K10977"/>
      <c r="S10977"/>
      <c r="T10977"/>
      <c r="AC10977"/>
      <c r="AD10977"/>
      <c r="AM10977"/>
      <c r="AN10977"/>
      <c r="AV10977"/>
      <c r="AW10977"/>
      <c r="BE10977"/>
      <c r="BF10977"/>
    </row>
    <row r="10978" spans="10:58">
      <c r="J10978"/>
      <c r="K10978"/>
      <c r="S10978"/>
      <c r="T10978"/>
      <c r="AC10978"/>
      <c r="AD10978"/>
      <c r="AM10978"/>
      <c r="AN10978"/>
      <c r="AV10978"/>
      <c r="AW10978"/>
      <c r="BE10978"/>
      <c r="BF10978"/>
    </row>
    <row r="10979" spans="10:58">
      <c r="J10979"/>
      <c r="K10979"/>
      <c r="S10979"/>
      <c r="T10979"/>
      <c r="AC10979"/>
      <c r="AD10979"/>
      <c r="AM10979"/>
      <c r="AN10979"/>
      <c r="AV10979"/>
      <c r="AW10979"/>
      <c r="BE10979"/>
      <c r="BF10979"/>
    </row>
    <row r="10980" spans="10:58">
      <c r="J10980"/>
      <c r="K10980"/>
      <c r="S10980"/>
      <c r="T10980"/>
      <c r="AC10980"/>
      <c r="AD10980"/>
      <c r="AM10980"/>
      <c r="AN10980"/>
      <c r="AV10980"/>
      <c r="AW10980"/>
      <c r="BE10980"/>
      <c r="BF10980"/>
    </row>
    <row r="10981" spans="10:58">
      <c r="J10981"/>
      <c r="K10981"/>
      <c r="S10981"/>
      <c r="T10981"/>
      <c r="AC10981"/>
      <c r="AD10981"/>
      <c r="AM10981"/>
      <c r="AN10981"/>
      <c r="AV10981"/>
      <c r="AW10981"/>
      <c r="BE10981"/>
      <c r="BF10981"/>
    </row>
    <row r="10982" spans="10:58">
      <c r="J10982"/>
      <c r="K10982"/>
      <c r="S10982"/>
      <c r="T10982"/>
      <c r="AC10982"/>
      <c r="AD10982"/>
      <c r="AM10982"/>
      <c r="AN10982"/>
      <c r="AV10982"/>
      <c r="AW10982"/>
      <c r="BE10982"/>
      <c r="BF10982"/>
    </row>
    <row r="10983" spans="10:58">
      <c r="J10983"/>
      <c r="K10983"/>
      <c r="S10983"/>
      <c r="T10983"/>
      <c r="AC10983"/>
      <c r="AD10983"/>
      <c r="AM10983"/>
      <c r="AN10983"/>
      <c r="AV10983"/>
      <c r="AW10983"/>
      <c r="BE10983"/>
      <c r="BF10983"/>
    </row>
    <row r="10984" spans="10:58">
      <c r="J10984"/>
      <c r="K10984"/>
      <c r="S10984"/>
      <c r="T10984"/>
      <c r="AC10984"/>
      <c r="AD10984"/>
      <c r="AM10984"/>
      <c r="AN10984"/>
      <c r="AV10984"/>
      <c r="AW10984"/>
      <c r="BE10984"/>
      <c r="BF10984"/>
    </row>
    <row r="10985" spans="10:58">
      <c r="J10985"/>
      <c r="K10985"/>
      <c r="S10985"/>
      <c r="T10985"/>
      <c r="AC10985"/>
      <c r="AD10985"/>
      <c r="AM10985"/>
      <c r="AN10985"/>
      <c r="AV10985"/>
      <c r="AW10985"/>
      <c r="BE10985"/>
      <c r="BF10985"/>
    </row>
    <row r="10986" spans="10:58">
      <c r="J10986"/>
      <c r="K10986"/>
      <c r="S10986"/>
      <c r="T10986"/>
      <c r="AC10986"/>
      <c r="AD10986"/>
      <c r="AM10986"/>
      <c r="AN10986"/>
      <c r="AV10986"/>
      <c r="AW10986"/>
      <c r="BE10986"/>
      <c r="BF10986"/>
    </row>
    <row r="10987" spans="10:58">
      <c r="J10987"/>
      <c r="K10987"/>
      <c r="S10987"/>
      <c r="T10987"/>
      <c r="AC10987"/>
      <c r="AD10987"/>
      <c r="AM10987"/>
      <c r="AN10987"/>
      <c r="AV10987"/>
      <c r="AW10987"/>
      <c r="BE10987"/>
      <c r="BF10987"/>
    </row>
    <row r="10988" spans="10:58">
      <c r="J10988"/>
      <c r="K10988"/>
      <c r="S10988"/>
      <c r="T10988"/>
      <c r="AC10988"/>
      <c r="AD10988"/>
      <c r="AM10988"/>
      <c r="AN10988"/>
      <c r="AV10988"/>
      <c r="AW10988"/>
      <c r="BE10988"/>
      <c r="BF10988"/>
    </row>
    <row r="10989" spans="10:58">
      <c r="J10989"/>
      <c r="K10989"/>
      <c r="S10989"/>
      <c r="T10989"/>
      <c r="AC10989"/>
      <c r="AD10989"/>
      <c r="AM10989"/>
      <c r="AN10989"/>
      <c r="AV10989"/>
      <c r="AW10989"/>
      <c r="BE10989"/>
      <c r="BF10989"/>
    </row>
    <row r="10990" spans="10:58">
      <c r="J10990"/>
      <c r="K10990"/>
      <c r="S10990"/>
      <c r="T10990"/>
      <c r="AC10990"/>
      <c r="AD10990"/>
      <c r="AM10990"/>
      <c r="AN10990"/>
      <c r="AV10990"/>
      <c r="AW10990"/>
      <c r="BE10990"/>
      <c r="BF10990"/>
    </row>
    <row r="10991" spans="10:58">
      <c r="J10991"/>
      <c r="K10991"/>
      <c r="S10991"/>
      <c r="T10991"/>
      <c r="AC10991"/>
      <c r="AD10991"/>
      <c r="AM10991"/>
      <c r="AN10991"/>
      <c r="AV10991"/>
      <c r="AW10991"/>
      <c r="BE10991"/>
      <c r="BF10991"/>
    </row>
    <row r="10992" spans="10:58">
      <c r="J10992"/>
      <c r="K10992"/>
      <c r="S10992"/>
      <c r="T10992"/>
      <c r="AC10992"/>
      <c r="AD10992"/>
      <c r="AM10992"/>
      <c r="AN10992"/>
      <c r="AV10992"/>
      <c r="AW10992"/>
      <c r="BE10992"/>
      <c r="BF10992"/>
    </row>
    <row r="10993" spans="10:58">
      <c r="J10993"/>
      <c r="K10993"/>
      <c r="S10993"/>
      <c r="T10993"/>
      <c r="AC10993"/>
      <c r="AD10993"/>
      <c r="AM10993"/>
      <c r="AN10993"/>
      <c r="AV10993"/>
      <c r="AW10993"/>
      <c r="BE10993"/>
      <c r="BF10993"/>
    </row>
    <row r="10994" spans="10:58">
      <c r="J10994"/>
      <c r="K10994"/>
      <c r="S10994"/>
      <c r="T10994"/>
      <c r="AC10994"/>
      <c r="AD10994"/>
      <c r="AM10994"/>
      <c r="AN10994"/>
      <c r="AV10994"/>
      <c r="AW10994"/>
      <c r="BE10994"/>
      <c r="BF10994"/>
    </row>
    <row r="10995" spans="10:58">
      <c r="J10995"/>
      <c r="K10995"/>
      <c r="S10995"/>
      <c r="T10995"/>
      <c r="AC10995"/>
      <c r="AD10995"/>
      <c r="AM10995"/>
      <c r="AN10995"/>
      <c r="AV10995"/>
      <c r="AW10995"/>
      <c r="BE10995"/>
      <c r="BF10995"/>
    </row>
    <row r="10996" spans="10:58">
      <c r="J10996"/>
      <c r="K10996"/>
      <c r="S10996"/>
      <c r="T10996"/>
      <c r="AC10996"/>
      <c r="AD10996"/>
      <c r="AM10996"/>
      <c r="AN10996"/>
      <c r="AV10996"/>
      <c r="AW10996"/>
      <c r="BE10996"/>
      <c r="BF10996"/>
    </row>
    <row r="10997" spans="10:58">
      <c r="J10997"/>
      <c r="K10997"/>
      <c r="S10997"/>
      <c r="T10997"/>
      <c r="AC10997"/>
      <c r="AD10997"/>
      <c r="AM10997"/>
      <c r="AN10997"/>
      <c r="AV10997"/>
      <c r="AW10997"/>
      <c r="BE10997"/>
      <c r="BF10997"/>
    </row>
    <row r="10998" spans="10:58">
      <c r="J10998"/>
      <c r="K10998"/>
      <c r="S10998"/>
      <c r="T10998"/>
      <c r="AC10998"/>
      <c r="AD10998"/>
      <c r="AM10998"/>
      <c r="AN10998"/>
      <c r="AV10998"/>
      <c r="AW10998"/>
      <c r="BE10998"/>
      <c r="BF10998"/>
    </row>
    <row r="10999" spans="10:58">
      <c r="J10999"/>
      <c r="K10999"/>
      <c r="S10999"/>
      <c r="T10999"/>
      <c r="AC10999"/>
      <c r="AD10999"/>
      <c r="AM10999"/>
      <c r="AN10999"/>
      <c r="AV10999"/>
      <c r="AW10999"/>
      <c r="BE10999"/>
      <c r="BF10999"/>
    </row>
    <row r="11000" spans="10:58">
      <c r="J11000"/>
      <c r="K11000"/>
      <c r="S11000"/>
      <c r="T11000"/>
      <c r="AC11000"/>
      <c r="AD11000"/>
      <c r="AM11000"/>
      <c r="AN11000"/>
      <c r="AV11000"/>
      <c r="AW11000"/>
      <c r="BE11000"/>
      <c r="BF11000"/>
    </row>
    <row r="11001" spans="10:58">
      <c r="J11001"/>
      <c r="K11001"/>
      <c r="S11001"/>
      <c r="T11001"/>
      <c r="AC11001"/>
      <c r="AD11001"/>
      <c r="AM11001"/>
      <c r="AN11001"/>
      <c r="AV11001"/>
      <c r="AW11001"/>
      <c r="BE11001"/>
      <c r="BF11001"/>
    </row>
    <row r="11002" spans="10:58">
      <c r="J11002"/>
      <c r="K11002"/>
      <c r="S11002"/>
      <c r="T11002"/>
      <c r="AC11002"/>
      <c r="AD11002"/>
      <c r="AM11002"/>
      <c r="AN11002"/>
      <c r="AV11002"/>
      <c r="AW11002"/>
      <c r="BE11002"/>
      <c r="BF11002"/>
    </row>
    <row r="11003" spans="10:58">
      <c r="J11003"/>
      <c r="K11003"/>
      <c r="S11003"/>
      <c r="T11003"/>
      <c r="AC11003"/>
      <c r="AD11003"/>
      <c r="AM11003"/>
      <c r="AN11003"/>
      <c r="AV11003"/>
      <c r="AW11003"/>
      <c r="BE11003"/>
      <c r="BF11003"/>
    </row>
    <row r="11004" spans="10:58">
      <c r="J11004"/>
      <c r="K11004"/>
      <c r="S11004"/>
      <c r="T11004"/>
      <c r="AC11004"/>
      <c r="AD11004"/>
      <c r="AM11004"/>
      <c r="AN11004"/>
      <c r="AV11004"/>
      <c r="AW11004"/>
      <c r="BE11004"/>
      <c r="BF11004"/>
    </row>
    <row r="11005" spans="10:58">
      <c r="J11005"/>
      <c r="K11005"/>
      <c r="S11005"/>
      <c r="T11005"/>
      <c r="AC11005"/>
      <c r="AD11005"/>
      <c r="AM11005"/>
      <c r="AN11005"/>
      <c r="AV11005"/>
      <c r="AW11005"/>
      <c r="BE11005"/>
      <c r="BF11005"/>
    </row>
    <row r="11006" spans="10:58">
      <c r="J11006"/>
      <c r="K11006"/>
      <c r="S11006"/>
      <c r="T11006"/>
      <c r="AC11006"/>
      <c r="AD11006"/>
      <c r="AM11006"/>
      <c r="AN11006"/>
      <c r="AV11006"/>
      <c r="AW11006"/>
      <c r="BE11006"/>
      <c r="BF11006"/>
    </row>
    <row r="11007" spans="10:58">
      <c r="J11007"/>
      <c r="K11007"/>
      <c r="S11007"/>
      <c r="T11007"/>
      <c r="AC11007"/>
      <c r="AD11007"/>
      <c r="AM11007"/>
      <c r="AN11007"/>
      <c r="AV11007"/>
      <c r="AW11007"/>
      <c r="BE11007"/>
      <c r="BF11007"/>
    </row>
    <row r="11008" spans="10:58">
      <c r="J11008"/>
      <c r="K11008"/>
      <c r="S11008"/>
      <c r="T11008"/>
      <c r="AC11008"/>
      <c r="AD11008"/>
      <c r="AM11008"/>
      <c r="AN11008"/>
      <c r="AV11008"/>
      <c r="AW11008"/>
      <c r="BE11008"/>
      <c r="BF11008"/>
    </row>
    <row r="11009" spans="10:58">
      <c r="J11009"/>
      <c r="K11009"/>
      <c r="S11009"/>
      <c r="T11009"/>
      <c r="AC11009"/>
      <c r="AD11009"/>
      <c r="AM11009"/>
      <c r="AN11009"/>
      <c r="AV11009"/>
      <c r="AW11009"/>
      <c r="BE11009"/>
      <c r="BF11009"/>
    </row>
    <row r="11010" spans="10:58">
      <c r="J11010"/>
      <c r="K11010"/>
      <c r="S11010"/>
      <c r="T11010"/>
      <c r="AC11010"/>
      <c r="AD11010"/>
      <c r="AM11010"/>
      <c r="AN11010"/>
      <c r="AV11010"/>
      <c r="AW11010"/>
      <c r="BE11010"/>
      <c r="BF11010"/>
    </row>
    <row r="11011" spans="10:58">
      <c r="J11011"/>
      <c r="K11011"/>
      <c r="S11011"/>
      <c r="T11011"/>
      <c r="AC11011"/>
      <c r="AD11011"/>
      <c r="AM11011"/>
      <c r="AN11011"/>
      <c r="AV11011"/>
      <c r="AW11011"/>
      <c r="BE11011"/>
      <c r="BF11011"/>
    </row>
    <row r="11012" spans="10:58">
      <c r="J11012"/>
      <c r="K11012"/>
      <c r="S11012"/>
      <c r="T11012"/>
      <c r="AC11012"/>
      <c r="AD11012"/>
      <c r="AM11012"/>
      <c r="AN11012"/>
      <c r="AV11012"/>
      <c r="AW11012"/>
      <c r="BE11012"/>
      <c r="BF11012"/>
    </row>
    <row r="11013" spans="10:58">
      <c r="J11013"/>
      <c r="K11013"/>
      <c r="S11013"/>
      <c r="T11013"/>
      <c r="AC11013"/>
      <c r="AD11013"/>
      <c r="AM11013"/>
      <c r="AN11013"/>
      <c r="AV11013"/>
      <c r="AW11013"/>
      <c r="BE11013"/>
      <c r="BF11013"/>
    </row>
    <row r="11014" spans="10:58">
      <c r="J11014"/>
      <c r="K11014"/>
      <c r="S11014"/>
      <c r="T11014"/>
      <c r="AC11014"/>
      <c r="AD11014"/>
      <c r="AM11014"/>
      <c r="AN11014"/>
      <c r="AV11014"/>
      <c r="AW11014"/>
      <c r="BE11014"/>
      <c r="BF11014"/>
    </row>
    <row r="11015" spans="10:58">
      <c r="J11015"/>
      <c r="K11015"/>
      <c r="S11015"/>
      <c r="T11015"/>
      <c r="AC11015"/>
      <c r="AD11015"/>
      <c r="AM11015"/>
      <c r="AN11015"/>
      <c r="AV11015"/>
      <c r="AW11015"/>
      <c r="BE11015"/>
      <c r="BF11015"/>
    </row>
    <row r="11016" spans="10:58">
      <c r="J11016"/>
      <c r="K11016"/>
      <c r="S11016"/>
      <c r="T11016"/>
      <c r="AC11016"/>
      <c r="AD11016"/>
      <c r="AM11016"/>
      <c r="AN11016"/>
      <c r="AV11016"/>
      <c r="AW11016"/>
      <c r="BE11016"/>
      <c r="BF11016"/>
    </row>
    <row r="11017" spans="10:58">
      <c r="J11017"/>
      <c r="K11017"/>
      <c r="S11017"/>
      <c r="T11017"/>
      <c r="AC11017"/>
      <c r="AD11017"/>
      <c r="AM11017"/>
      <c r="AN11017"/>
      <c r="AV11017"/>
      <c r="AW11017"/>
      <c r="BE11017"/>
      <c r="BF11017"/>
    </row>
    <row r="11018" spans="10:58">
      <c r="J11018"/>
      <c r="K11018"/>
      <c r="S11018"/>
      <c r="T11018"/>
      <c r="AC11018"/>
      <c r="AD11018"/>
      <c r="AM11018"/>
      <c r="AN11018"/>
      <c r="AV11018"/>
      <c r="AW11018"/>
      <c r="BE11018"/>
      <c r="BF11018"/>
    </row>
    <row r="11019" spans="10:58">
      <c r="J11019"/>
      <c r="K11019"/>
      <c r="S11019"/>
      <c r="T11019"/>
      <c r="AC11019"/>
      <c r="AD11019"/>
      <c r="AM11019"/>
      <c r="AN11019"/>
      <c r="AV11019"/>
      <c r="AW11019"/>
      <c r="BE11019"/>
      <c r="BF11019"/>
    </row>
    <row r="11020" spans="10:58">
      <c r="J11020"/>
      <c r="K11020"/>
      <c r="S11020"/>
      <c r="T11020"/>
      <c r="AC11020"/>
      <c r="AD11020"/>
      <c r="AM11020"/>
      <c r="AN11020"/>
      <c r="AV11020"/>
      <c r="AW11020"/>
      <c r="BE11020"/>
      <c r="BF11020"/>
    </row>
    <row r="11021" spans="10:58">
      <c r="J11021"/>
      <c r="K11021"/>
      <c r="S11021"/>
      <c r="T11021"/>
      <c r="AC11021"/>
      <c r="AD11021"/>
      <c r="AM11021"/>
      <c r="AN11021"/>
      <c r="AV11021"/>
      <c r="AW11021"/>
      <c r="BE11021"/>
      <c r="BF11021"/>
    </row>
    <row r="11022" spans="10:58">
      <c r="J11022"/>
      <c r="K11022"/>
      <c r="S11022"/>
      <c r="T11022"/>
      <c r="AC11022"/>
      <c r="AD11022"/>
      <c r="AM11022"/>
      <c r="AN11022"/>
      <c r="AV11022"/>
      <c r="AW11022"/>
      <c r="BE11022"/>
      <c r="BF11022"/>
    </row>
    <row r="11023" spans="10:58">
      <c r="J11023"/>
      <c r="K11023"/>
      <c r="S11023"/>
      <c r="T11023"/>
      <c r="AC11023"/>
      <c r="AD11023"/>
      <c r="AM11023"/>
      <c r="AN11023"/>
      <c r="AV11023"/>
      <c r="AW11023"/>
      <c r="BE11023"/>
      <c r="BF11023"/>
    </row>
    <row r="11024" spans="10:58">
      <c r="J11024"/>
      <c r="K11024"/>
      <c r="S11024"/>
      <c r="T11024"/>
      <c r="AC11024"/>
      <c r="AD11024"/>
      <c r="AM11024"/>
      <c r="AN11024"/>
      <c r="AV11024"/>
      <c r="AW11024"/>
      <c r="BE11024"/>
      <c r="BF11024"/>
    </row>
    <row r="11025" spans="10:58">
      <c r="J11025"/>
      <c r="K11025"/>
      <c r="S11025"/>
      <c r="T11025"/>
      <c r="AC11025"/>
      <c r="AD11025"/>
      <c r="AM11025"/>
      <c r="AN11025"/>
      <c r="AV11025"/>
      <c r="AW11025"/>
      <c r="BE11025"/>
      <c r="BF11025"/>
    </row>
    <row r="11026" spans="10:58">
      <c r="J11026"/>
      <c r="K11026"/>
      <c r="S11026"/>
      <c r="T11026"/>
      <c r="AC11026"/>
      <c r="AD11026"/>
      <c r="AM11026"/>
      <c r="AN11026"/>
      <c r="AV11026"/>
      <c r="AW11026"/>
      <c r="BE11026"/>
      <c r="BF11026"/>
    </row>
    <row r="11027" spans="10:58">
      <c r="J11027"/>
      <c r="K11027"/>
      <c r="S11027"/>
      <c r="T11027"/>
      <c r="AC11027"/>
      <c r="AD11027"/>
      <c r="AM11027"/>
      <c r="AN11027"/>
      <c r="AV11027"/>
      <c r="AW11027"/>
      <c r="BE11027"/>
      <c r="BF11027"/>
    </row>
    <row r="11028" spans="10:58">
      <c r="J11028"/>
      <c r="K11028"/>
      <c r="S11028"/>
      <c r="T11028"/>
      <c r="AC11028"/>
      <c r="AD11028"/>
      <c r="AM11028"/>
      <c r="AN11028"/>
      <c r="AV11028"/>
      <c r="AW11028"/>
      <c r="BE11028"/>
      <c r="BF11028"/>
    </row>
    <row r="11029" spans="10:58">
      <c r="J11029"/>
      <c r="K11029"/>
      <c r="S11029"/>
      <c r="T11029"/>
      <c r="AC11029"/>
      <c r="AD11029"/>
      <c r="AM11029"/>
      <c r="AN11029"/>
      <c r="AV11029"/>
      <c r="AW11029"/>
      <c r="BE11029"/>
      <c r="BF11029"/>
    </row>
    <row r="11030" spans="10:58">
      <c r="J11030"/>
      <c r="K11030"/>
      <c r="S11030"/>
      <c r="T11030"/>
      <c r="AC11030"/>
      <c r="AD11030"/>
      <c r="AM11030"/>
      <c r="AN11030"/>
      <c r="AV11030"/>
      <c r="AW11030"/>
      <c r="BE11030"/>
      <c r="BF11030"/>
    </row>
    <row r="11031" spans="10:58">
      <c r="J11031"/>
      <c r="K11031"/>
      <c r="S11031"/>
      <c r="T11031"/>
      <c r="AC11031"/>
      <c r="AD11031"/>
      <c r="AM11031"/>
      <c r="AN11031"/>
      <c r="AV11031"/>
      <c r="AW11031"/>
      <c r="BE11031"/>
      <c r="BF11031"/>
    </row>
    <row r="11032" spans="10:58">
      <c r="J11032"/>
      <c r="K11032"/>
      <c r="S11032"/>
      <c r="T11032"/>
      <c r="AC11032"/>
      <c r="AD11032"/>
      <c r="AM11032"/>
      <c r="AN11032"/>
      <c r="AV11032"/>
      <c r="AW11032"/>
      <c r="BE11032"/>
      <c r="BF11032"/>
    </row>
    <row r="11033" spans="10:58">
      <c r="J11033"/>
      <c r="K11033"/>
      <c r="S11033"/>
      <c r="T11033"/>
      <c r="AC11033"/>
      <c r="AD11033"/>
      <c r="AM11033"/>
      <c r="AN11033"/>
      <c r="AV11033"/>
      <c r="AW11033"/>
      <c r="BE11033"/>
      <c r="BF11033"/>
    </row>
    <row r="11034" spans="10:58">
      <c r="J11034"/>
      <c r="K11034"/>
      <c r="S11034"/>
      <c r="T11034"/>
      <c r="AC11034"/>
      <c r="AD11034"/>
      <c r="AM11034"/>
      <c r="AN11034"/>
      <c r="AV11034"/>
      <c r="AW11034"/>
      <c r="BE11034"/>
      <c r="BF11034"/>
    </row>
    <row r="11035" spans="10:58">
      <c r="J11035"/>
      <c r="K11035"/>
      <c r="S11035"/>
      <c r="T11035"/>
      <c r="AC11035"/>
      <c r="AD11035"/>
      <c r="AM11035"/>
      <c r="AN11035"/>
      <c r="AV11035"/>
      <c r="AW11035"/>
      <c r="BE11035"/>
      <c r="BF11035"/>
    </row>
    <row r="11036" spans="10:58">
      <c r="J11036"/>
      <c r="K11036"/>
      <c r="S11036"/>
      <c r="T11036"/>
      <c r="AC11036"/>
      <c r="AD11036"/>
      <c r="AM11036"/>
      <c r="AN11036"/>
      <c r="AV11036"/>
      <c r="AW11036"/>
      <c r="BE11036"/>
      <c r="BF11036"/>
    </row>
    <row r="11037" spans="10:58">
      <c r="J11037"/>
      <c r="K11037"/>
      <c r="S11037"/>
      <c r="T11037"/>
      <c r="AC11037"/>
      <c r="AD11037"/>
      <c r="AM11037"/>
      <c r="AN11037"/>
      <c r="AV11037"/>
      <c r="AW11037"/>
      <c r="BE11037"/>
      <c r="BF11037"/>
    </row>
    <row r="11038" spans="10:58">
      <c r="J11038"/>
      <c r="K11038"/>
      <c r="S11038"/>
      <c r="T11038"/>
      <c r="AC11038"/>
      <c r="AD11038"/>
      <c r="AM11038"/>
      <c r="AN11038"/>
      <c r="AV11038"/>
      <c r="AW11038"/>
      <c r="BE11038"/>
      <c r="BF11038"/>
    </row>
    <row r="11039" spans="10:58">
      <c r="J11039"/>
      <c r="K11039"/>
      <c r="S11039"/>
      <c r="T11039"/>
      <c r="AC11039"/>
      <c r="AD11039"/>
      <c r="AM11039"/>
      <c r="AN11039"/>
      <c r="AV11039"/>
      <c r="AW11039"/>
      <c r="BE11039"/>
      <c r="BF11039"/>
    </row>
    <row r="11040" spans="10:58">
      <c r="J11040"/>
      <c r="K11040"/>
      <c r="S11040"/>
      <c r="T11040"/>
      <c r="AC11040"/>
      <c r="AD11040"/>
      <c r="AM11040"/>
      <c r="AN11040"/>
      <c r="AV11040"/>
      <c r="AW11040"/>
      <c r="BE11040"/>
      <c r="BF11040"/>
    </row>
    <row r="11041" spans="10:58">
      <c r="J11041"/>
      <c r="K11041"/>
      <c r="S11041"/>
      <c r="T11041"/>
      <c r="AC11041"/>
      <c r="AD11041"/>
      <c r="AM11041"/>
      <c r="AN11041"/>
      <c r="AV11041"/>
      <c r="AW11041"/>
      <c r="BE11041"/>
      <c r="BF11041"/>
    </row>
    <row r="11042" spans="10:58">
      <c r="J11042"/>
      <c r="K11042"/>
      <c r="S11042"/>
      <c r="T11042"/>
      <c r="AC11042"/>
      <c r="AD11042"/>
      <c r="AM11042"/>
      <c r="AN11042"/>
      <c r="AV11042"/>
      <c r="AW11042"/>
      <c r="BE11042"/>
      <c r="BF11042"/>
    </row>
    <row r="11043" spans="10:58">
      <c r="J11043"/>
      <c r="K11043"/>
      <c r="S11043"/>
      <c r="T11043"/>
      <c r="AC11043"/>
      <c r="AD11043"/>
      <c r="AM11043"/>
      <c r="AN11043"/>
      <c r="AV11043"/>
      <c r="AW11043"/>
      <c r="BE11043"/>
      <c r="BF11043"/>
    </row>
    <row r="11044" spans="10:58">
      <c r="J11044"/>
      <c r="K11044"/>
      <c r="S11044"/>
      <c r="T11044"/>
      <c r="AC11044"/>
      <c r="AD11044"/>
      <c r="AM11044"/>
      <c r="AN11044"/>
      <c r="AV11044"/>
      <c r="AW11044"/>
      <c r="BE11044"/>
      <c r="BF11044"/>
    </row>
    <row r="11045" spans="10:58">
      <c r="J11045"/>
      <c r="K11045"/>
      <c r="S11045"/>
      <c r="T11045"/>
      <c r="AC11045"/>
      <c r="AD11045"/>
      <c r="AM11045"/>
      <c r="AN11045"/>
      <c r="AV11045"/>
      <c r="AW11045"/>
      <c r="BE11045"/>
      <c r="BF11045"/>
    </row>
    <row r="11046" spans="10:58">
      <c r="J11046"/>
      <c r="K11046"/>
      <c r="S11046"/>
      <c r="T11046"/>
      <c r="AC11046"/>
      <c r="AD11046"/>
      <c r="AM11046"/>
      <c r="AN11046"/>
      <c r="AV11046"/>
      <c r="AW11046"/>
      <c r="BE11046"/>
      <c r="BF11046"/>
    </row>
    <row r="11047" spans="10:58">
      <c r="J11047"/>
      <c r="K11047"/>
      <c r="S11047"/>
      <c r="T11047"/>
      <c r="AC11047"/>
      <c r="AD11047"/>
      <c r="AM11047"/>
      <c r="AN11047"/>
      <c r="AV11047"/>
      <c r="AW11047"/>
      <c r="BE11047"/>
      <c r="BF11047"/>
    </row>
    <row r="11048" spans="10:58">
      <c r="J11048"/>
      <c r="K11048"/>
      <c r="S11048"/>
      <c r="T11048"/>
      <c r="AC11048"/>
      <c r="AD11048"/>
      <c r="AM11048"/>
      <c r="AN11048"/>
      <c r="AV11048"/>
      <c r="AW11048"/>
      <c r="BE11048"/>
      <c r="BF11048"/>
    </row>
    <row r="11049" spans="10:58">
      <c r="J11049"/>
      <c r="K11049"/>
      <c r="S11049"/>
      <c r="T11049"/>
      <c r="AC11049"/>
      <c r="AD11049"/>
      <c r="AM11049"/>
      <c r="AN11049"/>
      <c r="AV11049"/>
      <c r="AW11049"/>
      <c r="BE11049"/>
      <c r="BF11049"/>
    </row>
    <row r="11050" spans="10:58">
      <c r="J11050"/>
      <c r="K11050"/>
      <c r="S11050"/>
      <c r="T11050"/>
      <c r="AC11050"/>
      <c r="AD11050"/>
      <c r="AM11050"/>
      <c r="AN11050"/>
      <c r="AV11050"/>
      <c r="AW11050"/>
      <c r="BE11050"/>
      <c r="BF11050"/>
    </row>
    <row r="11051" spans="10:58">
      <c r="J11051"/>
      <c r="K11051"/>
      <c r="S11051"/>
      <c r="T11051"/>
      <c r="AC11051"/>
      <c r="AD11051"/>
      <c r="AM11051"/>
      <c r="AN11051"/>
      <c r="AV11051"/>
      <c r="AW11051"/>
      <c r="BE11051"/>
      <c r="BF11051"/>
    </row>
    <row r="11052" spans="10:58">
      <c r="J11052"/>
      <c r="K11052"/>
      <c r="S11052"/>
      <c r="T11052"/>
      <c r="AC11052"/>
      <c r="AD11052"/>
      <c r="AM11052"/>
      <c r="AN11052"/>
      <c r="AV11052"/>
      <c r="AW11052"/>
      <c r="BE11052"/>
      <c r="BF11052"/>
    </row>
    <row r="11053" spans="10:58">
      <c r="J11053"/>
      <c r="K11053"/>
      <c r="S11053"/>
      <c r="T11053"/>
      <c r="AC11053"/>
      <c r="AD11053"/>
      <c r="AM11053"/>
      <c r="AN11053"/>
      <c r="AV11053"/>
      <c r="AW11053"/>
      <c r="BE11053"/>
      <c r="BF11053"/>
    </row>
    <row r="11054" spans="10:58">
      <c r="J11054"/>
      <c r="K11054"/>
      <c r="S11054"/>
      <c r="T11054"/>
      <c r="AC11054"/>
      <c r="AD11054"/>
      <c r="AM11054"/>
      <c r="AN11054"/>
      <c r="AV11054"/>
      <c r="AW11054"/>
      <c r="BE11054"/>
      <c r="BF11054"/>
    </row>
    <row r="11055" spans="10:58">
      <c r="J11055"/>
      <c r="K11055"/>
      <c r="S11055"/>
      <c r="T11055"/>
      <c r="AC11055"/>
      <c r="AD11055"/>
      <c r="AM11055"/>
      <c r="AN11055"/>
      <c r="AV11055"/>
      <c r="AW11055"/>
      <c r="BE11055"/>
      <c r="BF11055"/>
    </row>
    <row r="11056" spans="10:58">
      <c r="J11056"/>
      <c r="K11056"/>
      <c r="S11056"/>
      <c r="T11056"/>
      <c r="AC11056"/>
      <c r="AD11056"/>
      <c r="AM11056"/>
      <c r="AN11056"/>
      <c r="AV11056"/>
      <c r="AW11056"/>
      <c r="BE11056"/>
      <c r="BF11056"/>
    </row>
    <row r="11057" spans="10:58">
      <c r="J11057"/>
      <c r="K11057"/>
      <c r="S11057"/>
      <c r="T11057"/>
      <c r="AC11057"/>
      <c r="AD11057"/>
      <c r="AM11057"/>
      <c r="AN11057"/>
      <c r="AV11057"/>
      <c r="AW11057"/>
      <c r="BE11057"/>
      <c r="BF11057"/>
    </row>
    <row r="11058" spans="10:58">
      <c r="J11058"/>
      <c r="K11058"/>
      <c r="S11058"/>
      <c r="T11058"/>
      <c r="AC11058"/>
      <c r="AD11058"/>
      <c r="AM11058"/>
      <c r="AN11058"/>
      <c r="AV11058"/>
      <c r="AW11058"/>
      <c r="BE11058"/>
      <c r="BF11058"/>
    </row>
    <row r="11059" spans="10:58">
      <c r="J11059"/>
      <c r="K11059"/>
      <c r="S11059"/>
      <c r="T11059"/>
      <c r="AC11059"/>
      <c r="AD11059"/>
      <c r="AM11059"/>
      <c r="AN11059"/>
      <c r="AV11059"/>
      <c r="AW11059"/>
      <c r="BE11059"/>
      <c r="BF11059"/>
    </row>
    <row r="11060" spans="10:58">
      <c r="J11060"/>
      <c r="K11060"/>
      <c r="S11060"/>
      <c r="T11060"/>
      <c r="AC11060"/>
      <c r="AD11060"/>
      <c r="AM11060"/>
      <c r="AN11060"/>
      <c r="AV11060"/>
      <c r="AW11060"/>
      <c r="BE11060"/>
      <c r="BF11060"/>
    </row>
    <row r="11061" spans="10:58">
      <c r="J11061"/>
      <c r="K11061"/>
      <c r="S11061"/>
      <c r="T11061"/>
      <c r="AC11061"/>
      <c r="AD11061"/>
      <c r="AM11061"/>
      <c r="AN11061"/>
      <c r="AV11061"/>
      <c r="AW11061"/>
      <c r="BE11061"/>
      <c r="BF11061"/>
    </row>
    <row r="11062" spans="10:58">
      <c r="J11062"/>
      <c r="K11062"/>
      <c r="S11062"/>
      <c r="T11062"/>
      <c r="AC11062"/>
      <c r="AD11062"/>
      <c r="AM11062"/>
      <c r="AN11062"/>
      <c r="AV11062"/>
      <c r="AW11062"/>
      <c r="BE11062"/>
      <c r="BF11062"/>
    </row>
    <row r="11063" spans="10:58">
      <c r="J11063"/>
      <c r="K11063"/>
      <c r="S11063"/>
      <c r="T11063"/>
      <c r="AC11063"/>
      <c r="AD11063"/>
      <c r="AM11063"/>
      <c r="AN11063"/>
      <c r="AV11063"/>
      <c r="AW11063"/>
      <c r="BE11063"/>
      <c r="BF11063"/>
    </row>
    <row r="11064" spans="10:58">
      <c r="J11064"/>
      <c r="K11064"/>
      <c r="S11064"/>
      <c r="T11064"/>
      <c r="AC11064"/>
      <c r="AD11064"/>
      <c r="AM11064"/>
      <c r="AN11064"/>
      <c r="AV11064"/>
      <c r="AW11064"/>
      <c r="BE11064"/>
      <c r="BF11064"/>
    </row>
    <row r="11065" spans="10:58">
      <c r="J11065"/>
      <c r="K11065"/>
      <c r="S11065"/>
      <c r="T11065"/>
      <c r="AC11065"/>
      <c r="AD11065"/>
      <c r="AM11065"/>
      <c r="AN11065"/>
      <c r="AV11065"/>
      <c r="AW11065"/>
      <c r="BE11065"/>
      <c r="BF11065"/>
    </row>
    <row r="11066" spans="10:58">
      <c r="J11066"/>
      <c r="K11066"/>
      <c r="S11066"/>
      <c r="T11066"/>
      <c r="AC11066"/>
      <c r="AD11066"/>
      <c r="AM11066"/>
      <c r="AN11066"/>
      <c r="AV11066"/>
      <c r="AW11066"/>
      <c r="BE11066"/>
      <c r="BF11066"/>
    </row>
    <row r="11067" spans="10:58">
      <c r="J11067"/>
      <c r="K11067"/>
      <c r="S11067"/>
      <c r="T11067"/>
      <c r="AC11067"/>
      <c r="AD11067"/>
      <c r="AM11067"/>
      <c r="AN11067"/>
      <c r="AV11067"/>
      <c r="AW11067"/>
      <c r="BE11067"/>
      <c r="BF11067"/>
    </row>
    <row r="11068" spans="10:58">
      <c r="J11068"/>
      <c r="K11068"/>
      <c r="S11068"/>
      <c r="T11068"/>
      <c r="AC11068"/>
      <c r="AD11068"/>
      <c r="AM11068"/>
      <c r="AN11068"/>
      <c r="AV11068"/>
      <c r="AW11068"/>
      <c r="BE11068"/>
      <c r="BF11068"/>
    </row>
    <row r="11069" spans="10:58">
      <c r="J11069"/>
      <c r="K11069"/>
      <c r="S11069"/>
      <c r="T11069"/>
      <c r="AC11069"/>
      <c r="AD11069"/>
      <c r="AM11069"/>
      <c r="AN11069"/>
      <c r="AV11069"/>
      <c r="AW11069"/>
      <c r="BE11069"/>
      <c r="BF11069"/>
    </row>
    <row r="11070" spans="10:58">
      <c r="J11070"/>
      <c r="K11070"/>
      <c r="S11070"/>
      <c r="T11070"/>
      <c r="AC11070"/>
      <c r="AD11070"/>
      <c r="AM11070"/>
      <c r="AN11070"/>
      <c r="AV11070"/>
      <c r="AW11070"/>
      <c r="BE11070"/>
      <c r="BF11070"/>
    </row>
    <row r="11071" spans="10:58">
      <c r="J11071"/>
      <c r="K11071"/>
      <c r="S11071"/>
      <c r="T11071"/>
      <c r="AC11071"/>
      <c r="AD11071"/>
      <c r="AM11071"/>
      <c r="AN11071"/>
      <c r="AV11071"/>
      <c r="AW11071"/>
      <c r="BE11071"/>
      <c r="BF11071"/>
    </row>
    <row r="11072" spans="10:58">
      <c r="J11072"/>
      <c r="K11072"/>
      <c r="S11072"/>
      <c r="T11072"/>
      <c r="AC11072"/>
      <c r="AD11072"/>
      <c r="AM11072"/>
      <c r="AN11072"/>
      <c r="AV11072"/>
      <c r="AW11072"/>
      <c r="BE11072"/>
      <c r="BF11072"/>
    </row>
    <row r="11073" spans="10:58">
      <c r="J11073"/>
      <c r="K11073"/>
      <c r="S11073"/>
      <c r="T11073"/>
      <c r="AC11073"/>
      <c r="AD11073"/>
      <c r="AM11073"/>
      <c r="AN11073"/>
      <c r="AV11073"/>
      <c r="AW11073"/>
      <c r="BE11073"/>
      <c r="BF11073"/>
    </row>
    <row r="11074" spans="10:58">
      <c r="J11074"/>
      <c r="K11074"/>
      <c r="S11074"/>
      <c r="T11074"/>
      <c r="AC11074"/>
      <c r="AD11074"/>
      <c r="AM11074"/>
      <c r="AN11074"/>
      <c r="AV11074"/>
      <c r="AW11074"/>
      <c r="BE11074"/>
      <c r="BF11074"/>
    </row>
    <row r="11075" spans="10:58">
      <c r="J11075"/>
      <c r="K11075"/>
      <c r="S11075"/>
      <c r="T11075"/>
      <c r="AC11075"/>
      <c r="AD11075"/>
      <c r="AM11075"/>
      <c r="AN11075"/>
      <c r="AV11075"/>
      <c r="AW11075"/>
      <c r="BE11075"/>
      <c r="BF11075"/>
    </row>
    <row r="11076" spans="10:58">
      <c r="J11076"/>
      <c r="K11076"/>
      <c r="S11076"/>
      <c r="T11076"/>
      <c r="AC11076"/>
      <c r="AD11076"/>
      <c r="AM11076"/>
      <c r="AN11076"/>
      <c r="AV11076"/>
      <c r="AW11076"/>
      <c r="BE11076"/>
      <c r="BF11076"/>
    </row>
    <row r="11077" spans="10:58">
      <c r="J11077"/>
      <c r="K11077"/>
      <c r="S11077"/>
      <c r="T11077"/>
      <c r="AC11077"/>
      <c r="AD11077"/>
      <c r="AM11077"/>
      <c r="AN11077"/>
      <c r="AV11077"/>
      <c r="AW11077"/>
      <c r="BE11077"/>
      <c r="BF11077"/>
    </row>
    <row r="11078" spans="10:58">
      <c r="J11078"/>
      <c r="K11078"/>
      <c r="S11078"/>
      <c r="T11078"/>
      <c r="AC11078"/>
      <c r="AD11078"/>
      <c r="AM11078"/>
      <c r="AN11078"/>
      <c r="AV11078"/>
      <c r="AW11078"/>
      <c r="BE11078"/>
      <c r="BF11078"/>
    </row>
    <row r="11079" spans="10:58">
      <c r="J11079"/>
      <c r="K11079"/>
      <c r="S11079"/>
      <c r="T11079"/>
      <c r="AC11079"/>
      <c r="AD11079"/>
      <c r="AM11079"/>
      <c r="AN11079"/>
      <c r="AV11079"/>
      <c r="AW11079"/>
      <c r="BE11079"/>
      <c r="BF11079"/>
    </row>
    <row r="11080" spans="10:58">
      <c r="J11080"/>
      <c r="K11080"/>
      <c r="S11080"/>
      <c r="T11080"/>
      <c r="AC11080"/>
      <c r="AD11080"/>
      <c r="AM11080"/>
      <c r="AN11080"/>
      <c r="AV11080"/>
      <c r="AW11080"/>
      <c r="BE11080"/>
      <c r="BF11080"/>
    </row>
    <row r="11081" spans="10:58">
      <c r="J11081"/>
      <c r="K11081"/>
      <c r="S11081"/>
      <c r="T11081"/>
      <c r="AC11081"/>
      <c r="AD11081"/>
      <c r="AM11081"/>
      <c r="AN11081"/>
      <c r="AV11081"/>
      <c r="AW11081"/>
      <c r="BE11081"/>
      <c r="BF11081"/>
    </row>
    <row r="11082" spans="10:58">
      <c r="J11082"/>
      <c r="K11082"/>
      <c r="S11082"/>
      <c r="T11082"/>
      <c r="AC11082"/>
      <c r="AD11082"/>
      <c r="AM11082"/>
      <c r="AN11082"/>
      <c r="AV11082"/>
      <c r="AW11082"/>
      <c r="BE11082"/>
      <c r="BF11082"/>
    </row>
    <row r="11083" spans="10:58">
      <c r="J11083"/>
      <c r="K11083"/>
      <c r="S11083"/>
      <c r="T11083"/>
      <c r="AC11083"/>
      <c r="AD11083"/>
      <c r="AM11083"/>
      <c r="AN11083"/>
      <c r="AV11083"/>
      <c r="AW11083"/>
      <c r="BE11083"/>
      <c r="BF11083"/>
    </row>
    <row r="11084" spans="10:58">
      <c r="J11084"/>
      <c r="K11084"/>
      <c r="S11084"/>
      <c r="T11084"/>
      <c r="AC11084"/>
      <c r="AD11084"/>
      <c r="AM11084"/>
      <c r="AN11084"/>
      <c r="AV11084"/>
      <c r="AW11084"/>
      <c r="BE11084"/>
      <c r="BF11084"/>
    </row>
    <row r="11085" spans="10:58">
      <c r="J11085"/>
      <c r="K11085"/>
      <c r="S11085"/>
      <c r="T11085"/>
      <c r="AC11085"/>
      <c r="AD11085"/>
      <c r="AM11085"/>
      <c r="AN11085"/>
      <c r="AV11085"/>
      <c r="AW11085"/>
      <c r="BE11085"/>
      <c r="BF11085"/>
    </row>
    <row r="11086" spans="10:58">
      <c r="J11086"/>
      <c r="K11086"/>
      <c r="S11086"/>
      <c r="T11086"/>
      <c r="AC11086"/>
      <c r="AD11086"/>
      <c r="AM11086"/>
      <c r="AN11086"/>
      <c r="AV11086"/>
      <c r="AW11086"/>
      <c r="BE11086"/>
      <c r="BF11086"/>
    </row>
    <row r="11087" spans="10:58">
      <c r="J11087"/>
      <c r="K11087"/>
      <c r="S11087"/>
      <c r="T11087"/>
      <c r="AC11087"/>
      <c r="AD11087"/>
      <c r="AM11087"/>
      <c r="AN11087"/>
      <c r="AV11087"/>
      <c r="AW11087"/>
      <c r="BE11087"/>
      <c r="BF11087"/>
    </row>
    <row r="11088" spans="10:58">
      <c r="J11088"/>
      <c r="K11088"/>
      <c r="S11088"/>
      <c r="T11088"/>
      <c r="AC11088"/>
      <c r="AD11088"/>
      <c r="AM11088"/>
      <c r="AN11088"/>
      <c r="AV11088"/>
      <c r="AW11088"/>
      <c r="BE11088"/>
      <c r="BF11088"/>
    </row>
    <row r="11089" spans="10:58">
      <c r="J11089"/>
      <c r="K11089"/>
      <c r="S11089"/>
      <c r="T11089"/>
      <c r="AC11089"/>
      <c r="AD11089"/>
      <c r="AM11089"/>
      <c r="AN11089"/>
      <c r="AV11089"/>
      <c r="AW11089"/>
      <c r="BE11089"/>
      <c r="BF11089"/>
    </row>
    <row r="11090" spans="10:58">
      <c r="J11090"/>
      <c r="K11090"/>
      <c r="S11090"/>
      <c r="T11090"/>
      <c r="AC11090"/>
      <c r="AD11090"/>
      <c r="AM11090"/>
      <c r="AN11090"/>
      <c r="AV11090"/>
      <c r="AW11090"/>
      <c r="BE11090"/>
      <c r="BF11090"/>
    </row>
    <row r="11091" spans="10:58">
      <c r="J11091"/>
      <c r="K11091"/>
      <c r="S11091"/>
      <c r="T11091"/>
      <c r="AC11091"/>
      <c r="AD11091"/>
      <c r="AM11091"/>
      <c r="AN11091"/>
      <c r="AV11091"/>
      <c r="AW11091"/>
      <c r="BE11091"/>
      <c r="BF11091"/>
    </row>
    <row r="11092" spans="10:58">
      <c r="J11092"/>
      <c r="K11092"/>
      <c r="S11092"/>
      <c r="T11092"/>
      <c r="AC11092"/>
      <c r="AD11092"/>
      <c r="AM11092"/>
      <c r="AN11092"/>
      <c r="AV11092"/>
      <c r="AW11092"/>
      <c r="BE11092"/>
      <c r="BF11092"/>
    </row>
    <row r="11093" spans="10:58">
      <c r="J11093"/>
      <c r="K11093"/>
      <c r="S11093"/>
      <c r="T11093"/>
      <c r="AC11093"/>
      <c r="AD11093"/>
      <c r="AM11093"/>
      <c r="AN11093"/>
      <c r="AV11093"/>
      <c r="AW11093"/>
      <c r="BE11093"/>
      <c r="BF11093"/>
    </row>
    <row r="11094" spans="10:58">
      <c r="J11094"/>
      <c r="K11094"/>
      <c r="S11094"/>
      <c r="T11094"/>
      <c r="AC11094"/>
      <c r="AD11094"/>
      <c r="AM11094"/>
      <c r="AN11094"/>
      <c r="AV11094"/>
      <c r="AW11094"/>
      <c r="BE11094"/>
      <c r="BF11094"/>
    </row>
    <row r="11095" spans="10:58">
      <c r="J11095"/>
      <c r="K11095"/>
      <c r="S11095"/>
      <c r="T11095"/>
      <c r="AC11095"/>
      <c r="AD11095"/>
      <c r="AM11095"/>
      <c r="AN11095"/>
      <c r="AV11095"/>
      <c r="AW11095"/>
      <c r="BE11095"/>
      <c r="BF11095"/>
    </row>
    <row r="11096" spans="10:58">
      <c r="J11096"/>
      <c r="K11096"/>
      <c r="S11096"/>
      <c r="T11096"/>
      <c r="AC11096"/>
      <c r="AD11096"/>
      <c r="AM11096"/>
      <c r="AN11096"/>
      <c r="AV11096"/>
      <c r="AW11096"/>
      <c r="BE11096"/>
      <c r="BF11096"/>
    </row>
    <row r="11097" spans="10:58">
      <c r="J11097"/>
      <c r="K11097"/>
      <c r="S11097"/>
      <c r="T11097"/>
      <c r="AC11097"/>
      <c r="AD11097"/>
      <c r="AM11097"/>
      <c r="AN11097"/>
      <c r="AV11097"/>
      <c r="AW11097"/>
      <c r="BE11097"/>
      <c r="BF11097"/>
    </row>
    <row r="11098" spans="10:58">
      <c r="J11098"/>
      <c r="K11098"/>
      <c r="S11098"/>
      <c r="T11098"/>
      <c r="AC11098"/>
      <c r="AD11098"/>
      <c r="AM11098"/>
      <c r="AN11098"/>
      <c r="AV11098"/>
      <c r="AW11098"/>
      <c r="BE11098"/>
      <c r="BF11098"/>
    </row>
    <row r="11099" spans="10:58">
      <c r="J11099"/>
      <c r="K11099"/>
      <c r="S11099"/>
      <c r="T11099"/>
      <c r="AC11099"/>
      <c r="AD11099"/>
      <c r="AM11099"/>
      <c r="AN11099"/>
      <c r="AV11099"/>
      <c r="AW11099"/>
      <c r="BE11099"/>
      <c r="BF11099"/>
    </row>
    <row r="11100" spans="10:58">
      <c r="J11100"/>
      <c r="K11100"/>
      <c r="S11100"/>
      <c r="T11100"/>
      <c r="AC11100"/>
      <c r="AD11100"/>
      <c r="AM11100"/>
      <c r="AN11100"/>
      <c r="AV11100"/>
      <c r="AW11100"/>
      <c r="BE11100"/>
      <c r="BF11100"/>
    </row>
    <row r="11101" spans="10:58">
      <c r="J11101"/>
      <c r="K11101"/>
      <c r="S11101"/>
      <c r="T11101"/>
      <c r="AC11101"/>
      <c r="AD11101"/>
      <c r="AM11101"/>
      <c r="AN11101"/>
      <c r="AV11101"/>
      <c r="AW11101"/>
      <c r="BE11101"/>
      <c r="BF11101"/>
    </row>
    <row r="11102" spans="10:58">
      <c r="J11102"/>
      <c r="K11102"/>
      <c r="S11102"/>
      <c r="T11102"/>
      <c r="AC11102"/>
      <c r="AD11102"/>
      <c r="AM11102"/>
      <c r="AN11102"/>
      <c r="AV11102"/>
      <c r="AW11102"/>
      <c r="BE11102"/>
      <c r="BF11102"/>
    </row>
    <row r="11103" spans="10:58">
      <c r="J11103"/>
      <c r="K11103"/>
      <c r="S11103"/>
      <c r="T11103"/>
      <c r="AC11103"/>
      <c r="AD11103"/>
      <c r="AM11103"/>
      <c r="AN11103"/>
      <c r="AV11103"/>
      <c r="AW11103"/>
      <c r="BE11103"/>
      <c r="BF11103"/>
    </row>
    <row r="11104" spans="10:58">
      <c r="J11104"/>
      <c r="K11104"/>
      <c r="S11104"/>
      <c r="T11104"/>
      <c r="AC11104"/>
      <c r="AD11104"/>
      <c r="AM11104"/>
      <c r="AN11104"/>
      <c r="AV11104"/>
      <c r="AW11104"/>
      <c r="BE11104"/>
      <c r="BF11104"/>
    </row>
    <row r="11105" spans="10:58">
      <c r="J11105"/>
      <c r="K11105"/>
      <c r="S11105"/>
      <c r="T11105"/>
      <c r="AC11105"/>
      <c r="AD11105"/>
      <c r="AM11105"/>
      <c r="AN11105"/>
      <c r="AV11105"/>
      <c r="AW11105"/>
      <c r="BE11105"/>
      <c r="BF11105"/>
    </row>
    <row r="11106" spans="10:58">
      <c r="J11106"/>
      <c r="K11106"/>
      <c r="S11106"/>
      <c r="T11106"/>
      <c r="AC11106"/>
      <c r="AD11106"/>
      <c r="AM11106"/>
      <c r="AN11106"/>
      <c r="AV11106"/>
      <c r="AW11106"/>
      <c r="BE11106"/>
      <c r="BF11106"/>
    </row>
    <row r="11107" spans="10:58">
      <c r="J11107"/>
      <c r="K11107"/>
      <c r="S11107"/>
      <c r="T11107"/>
      <c r="AC11107"/>
      <c r="AD11107"/>
      <c r="AM11107"/>
      <c r="AN11107"/>
      <c r="AV11107"/>
      <c r="AW11107"/>
      <c r="BE11107"/>
      <c r="BF11107"/>
    </row>
    <row r="11108" spans="10:58">
      <c r="J11108"/>
      <c r="K11108"/>
      <c r="S11108"/>
      <c r="T11108"/>
      <c r="AC11108"/>
      <c r="AD11108"/>
      <c r="AM11108"/>
      <c r="AN11108"/>
      <c r="AV11108"/>
      <c r="AW11108"/>
      <c r="BE11108"/>
      <c r="BF11108"/>
    </row>
    <row r="11109" spans="10:58">
      <c r="J11109"/>
      <c r="K11109"/>
      <c r="S11109"/>
      <c r="T11109"/>
      <c r="AC11109"/>
      <c r="AD11109"/>
      <c r="AM11109"/>
      <c r="AN11109"/>
      <c r="AV11109"/>
      <c r="AW11109"/>
      <c r="BE11109"/>
      <c r="BF11109"/>
    </row>
    <row r="11110" spans="10:58">
      <c r="J11110"/>
      <c r="K11110"/>
      <c r="S11110"/>
      <c r="T11110"/>
      <c r="AC11110"/>
      <c r="AD11110"/>
      <c r="AM11110"/>
      <c r="AN11110"/>
      <c r="AV11110"/>
      <c r="AW11110"/>
      <c r="BE11110"/>
      <c r="BF11110"/>
    </row>
    <row r="11111" spans="10:58">
      <c r="J11111"/>
      <c r="K11111"/>
      <c r="S11111"/>
      <c r="T11111"/>
      <c r="AC11111"/>
      <c r="AD11111"/>
      <c r="AM11111"/>
      <c r="AN11111"/>
      <c r="AV11111"/>
      <c r="AW11111"/>
      <c r="BE11111"/>
      <c r="BF11111"/>
    </row>
    <row r="11112" spans="10:58">
      <c r="J11112"/>
      <c r="K11112"/>
      <c r="S11112"/>
      <c r="T11112"/>
      <c r="AC11112"/>
      <c r="AD11112"/>
      <c r="AM11112"/>
      <c r="AN11112"/>
      <c r="AV11112"/>
      <c r="AW11112"/>
      <c r="BE11112"/>
      <c r="BF11112"/>
    </row>
    <row r="11113" spans="10:58">
      <c r="J11113"/>
      <c r="K11113"/>
      <c r="S11113"/>
      <c r="T11113"/>
      <c r="AC11113"/>
      <c r="AD11113"/>
      <c r="AM11113"/>
      <c r="AN11113"/>
      <c r="AV11113"/>
      <c r="AW11113"/>
      <c r="BE11113"/>
      <c r="BF11113"/>
    </row>
    <row r="11114" spans="10:58">
      <c r="J11114"/>
      <c r="K11114"/>
      <c r="S11114"/>
      <c r="T11114"/>
      <c r="AC11114"/>
      <c r="AD11114"/>
      <c r="AM11114"/>
      <c r="AN11114"/>
      <c r="AV11114"/>
      <c r="AW11114"/>
      <c r="BE11114"/>
      <c r="BF11114"/>
    </row>
    <row r="11115" spans="10:58">
      <c r="J11115"/>
      <c r="K11115"/>
      <c r="S11115"/>
      <c r="T11115"/>
      <c r="AC11115"/>
      <c r="AD11115"/>
      <c r="AM11115"/>
      <c r="AN11115"/>
      <c r="AV11115"/>
      <c r="AW11115"/>
      <c r="BE11115"/>
      <c r="BF11115"/>
    </row>
    <row r="11116" spans="10:58">
      <c r="J11116"/>
      <c r="K11116"/>
      <c r="S11116"/>
      <c r="T11116"/>
      <c r="AC11116"/>
      <c r="AD11116"/>
      <c r="AM11116"/>
      <c r="AN11116"/>
      <c r="AV11116"/>
      <c r="AW11116"/>
      <c r="BE11116"/>
      <c r="BF11116"/>
    </row>
    <row r="11117" spans="10:58">
      <c r="J11117"/>
      <c r="K11117"/>
      <c r="S11117"/>
      <c r="T11117"/>
      <c r="AC11117"/>
      <c r="AD11117"/>
      <c r="AM11117"/>
      <c r="AN11117"/>
      <c r="AV11117"/>
      <c r="AW11117"/>
      <c r="BE11117"/>
      <c r="BF11117"/>
    </row>
    <row r="11118" spans="10:58">
      <c r="J11118"/>
      <c r="K11118"/>
      <c r="S11118"/>
      <c r="T11118"/>
      <c r="AC11118"/>
      <c r="AD11118"/>
      <c r="AM11118"/>
      <c r="AN11118"/>
      <c r="AV11118"/>
      <c r="AW11118"/>
      <c r="BE11118"/>
      <c r="BF11118"/>
    </row>
    <row r="11119" spans="10:58">
      <c r="J11119"/>
      <c r="K11119"/>
      <c r="S11119"/>
      <c r="T11119"/>
      <c r="AC11119"/>
      <c r="AD11119"/>
      <c r="AM11119"/>
      <c r="AN11119"/>
      <c r="AV11119"/>
      <c r="AW11119"/>
      <c r="BE11119"/>
      <c r="BF11119"/>
    </row>
    <row r="11120" spans="10:58">
      <c r="J11120"/>
      <c r="K11120"/>
      <c r="S11120"/>
      <c r="T11120"/>
      <c r="AC11120"/>
      <c r="AD11120"/>
      <c r="AM11120"/>
      <c r="AN11120"/>
      <c r="AV11120"/>
      <c r="AW11120"/>
      <c r="BE11120"/>
      <c r="BF11120"/>
    </row>
    <row r="11121" spans="10:58">
      <c r="J11121"/>
      <c r="K11121"/>
      <c r="S11121"/>
      <c r="T11121"/>
      <c r="AC11121"/>
      <c r="AD11121"/>
      <c r="AM11121"/>
      <c r="AN11121"/>
      <c r="AV11121"/>
      <c r="AW11121"/>
      <c r="BE11121"/>
      <c r="BF11121"/>
    </row>
    <row r="11122" spans="10:58">
      <c r="J11122"/>
      <c r="K11122"/>
      <c r="S11122"/>
      <c r="T11122"/>
      <c r="AC11122"/>
      <c r="AD11122"/>
      <c r="AM11122"/>
      <c r="AN11122"/>
      <c r="AV11122"/>
      <c r="AW11122"/>
      <c r="BE11122"/>
      <c r="BF11122"/>
    </row>
    <row r="11123" spans="10:58">
      <c r="J11123"/>
      <c r="K11123"/>
      <c r="S11123"/>
      <c r="T11123"/>
      <c r="AC11123"/>
      <c r="AD11123"/>
      <c r="AM11123"/>
      <c r="AN11123"/>
      <c r="AV11123"/>
      <c r="AW11123"/>
      <c r="BE11123"/>
      <c r="BF11123"/>
    </row>
    <row r="11124" spans="10:58">
      <c r="J11124"/>
      <c r="K11124"/>
      <c r="S11124"/>
      <c r="T11124"/>
      <c r="AC11124"/>
      <c r="AD11124"/>
      <c r="AM11124"/>
      <c r="AN11124"/>
      <c r="AV11124"/>
      <c r="AW11124"/>
      <c r="BE11124"/>
      <c r="BF11124"/>
    </row>
    <row r="11125" spans="10:58">
      <c r="J11125"/>
      <c r="K11125"/>
      <c r="S11125"/>
      <c r="T11125"/>
      <c r="AC11125"/>
      <c r="AD11125"/>
      <c r="AM11125"/>
      <c r="AN11125"/>
      <c r="AV11125"/>
      <c r="AW11125"/>
      <c r="BE11125"/>
      <c r="BF11125"/>
    </row>
    <row r="11126" spans="10:58">
      <c r="J11126"/>
      <c r="K11126"/>
      <c r="S11126"/>
      <c r="T11126"/>
      <c r="AC11126"/>
      <c r="AD11126"/>
      <c r="AM11126"/>
      <c r="AN11126"/>
      <c r="AV11126"/>
      <c r="AW11126"/>
      <c r="BE11126"/>
      <c r="BF11126"/>
    </row>
    <row r="11127" spans="10:58">
      <c r="J11127"/>
      <c r="K11127"/>
      <c r="S11127"/>
      <c r="T11127"/>
      <c r="AC11127"/>
      <c r="AD11127"/>
      <c r="AM11127"/>
      <c r="AN11127"/>
      <c r="AV11127"/>
      <c r="AW11127"/>
      <c r="BE11127"/>
      <c r="BF11127"/>
    </row>
    <row r="11128" spans="10:58">
      <c r="J11128"/>
      <c r="K11128"/>
      <c r="S11128"/>
      <c r="T11128"/>
      <c r="AC11128"/>
      <c r="AD11128"/>
      <c r="AM11128"/>
      <c r="AN11128"/>
      <c r="AV11128"/>
      <c r="AW11128"/>
      <c r="BE11128"/>
      <c r="BF11128"/>
    </row>
    <row r="11129" spans="10:58">
      <c r="J11129"/>
      <c r="K11129"/>
      <c r="S11129"/>
      <c r="T11129"/>
      <c r="AC11129"/>
      <c r="AD11129"/>
      <c r="AM11129"/>
      <c r="AN11129"/>
      <c r="AV11129"/>
      <c r="AW11129"/>
      <c r="BE11129"/>
      <c r="BF11129"/>
    </row>
    <row r="11130" spans="10:58">
      <c r="J11130"/>
      <c r="K11130"/>
      <c r="S11130"/>
      <c r="T11130"/>
      <c r="AC11130"/>
      <c r="AD11130"/>
      <c r="AM11130"/>
      <c r="AN11130"/>
      <c r="AV11130"/>
      <c r="AW11130"/>
      <c r="BE11130"/>
      <c r="BF11130"/>
    </row>
    <row r="11131" spans="10:58">
      <c r="J11131"/>
      <c r="K11131"/>
      <c r="S11131"/>
      <c r="T11131"/>
      <c r="AC11131"/>
      <c r="AD11131"/>
      <c r="AM11131"/>
      <c r="AN11131"/>
      <c r="AV11131"/>
      <c r="AW11131"/>
      <c r="BE11131"/>
      <c r="BF11131"/>
    </row>
    <row r="11132" spans="10:58">
      <c r="J11132"/>
      <c r="K11132"/>
      <c r="S11132"/>
      <c r="T11132"/>
      <c r="AC11132"/>
      <c r="AD11132"/>
      <c r="AM11132"/>
      <c r="AN11132"/>
      <c r="AV11132"/>
      <c r="AW11132"/>
      <c r="BE11132"/>
      <c r="BF11132"/>
    </row>
    <row r="11133" spans="10:58">
      <c r="J11133"/>
      <c r="K11133"/>
      <c r="S11133"/>
      <c r="T11133"/>
      <c r="AC11133"/>
      <c r="AD11133"/>
      <c r="AM11133"/>
      <c r="AN11133"/>
      <c r="AV11133"/>
      <c r="AW11133"/>
      <c r="BE11133"/>
      <c r="BF11133"/>
    </row>
    <row r="11134" spans="10:58">
      <c r="J11134"/>
      <c r="K11134"/>
      <c r="S11134"/>
      <c r="T11134"/>
      <c r="AC11134"/>
      <c r="AD11134"/>
      <c r="AM11134"/>
      <c r="AN11134"/>
      <c r="AV11134"/>
      <c r="AW11134"/>
      <c r="BE11134"/>
      <c r="BF11134"/>
    </row>
    <row r="11135" spans="10:58">
      <c r="J11135"/>
      <c r="K11135"/>
      <c r="S11135"/>
      <c r="T11135"/>
      <c r="AC11135"/>
      <c r="AD11135"/>
      <c r="AM11135"/>
      <c r="AN11135"/>
      <c r="AV11135"/>
      <c r="AW11135"/>
      <c r="BE11135"/>
      <c r="BF11135"/>
    </row>
    <row r="11136" spans="10:58">
      <c r="J11136"/>
      <c r="K11136"/>
      <c r="S11136"/>
      <c r="T11136"/>
      <c r="AC11136"/>
      <c r="AD11136"/>
      <c r="AM11136"/>
      <c r="AN11136"/>
      <c r="AV11136"/>
      <c r="AW11136"/>
      <c r="BE11136"/>
      <c r="BF11136"/>
    </row>
    <row r="11137" spans="10:58">
      <c r="J11137"/>
      <c r="K11137"/>
      <c r="S11137"/>
      <c r="T11137"/>
      <c r="AC11137"/>
      <c r="AD11137"/>
      <c r="AM11137"/>
      <c r="AN11137"/>
      <c r="AV11137"/>
      <c r="AW11137"/>
      <c r="BE11137"/>
      <c r="BF11137"/>
    </row>
    <row r="11138" spans="10:58">
      <c r="J11138"/>
      <c r="K11138"/>
      <c r="S11138"/>
      <c r="T11138"/>
      <c r="AC11138"/>
      <c r="AD11138"/>
      <c r="AM11138"/>
      <c r="AN11138"/>
      <c r="AV11138"/>
      <c r="AW11138"/>
      <c r="BE11138"/>
      <c r="BF11138"/>
    </row>
    <row r="11139" spans="10:58">
      <c r="J11139"/>
      <c r="K11139"/>
      <c r="S11139"/>
      <c r="T11139"/>
      <c r="AC11139"/>
      <c r="AD11139"/>
      <c r="AM11139"/>
      <c r="AN11139"/>
      <c r="AV11139"/>
      <c r="AW11139"/>
      <c r="BE11139"/>
      <c r="BF11139"/>
    </row>
    <row r="11140" spans="10:58">
      <c r="J11140"/>
      <c r="K11140"/>
      <c r="S11140"/>
      <c r="T11140"/>
      <c r="AC11140"/>
      <c r="AD11140"/>
      <c r="AM11140"/>
      <c r="AN11140"/>
      <c r="AV11140"/>
      <c r="AW11140"/>
      <c r="BE11140"/>
      <c r="BF11140"/>
    </row>
    <row r="11141" spans="10:58">
      <c r="J11141"/>
      <c r="K11141"/>
      <c r="S11141"/>
      <c r="T11141"/>
      <c r="AC11141"/>
      <c r="AD11141"/>
      <c r="AM11141"/>
      <c r="AN11141"/>
      <c r="AV11141"/>
      <c r="AW11141"/>
      <c r="BE11141"/>
      <c r="BF11141"/>
    </row>
    <row r="11142" spans="10:58">
      <c r="J11142"/>
      <c r="K11142"/>
      <c r="S11142"/>
      <c r="T11142"/>
      <c r="AC11142"/>
      <c r="AD11142"/>
      <c r="AM11142"/>
      <c r="AN11142"/>
      <c r="AV11142"/>
      <c r="AW11142"/>
      <c r="BE11142"/>
      <c r="BF11142"/>
    </row>
    <row r="11143" spans="10:58">
      <c r="J11143"/>
      <c r="K11143"/>
      <c r="S11143"/>
      <c r="T11143"/>
      <c r="AC11143"/>
      <c r="AD11143"/>
      <c r="AM11143"/>
      <c r="AN11143"/>
      <c r="AV11143"/>
      <c r="AW11143"/>
      <c r="BE11143"/>
      <c r="BF11143"/>
    </row>
    <row r="11144" spans="10:58">
      <c r="J11144"/>
      <c r="K11144"/>
      <c r="S11144"/>
      <c r="T11144"/>
      <c r="AC11144"/>
      <c r="AD11144"/>
      <c r="AM11144"/>
      <c r="AN11144"/>
      <c r="AV11144"/>
      <c r="AW11144"/>
      <c r="BE11144"/>
      <c r="BF11144"/>
    </row>
    <row r="11145" spans="10:58">
      <c r="J11145"/>
      <c r="K11145"/>
      <c r="S11145"/>
      <c r="T11145"/>
      <c r="AC11145"/>
      <c r="AD11145"/>
      <c r="AM11145"/>
      <c r="AN11145"/>
      <c r="AV11145"/>
      <c r="AW11145"/>
      <c r="BE11145"/>
      <c r="BF11145"/>
    </row>
    <row r="11146" spans="10:58">
      <c r="J11146"/>
      <c r="K11146"/>
      <c r="S11146"/>
      <c r="T11146"/>
      <c r="AC11146"/>
      <c r="AD11146"/>
      <c r="AM11146"/>
      <c r="AN11146"/>
      <c r="AV11146"/>
      <c r="AW11146"/>
      <c r="BE11146"/>
      <c r="BF11146"/>
    </row>
    <row r="11147" spans="10:58">
      <c r="J11147"/>
      <c r="K11147"/>
      <c r="S11147"/>
      <c r="T11147"/>
      <c r="AC11147"/>
      <c r="AD11147"/>
      <c r="AM11147"/>
      <c r="AN11147"/>
      <c r="AV11147"/>
      <c r="AW11147"/>
      <c r="BE11147"/>
      <c r="BF11147"/>
    </row>
    <row r="11148" spans="10:58">
      <c r="J11148"/>
      <c r="K11148"/>
      <c r="S11148"/>
      <c r="T11148"/>
      <c r="AC11148"/>
      <c r="AD11148"/>
      <c r="AM11148"/>
      <c r="AN11148"/>
      <c r="AV11148"/>
      <c r="AW11148"/>
      <c r="BE11148"/>
      <c r="BF11148"/>
    </row>
    <row r="11149" spans="10:58">
      <c r="J11149"/>
      <c r="K11149"/>
      <c r="S11149"/>
      <c r="T11149"/>
      <c r="AC11149"/>
      <c r="AD11149"/>
      <c r="AM11149"/>
      <c r="AN11149"/>
      <c r="AV11149"/>
      <c r="AW11149"/>
      <c r="BE11149"/>
      <c r="BF11149"/>
    </row>
    <row r="11150" spans="10:58">
      <c r="J11150"/>
      <c r="K11150"/>
      <c r="S11150"/>
      <c r="T11150"/>
      <c r="AC11150"/>
      <c r="AD11150"/>
      <c r="AM11150"/>
      <c r="AN11150"/>
      <c r="AV11150"/>
      <c r="AW11150"/>
      <c r="BE11150"/>
      <c r="BF11150"/>
    </row>
    <row r="11151" spans="10:58">
      <c r="J11151"/>
      <c r="K11151"/>
      <c r="S11151"/>
      <c r="T11151"/>
      <c r="AC11151"/>
      <c r="AD11151"/>
      <c r="AM11151"/>
      <c r="AN11151"/>
      <c r="AV11151"/>
      <c r="AW11151"/>
      <c r="BE11151"/>
      <c r="BF11151"/>
    </row>
    <row r="11152" spans="10:58">
      <c r="J11152"/>
      <c r="K11152"/>
      <c r="S11152"/>
      <c r="T11152"/>
      <c r="AC11152"/>
      <c r="AD11152"/>
      <c r="AM11152"/>
      <c r="AN11152"/>
      <c r="AV11152"/>
      <c r="AW11152"/>
      <c r="BE11152"/>
      <c r="BF11152"/>
    </row>
    <row r="11153" spans="10:58">
      <c r="J11153"/>
      <c r="K11153"/>
      <c r="S11153"/>
      <c r="T11153"/>
      <c r="AC11153"/>
      <c r="AD11153"/>
      <c r="AM11153"/>
      <c r="AN11153"/>
      <c r="AV11153"/>
      <c r="AW11153"/>
      <c r="BE11153"/>
      <c r="BF11153"/>
    </row>
    <row r="11154" spans="10:58">
      <c r="J11154"/>
      <c r="K11154"/>
      <c r="S11154"/>
      <c r="T11154"/>
      <c r="AC11154"/>
      <c r="AD11154"/>
      <c r="AM11154"/>
      <c r="AN11154"/>
      <c r="AV11154"/>
      <c r="AW11154"/>
      <c r="BE11154"/>
      <c r="BF11154"/>
    </row>
    <row r="11155" spans="10:58">
      <c r="J11155"/>
      <c r="K11155"/>
      <c r="S11155"/>
      <c r="T11155"/>
      <c r="AC11155"/>
      <c r="AD11155"/>
      <c r="AM11155"/>
      <c r="AN11155"/>
      <c r="AV11155"/>
      <c r="AW11155"/>
      <c r="BE11155"/>
      <c r="BF11155"/>
    </row>
    <row r="11156" spans="10:58">
      <c r="J11156"/>
      <c r="K11156"/>
      <c r="S11156"/>
      <c r="T11156"/>
      <c r="AC11156"/>
      <c r="AD11156"/>
      <c r="AM11156"/>
      <c r="AN11156"/>
      <c r="AV11156"/>
      <c r="AW11156"/>
      <c r="BE11156"/>
      <c r="BF11156"/>
    </row>
    <row r="11157" spans="10:58">
      <c r="J11157"/>
      <c r="K11157"/>
      <c r="S11157"/>
      <c r="T11157"/>
      <c r="AC11157"/>
      <c r="AD11157"/>
      <c r="AM11157"/>
      <c r="AN11157"/>
      <c r="AV11157"/>
      <c r="AW11157"/>
      <c r="BE11157"/>
      <c r="BF11157"/>
    </row>
    <row r="11158" spans="10:58">
      <c r="J11158"/>
      <c r="K11158"/>
      <c r="S11158"/>
      <c r="T11158"/>
      <c r="AC11158"/>
      <c r="AD11158"/>
      <c r="AM11158"/>
      <c r="AN11158"/>
      <c r="AV11158"/>
      <c r="AW11158"/>
      <c r="BE11158"/>
      <c r="BF11158"/>
    </row>
    <row r="11159" spans="10:58">
      <c r="J11159"/>
      <c r="K11159"/>
      <c r="S11159"/>
      <c r="T11159"/>
      <c r="AC11159"/>
      <c r="AD11159"/>
      <c r="AM11159"/>
      <c r="AN11159"/>
      <c r="AV11159"/>
      <c r="AW11159"/>
      <c r="BE11159"/>
      <c r="BF11159"/>
    </row>
    <row r="11160" spans="10:58">
      <c r="J11160"/>
      <c r="K11160"/>
      <c r="S11160"/>
      <c r="T11160"/>
      <c r="AC11160"/>
      <c r="AD11160"/>
      <c r="AM11160"/>
      <c r="AN11160"/>
      <c r="AV11160"/>
      <c r="AW11160"/>
      <c r="BE11160"/>
      <c r="BF11160"/>
    </row>
    <row r="11161" spans="10:58">
      <c r="J11161"/>
      <c r="K11161"/>
      <c r="S11161"/>
      <c r="T11161"/>
      <c r="AC11161"/>
      <c r="AD11161"/>
      <c r="AM11161"/>
      <c r="AN11161"/>
      <c r="AV11161"/>
      <c r="AW11161"/>
      <c r="BE11161"/>
      <c r="BF11161"/>
    </row>
    <row r="11162" spans="10:58">
      <c r="J11162"/>
      <c r="K11162"/>
      <c r="S11162"/>
      <c r="T11162"/>
      <c r="AC11162"/>
      <c r="AD11162"/>
      <c r="AM11162"/>
      <c r="AN11162"/>
      <c r="AV11162"/>
      <c r="AW11162"/>
      <c r="BE11162"/>
      <c r="BF11162"/>
    </row>
    <row r="11163" spans="10:58">
      <c r="J11163"/>
      <c r="K11163"/>
      <c r="S11163"/>
      <c r="T11163"/>
      <c r="AC11163"/>
      <c r="AD11163"/>
      <c r="AM11163"/>
      <c r="AN11163"/>
      <c r="AV11163"/>
      <c r="AW11163"/>
      <c r="BE11163"/>
      <c r="BF11163"/>
    </row>
    <row r="11164" spans="10:58">
      <c r="J11164"/>
      <c r="K11164"/>
      <c r="S11164"/>
      <c r="T11164"/>
      <c r="AC11164"/>
      <c r="AD11164"/>
      <c r="AM11164"/>
      <c r="AN11164"/>
      <c r="AV11164"/>
      <c r="AW11164"/>
      <c r="BE11164"/>
      <c r="BF11164"/>
    </row>
    <row r="11165" spans="10:58">
      <c r="J11165"/>
      <c r="K11165"/>
      <c r="S11165"/>
      <c r="T11165"/>
      <c r="AC11165"/>
      <c r="AD11165"/>
      <c r="AM11165"/>
      <c r="AN11165"/>
      <c r="AV11165"/>
      <c r="AW11165"/>
      <c r="BE11165"/>
      <c r="BF11165"/>
    </row>
    <row r="11166" spans="10:58">
      <c r="J11166"/>
      <c r="K11166"/>
      <c r="S11166"/>
      <c r="T11166"/>
      <c r="AC11166"/>
      <c r="AD11166"/>
      <c r="AM11166"/>
      <c r="AN11166"/>
      <c r="AV11166"/>
      <c r="AW11166"/>
      <c r="BE11166"/>
      <c r="BF11166"/>
    </row>
    <row r="11167" spans="10:58">
      <c r="J11167"/>
      <c r="K11167"/>
      <c r="S11167"/>
      <c r="T11167"/>
      <c r="AC11167"/>
      <c r="AD11167"/>
      <c r="AM11167"/>
      <c r="AN11167"/>
      <c r="AV11167"/>
      <c r="AW11167"/>
      <c r="BE11167"/>
      <c r="BF11167"/>
    </row>
    <row r="11168" spans="10:58">
      <c r="J11168"/>
      <c r="K11168"/>
      <c r="S11168"/>
      <c r="T11168"/>
      <c r="AC11168"/>
      <c r="AD11168"/>
      <c r="AM11168"/>
      <c r="AN11168"/>
      <c r="AV11168"/>
      <c r="AW11168"/>
      <c r="BE11168"/>
      <c r="BF11168"/>
    </row>
    <row r="11169" spans="10:58">
      <c r="J11169"/>
      <c r="K11169"/>
      <c r="S11169"/>
      <c r="T11169"/>
      <c r="AC11169"/>
      <c r="AD11169"/>
      <c r="AM11169"/>
      <c r="AN11169"/>
      <c r="AV11169"/>
      <c r="AW11169"/>
      <c r="BE11169"/>
      <c r="BF11169"/>
    </row>
    <row r="11170" spans="10:58">
      <c r="J11170"/>
      <c r="K11170"/>
      <c r="S11170"/>
      <c r="T11170"/>
      <c r="AC11170"/>
      <c r="AD11170"/>
      <c r="AM11170"/>
      <c r="AN11170"/>
      <c r="AV11170"/>
      <c r="AW11170"/>
      <c r="BE11170"/>
      <c r="BF11170"/>
    </row>
    <row r="11171" spans="10:58">
      <c r="J11171"/>
      <c r="K11171"/>
      <c r="S11171"/>
      <c r="T11171"/>
      <c r="AC11171"/>
      <c r="AD11171"/>
      <c r="AM11171"/>
      <c r="AN11171"/>
      <c r="AV11171"/>
      <c r="AW11171"/>
      <c r="BE11171"/>
      <c r="BF11171"/>
    </row>
    <row r="11172" spans="10:58">
      <c r="J11172"/>
      <c r="K11172"/>
      <c r="S11172"/>
      <c r="T11172"/>
      <c r="AC11172"/>
      <c r="AD11172"/>
      <c r="AM11172"/>
      <c r="AN11172"/>
      <c r="AV11172"/>
      <c r="AW11172"/>
      <c r="BE11172"/>
      <c r="BF11172"/>
    </row>
    <row r="11173" spans="10:58">
      <c r="J11173"/>
      <c r="K11173"/>
      <c r="S11173"/>
      <c r="T11173"/>
      <c r="AC11173"/>
      <c r="AD11173"/>
      <c r="AM11173"/>
      <c r="AN11173"/>
      <c r="AV11173"/>
      <c r="AW11173"/>
      <c r="BE11173"/>
      <c r="BF11173"/>
    </row>
    <row r="11174" spans="10:58">
      <c r="J11174"/>
      <c r="K11174"/>
      <c r="S11174"/>
      <c r="T11174"/>
      <c r="AC11174"/>
      <c r="AD11174"/>
      <c r="AM11174"/>
      <c r="AN11174"/>
      <c r="AV11174"/>
      <c r="AW11174"/>
      <c r="BE11174"/>
      <c r="BF11174"/>
    </row>
    <row r="11175" spans="10:58">
      <c r="J11175"/>
      <c r="K11175"/>
      <c r="S11175"/>
      <c r="T11175"/>
      <c r="AC11175"/>
      <c r="AD11175"/>
      <c r="AM11175"/>
      <c r="AN11175"/>
      <c r="AV11175"/>
      <c r="AW11175"/>
      <c r="BE11175"/>
      <c r="BF11175"/>
    </row>
    <row r="11176" spans="10:58">
      <c r="J11176"/>
      <c r="K11176"/>
      <c r="S11176"/>
      <c r="T11176"/>
      <c r="AC11176"/>
      <c r="AD11176"/>
      <c r="AM11176"/>
      <c r="AN11176"/>
      <c r="AV11176"/>
      <c r="AW11176"/>
      <c r="BE11176"/>
      <c r="BF11176"/>
    </row>
    <row r="11177" spans="10:58">
      <c r="J11177"/>
      <c r="K11177"/>
      <c r="S11177"/>
      <c r="T11177"/>
      <c r="AC11177"/>
      <c r="AD11177"/>
      <c r="AM11177"/>
      <c r="AN11177"/>
      <c r="AV11177"/>
      <c r="AW11177"/>
      <c r="BE11177"/>
      <c r="BF11177"/>
    </row>
    <row r="11178" spans="10:58">
      <c r="J11178"/>
      <c r="K11178"/>
      <c r="S11178"/>
      <c r="T11178"/>
      <c r="AC11178"/>
      <c r="AD11178"/>
      <c r="AM11178"/>
      <c r="AN11178"/>
      <c r="AV11178"/>
      <c r="AW11178"/>
      <c r="BE11178"/>
      <c r="BF11178"/>
    </row>
    <row r="11179" spans="10:58">
      <c r="J11179"/>
      <c r="K11179"/>
      <c r="S11179"/>
      <c r="T11179"/>
      <c r="AC11179"/>
      <c r="AD11179"/>
      <c r="AM11179"/>
      <c r="AN11179"/>
      <c r="AV11179"/>
      <c r="AW11179"/>
      <c r="BE11179"/>
      <c r="BF11179"/>
    </row>
    <row r="11180" spans="10:58">
      <c r="J11180"/>
      <c r="K11180"/>
      <c r="S11180"/>
      <c r="T11180"/>
      <c r="AC11180"/>
      <c r="AD11180"/>
      <c r="AM11180"/>
      <c r="AN11180"/>
      <c r="AV11180"/>
      <c r="AW11180"/>
      <c r="BE11180"/>
      <c r="BF11180"/>
    </row>
    <row r="11181" spans="10:58">
      <c r="J11181"/>
      <c r="K11181"/>
      <c r="S11181"/>
      <c r="T11181"/>
      <c r="AC11181"/>
      <c r="AD11181"/>
      <c r="AM11181"/>
      <c r="AN11181"/>
      <c r="AV11181"/>
      <c r="AW11181"/>
      <c r="BE11181"/>
      <c r="BF11181"/>
    </row>
    <row r="11182" spans="10:58">
      <c r="J11182"/>
      <c r="K11182"/>
      <c r="S11182"/>
      <c r="T11182"/>
      <c r="AC11182"/>
      <c r="AD11182"/>
      <c r="AM11182"/>
      <c r="AN11182"/>
      <c r="AV11182"/>
      <c r="AW11182"/>
      <c r="BE11182"/>
      <c r="BF11182"/>
    </row>
    <row r="11183" spans="10:58">
      <c r="J11183"/>
      <c r="K11183"/>
      <c r="S11183"/>
      <c r="T11183"/>
      <c r="AC11183"/>
      <c r="AD11183"/>
      <c r="AM11183"/>
      <c r="AN11183"/>
      <c r="AV11183"/>
      <c r="AW11183"/>
      <c r="BE11183"/>
      <c r="BF11183"/>
    </row>
    <row r="11184" spans="10:58">
      <c r="J11184"/>
      <c r="K11184"/>
      <c r="S11184"/>
      <c r="T11184"/>
      <c r="AC11184"/>
      <c r="AD11184"/>
      <c r="AM11184"/>
      <c r="AN11184"/>
      <c r="AV11184"/>
      <c r="AW11184"/>
      <c r="BE11184"/>
      <c r="BF11184"/>
    </row>
    <row r="11185" spans="10:58">
      <c r="J11185"/>
      <c r="K11185"/>
      <c r="S11185"/>
      <c r="T11185"/>
      <c r="AC11185"/>
      <c r="AD11185"/>
      <c r="AM11185"/>
      <c r="AN11185"/>
      <c r="AV11185"/>
      <c r="AW11185"/>
      <c r="BE11185"/>
      <c r="BF11185"/>
    </row>
    <row r="11186" spans="10:58">
      <c r="J11186"/>
      <c r="K11186"/>
      <c r="S11186"/>
      <c r="T11186"/>
      <c r="AC11186"/>
      <c r="AD11186"/>
      <c r="AM11186"/>
      <c r="AN11186"/>
      <c r="AV11186"/>
      <c r="AW11186"/>
      <c r="BE11186"/>
      <c r="BF11186"/>
    </row>
    <row r="11187" spans="10:58">
      <c r="J11187"/>
      <c r="K11187"/>
      <c r="S11187"/>
      <c r="T11187"/>
      <c r="AC11187"/>
      <c r="AD11187"/>
      <c r="AM11187"/>
      <c r="AN11187"/>
      <c r="AV11187"/>
      <c r="AW11187"/>
      <c r="BE11187"/>
      <c r="BF11187"/>
    </row>
    <row r="11188" spans="10:58">
      <c r="J11188"/>
      <c r="K11188"/>
      <c r="S11188"/>
      <c r="T11188"/>
      <c r="AC11188"/>
      <c r="AD11188"/>
      <c r="AM11188"/>
      <c r="AN11188"/>
      <c r="AV11188"/>
      <c r="AW11188"/>
      <c r="BE11188"/>
      <c r="BF11188"/>
    </row>
    <row r="11189" spans="10:58">
      <c r="J11189"/>
      <c r="K11189"/>
      <c r="S11189"/>
      <c r="T11189"/>
      <c r="AC11189"/>
      <c r="AD11189"/>
      <c r="AM11189"/>
      <c r="AN11189"/>
      <c r="AV11189"/>
      <c r="AW11189"/>
      <c r="BE11189"/>
      <c r="BF11189"/>
    </row>
    <row r="11190" spans="10:58">
      <c r="J11190"/>
      <c r="K11190"/>
      <c r="S11190"/>
      <c r="T11190"/>
      <c r="AC11190"/>
      <c r="AD11190"/>
      <c r="AM11190"/>
      <c r="AN11190"/>
      <c r="AV11190"/>
      <c r="AW11190"/>
      <c r="BE11190"/>
      <c r="BF11190"/>
    </row>
    <row r="11191" spans="10:58">
      <c r="J11191"/>
      <c r="K11191"/>
      <c r="S11191"/>
      <c r="T11191"/>
      <c r="AC11191"/>
      <c r="AD11191"/>
      <c r="AM11191"/>
      <c r="AN11191"/>
      <c r="AV11191"/>
      <c r="AW11191"/>
      <c r="BE11191"/>
      <c r="BF11191"/>
    </row>
    <row r="11192" spans="10:58">
      <c r="J11192"/>
      <c r="K11192"/>
      <c r="S11192"/>
      <c r="T11192"/>
      <c r="AC11192"/>
      <c r="AD11192"/>
      <c r="AM11192"/>
      <c r="AN11192"/>
      <c r="AV11192"/>
      <c r="AW11192"/>
      <c r="BE11192"/>
      <c r="BF11192"/>
    </row>
    <row r="11193" spans="10:58">
      <c r="J11193"/>
      <c r="K11193"/>
      <c r="S11193"/>
      <c r="T11193"/>
      <c r="AC11193"/>
      <c r="AD11193"/>
      <c r="AM11193"/>
      <c r="AN11193"/>
      <c r="AV11193"/>
      <c r="AW11193"/>
      <c r="BE11193"/>
      <c r="BF11193"/>
    </row>
    <row r="11194" spans="10:58">
      <c r="J11194"/>
      <c r="K11194"/>
      <c r="S11194"/>
      <c r="T11194"/>
      <c r="AC11194"/>
      <c r="AD11194"/>
      <c r="AM11194"/>
      <c r="AN11194"/>
      <c r="AV11194"/>
      <c r="AW11194"/>
      <c r="BE11194"/>
      <c r="BF11194"/>
    </row>
    <row r="11195" spans="10:58">
      <c r="J11195"/>
      <c r="K11195"/>
      <c r="S11195"/>
      <c r="T11195"/>
      <c r="AC11195"/>
      <c r="AD11195"/>
      <c r="AM11195"/>
      <c r="AN11195"/>
      <c r="AV11195"/>
      <c r="AW11195"/>
      <c r="BE11195"/>
      <c r="BF11195"/>
    </row>
    <row r="11196" spans="10:58">
      <c r="J11196"/>
      <c r="K11196"/>
      <c r="S11196"/>
      <c r="T11196"/>
      <c r="AC11196"/>
      <c r="AD11196"/>
      <c r="AM11196"/>
      <c r="AN11196"/>
      <c r="AV11196"/>
      <c r="AW11196"/>
      <c r="BE11196"/>
      <c r="BF11196"/>
    </row>
    <row r="11197" spans="10:58">
      <c r="J11197"/>
      <c r="K11197"/>
      <c r="S11197"/>
      <c r="T11197"/>
      <c r="AC11197"/>
      <c r="AD11197"/>
      <c r="AM11197"/>
      <c r="AN11197"/>
      <c r="AV11197"/>
      <c r="AW11197"/>
      <c r="BE11197"/>
      <c r="BF11197"/>
    </row>
    <row r="11198" spans="10:58">
      <c r="J11198"/>
      <c r="K11198"/>
      <c r="S11198"/>
      <c r="T11198"/>
      <c r="AC11198"/>
      <c r="AD11198"/>
      <c r="AM11198"/>
      <c r="AN11198"/>
      <c r="AV11198"/>
      <c r="AW11198"/>
      <c r="BE11198"/>
      <c r="BF11198"/>
    </row>
    <row r="11199" spans="10:58">
      <c r="J11199"/>
      <c r="K11199"/>
      <c r="S11199"/>
      <c r="T11199"/>
      <c r="AC11199"/>
      <c r="AD11199"/>
      <c r="AM11199"/>
      <c r="AN11199"/>
      <c r="AV11199"/>
      <c r="AW11199"/>
      <c r="BE11199"/>
      <c r="BF11199"/>
    </row>
    <row r="11200" spans="10:58">
      <c r="J11200"/>
      <c r="K11200"/>
      <c r="S11200"/>
      <c r="T11200"/>
      <c r="AC11200"/>
      <c r="AD11200"/>
      <c r="AM11200"/>
      <c r="AN11200"/>
      <c r="AV11200"/>
      <c r="AW11200"/>
      <c r="BE11200"/>
      <c r="BF11200"/>
    </row>
    <row r="11201" spans="10:58">
      <c r="J11201"/>
      <c r="K11201"/>
      <c r="S11201"/>
      <c r="T11201"/>
      <c r="AC11201"/>
      <c r="AD11201"/>
      <c r="AM11201"/>
      <c r="AN11201"/>
      <c r="AV11201"/>
      <c r="AW11201"/>
      <c r="BE11201"/>
      <c r="BF11201"/>
    </row>
    <row r="11202" spans="10:58">
      <c r="J11202"/>
      <c r="K11202"/>
      <c r="S11202"/>
      <c r="T11202"/>
      <c r="AC11202"/>
      <c r="AD11202"/>
      <c r="AM11202"/>
      <c r="AN11202"/>
      <c r="AV11202"/>
      <c r="AW11202"/>
      <c r="BE11202"/>
      <c r="BF11202"/>
    </row>
    <row r="11203" spans="10:58">
      <c r="J11203"/>
      <c r="K11203"/>
      <c r="S11203"/>
      <c r="T11203"/>
      <c r="AC11203"/>
      <c r="AD11203"/>
      <c r="AM11203"/>
      <c r="AN11203"/>
      <c r="AV11203"/>
      <c r="AW11203"/>
      <c r="BE11203"/>
      <c r="BF11203"/>
    </row>
    <row r="11204" spans="10:58">
      <c r="J11204"/>
      <c r="K11204"/>
      <c r="S11204"/>
      <c r="T11204"/>
      <c r="AC11204"/>
      <c r="AD11204"/>
      <c r="AM11204"/>
      <c r="AN11204"/>
      <c r="AV11204"/>
      <c r="AW11204"/>
      <c r="BE11204"/>
      <c r="BF11204"/>
    </row>
    <row r="11205" spans="10:58">
      <c r="J11205"/>
      <c r="K11205"/>
      <c r="S11205"/>
      <c r="T11205"/>
      <c r="AC11205"/>
      <c r="AD11205"/>
      <c r="AM11205"/>
      <c r="AN11205"/>
      <c r="AV11205"/>
      <c r="AW11205"/>
      <c r="BE11205"/>
      <c r="BF11205"/>
    </row>
    <row r="11206" spans="10:58">
      <c r="J11206"/>
      <c r="K11206"/>
      <c r="S11206"/>
      <c r="T11206"/>
      <c r="AC11206"/>
      <c r="AD11206"/>
      <c r="AM11206"/>
      <c r="AN11206"/>
      <c r="AV11206"/>
      <c r="AW11206"/>
      <c r="BE11206"/>
      <c r="BF11206"/>
    </row>
    <row r="11207" spans="10:58">
      <c r="J11207"/>
      <c r="K11207"/>
      <c r="S11207"/>
      <c r="T11207"/>
      <c r="AC11207"/>
      <c r="AD11207"/>
      <c r="AM11207"/>
      <c r="AN11207"/>
      <c r="AV11207"/>
      <c r="AW11207"/>
      <c r="BE11207"/>
      <c r="BF11207"/>
    </row>
    <row r="11208" spans="10:58">
      <c r="J11208"/>
      <c r="K11208"/>
      <c r="S11208"/>
      <c r="T11208"/>
      <c r="AC11208"/>
      <c r="AD11208"/>
      <c r="AM11208"/>
      <c r="AN11208"/>
      <c r="AV11208"/>
      <c r="AW11208"/>
      <c r="BE11208"/>
      <c r="BF11208"/>
    </row>
    <row r="11209" spans="10:58">
      <c r="J11209"/>
      <c r="K11209"/>
      <c r="S11209"/>
      <c r="T11209"/>
      <c r="AC11209"/>
      <c r="AD11209"/>
      <c r="AM11209"/>
      <c r="AN11209"/>
      <c r="AV11209"/>
      <c r="AW11209"/>
      <c r="BE11209"/>
      <c r="BF11209"/>
    </row>
    <row r="11210" spans="10:58">
      <c r="J11210"/>
      <c r="K11210"/>
      <c r="S11210"/>
      <c r="T11210"/>
      <c r="AC11210"/>
      <c r="AD11210"/>
      <c r="AM11210"/>
      <c r="AN11210"/>
      <c r="AV11210"/>
      <c r="AW11210"/>
      <c r="BE11210"/>
      <c r="BF11210"/>
    </row>
    <row r="11211" spans="10:58">
      <c r="J11211"/>
      <c r="K11211"/>
      <c r="S11211"/>
      <c r="T11211"/>
      <c r="AC11211"/>
      <c r="AD11211"/>
      <c r="AM11211"/>
      <c r="AN11211"/>
      <c r="AV11211"/>
      <c r="AW11211"/>
      <c r="BE11211"/>
      <c r="BF11211"/>
    </row>
    <row r="11212" spans="10:58">
      <c r="J11212"/>
      <c r="K11212"/>
      <c r="S11212"/>
      <c r="T11212"/>
      <c r="AC11212"/>
      <c r="AD11212"/>
      <c r="AM11212"/>
      <c r="AN11212"/>
      <c r="AV11212"/>
      <c r="AW11212"/>
      <c r="BE11212"/>
      <c r="BF11212"/>
    </row>
    <row r="11213" spans="10:58">
      <c r="J11213"/>
      <c r="K11213"/>
      <c r="S11213"/>
      <c r="T11213"/>
      <c r="AC11213"/>
      <c r="AD11213"/>
      <c r="AM11213"/>
      <c r="AN11213"/>
      <c r="AV11213"/>
      <c r="AW11213"/>
      <c r="BE11213"/>
      <c r="BF11213"/>
    </row>
    <row r="11214" spans="10:58">
      <c r="J11214"/>
      <c r="K11214"/>
      <c r="S11214"/>
      <c r="T11214"/>
      <c r="AC11214"/>
      <c r="AD11214"/>
      <c r="AM11214"/>
      <c r="AN11214"/>
      <c r="AV11214"/>
      <c r="AW11214"/>
      <c r="BE11214"/>
      <c r="BF11214"/>
    </row>
    <row r="11215" spans="10:58">
      <c r="J11215"/>
      <c r="K11215"/>
      <c r="S11215"/>
      <c r="T11215"/>
      <c r="AC11215"/>
      <c r="AD11215"/>
      <c r="AM11215"/>
      <c r="AN11215"/>
      <c r="AV11215"/>
      <c r="AW11215"/>
      <c r="BE11215"/>
      <c r="BF11215"/>
    </row>
    <row r="11216" spans="10:58">
      <c r="J11216"/>
      <c r="K11216"/>
      <c r="S11216"/>
      <c r="T11216"/>
      <c r="AC11216"/>
      <c r="AD11216"/>
      <c r="AM11216"/>
      <c r="AN11216"/>
      <c r="AV11216"/>
      <c r="AW11216"/>
      <c r="BE11216"/>
      <c r="BF11216"/>
    </row>
    <row r="11217" spans="10:58">
      <c r="J11217"/>
      <c r="K11217"/>
      <c r="S11217"/>
      <c r="T11217"/>
      <c r="AC11217"/>
      <c r="AD11217"/>
      <c r="AM11217"/>
      <c r="AN11217"/>
      <c r="AV11217"/>
      <c r="AW11217"/>
      <c r="BE11217"/>
      <c r="BF11217"/>
    </row>
    <row r="11218" spans="10:58">
      <c r="J11218"/>
      <c r="K11218"/>
      <c r="S11218"/>
      <c r="T11218"/>
      <c r="AC11218"/>
      <c r="AD11218"/>
      <c r="AM11218"/>
      <c r="AN11218"/>
      <c r="AV11218"/>
      <c r="AW11218"/>
      <c r="BE11218"/>
      <c r="BF11218"/>
    </row>
    <row r="11219" spans="10:58">
      <c r="J11219"/>
      <c r="K11219"/>
      <c r="S11219"/>
      <c r="T11219"/>
      <c r="AC11219"/>
      <c r="AD11219"/>
      <c r="AM11219"/>
      <c r="AN11219"/>
      <c r="AV11219"/>
      <c r="AW11219"/>
      <c r="BE11219"/>
      <c r="BF11219"/>
    </row>
    <row r="11220" spans="10:58">
      <c r="J11220"/>
      <c r="K11220"/>
      <c r="S11220"/>
      <c r="T11220"/>
      <c r="AC11220"/>
      <c r="AD11220"/>
      <c r="AM11220"/>
      <c r="AN11220"/>
      <c r="AV11220"/>
      <c r="AW11220"/>
      <c r="BE11220"/>
      <c r="BF11220"/>
    </row>
    <row r="11221" spans="10:58">
      <c r="J11221"/>
      <c r="K11221"/>
      <c r="S11221"/>
      <c r="T11221"/>
      <c r="AC11221"/>
      <c r="AD11221"/>
      <c r="AM11221"/>
      <c r="AN11221"/>
      <c r="AV11221"/>
      <c r="AW11221"/>
      <c r="BE11221"/>
      <c r="BF11221"/>
    </row>
    <row r="11222" spans="10:58">
      <c r="J11222"/>
      <c r="K11222"/>
      <c r="S11222"/>
      <c r="T11222"/>
      <c r="AC11222"/>
      <c r="AD11222"/>
      <c r="AM11222"/>
      <c r="AN11222"/>
      <c r="AV11222"/>
      <c r="AW11222"/>
      <c r="BE11222"/>
      <c r="BF11222"/>
    </row>
    <row r="11223" spans="10:58">
      <c r="J11223"/>
      <c r="K11223"/>
      <c r="S11223"/>
      <c r="T11223"/>
      <c r="AC11223"/>
      <c r="AD11223"/>
      <c r="AM11223"/>
      <c r="AN11223"/>
      <c r="AV11223"/>
      <c r="AW11223"/>
      <c r="BE11223"/>
      <c r="BF11223"/>
    </row>
    <row r="11224" spans="10:58">
      <c r="J11224"/>
      <c r="K11224"/>
      <c r="S11224"/>
      <c r="T11224"/>
      <c r="AC11224"/>
      <c r="AD11224"/>
      <c r="AM11224"/>
      <c r="AN11224"/>
      <c r="AV11224"/>
      <c r="AW11224"/>
      <c r="BE11224"/>
      <c r="BF11224"/>
    </row>
    <row r="11225" spans="10:58">
      <c r="J11225"/>
      <c r="K11225"/>
      <c r="S11225"/>
      <c r="T11225"/>
      <c r="AC11225"/>
      <c r="AD11225"/>
      <c r="AM11225"/>
      <c r="AN11225"/>
      <c r="AV11225"/>
      <c r="AW11225"/>
      <c r="BE11225"/>
      <c r="BF11225"/>
    </row>
    <row r="11226" spans="10:58">
      <c r="J11226"/>
      <c r="K11226"/>
      <c r="S11226"/>
      <c r="T11226"/>
      <c r="AC11226"/>
      <c r="AD11226"/>
      <c r="AM11226"/>
      <c r="AN11226"/>
      <c r="AV11226"/>
      <c r="AW11226"/>
      <c r="BE11226"/>
      <c r="BF11226"/>
    </row>
    <row r="11227" spans="10:58">
      <c r="J11227"/>
      <c r="K11227"/>
      <c r="S11227"/>
      <c r="T11227"/>
      <c r="AC11227"/>
      <c r="AD11227"/>
      <c r="AM11227"/>
      <c r="AN11227"/>
      <c r="AV11227"/>
      <c r="AW11227"/>
      <c r="BE11227"/>
      <c r="BF11227"/>
    </row>
    <row r="11228" spans="10:58">
      <c r="J11228"/>
      <c r="K11228"/>
      <c r="S11228"/>
      <c r="T11228"/>
      <c r="AC11228"/>
      <c r="AD11228"/>
      <c r="AM11228"/>
      <c r="AN11228"/>
      <c r="AV11228"/>
      <c r="AW11228"/>
      <c r="BE11228"/>
      <c r="BF11228"/>
    </row>
    <row r="11229" spans="10:58">
      <c r="J11229"/>
      <c r="K11229"/>
      <c r="S11229"/>
      <c r="T11229"/>
      <c r="AC11229"/>
      <c r="AD11229"/>
      <c r="AM11229"/>
      <c r="AN11229"/>
      <c r="AV11229"/>
      <c r="AW11229"/>
      <c r="BE11229"/>
      <c r="BF11229"/>
    </row>
    <row r="11230" spans="10:58">
      <c r="J11230"/>
      <c r="K11230"/>
      <c r="S11230"/>
      <c r="T11230"/>
      <c r="AC11230"/>
      <c r="AD11230"/>
      <c r="AM11230"/>
      <c r="AN11230"/>
      <c r="AV11230"/>
      <c r="AW11230"/>
      <c r="BE11230"/>
      <c r="BF11230"/>
    </row>
    <row r="11231" spans="10:58">
      <c r="J11231"/>
      <c r="K11231"/>
      <c r="S11231"/>
      <c r="T11231"/>
      <c r="AC11231"/>
      <c r="AD11231"/>
      <c r="AM11231"/>
      <c r="AN11231"/>
      <c r="AV11231"/>
      <c r="AW11231"/>
      <c r="BE11231"/>
      <c r="BF11231"/>
    </row>
    <row r="11232" spans="10:58">
      <c r="J11232"/>
      <c r="K11232"/>
      <c r="S11232"/>
      <c r="T11232"/>
      <c r="AC11232"/>
      <c r="AD11232"/>
      <c r="AM11232"/>
      <c r="AN11232"/>
      <c r="AV11232"/>
      <c r="AW11232"/>
      <c r="BE11232"/>
      <c r="BF11232"/>
    </row>
    <row r="11233" spans="10:58">
      <c r="J11233"/>
      <c r="K11233"/>
      <c r="S11233"/>
      <c r="T11233"/>
      <c r="AC11233"/>
      <c r="AD11233"/>
      <c r="AM11233"/>
      <c r="AN11233"/>
      <c r="AV11233"/>
      <c r="AW11233"/>
      <c r="BE11233"/>
      <c r="BF11233"/>
    </row>
    <row r="11234" spans="10:58">
      <c r="J11234"/>
      <c r="K11234"/>
      <c r="S11234"/>
      <c r="T11234"/>
      <c r="AC11234"/>
      <c r="AD11234"/>
      <c r="AM11234"/>
      <c r="AN11234"/>
      <c r="AV11234"/>
      <c r="AW11234"/>
      <c r="BE11234"/>
      <c r="BF11234"/>
    </row>
    <row r="11235" spans="10:58">
      <c r="J11235"/>
      <c r="K11235"/>
      <c r="S11235"/>
      <c r="T11235"/>
      <c r="AC11235"/>
      <c r="AD11235"/>
      <c r="AM11235"/>
      <c r="AN11235"/>
      <c r="AV11235"/>
      <c r="AW11235"/>
      <c r="BE11235"/>
      <c r="BF11235"/>
    </row>
    <row r="11236" spans="10:58">
      <c r="J11236"/>
      <c r="K11236"/>
      <c r="S11236"/>
      <c r="T11236"/>
      <c r="AC11236"/>
      <c r="AD11236"/>
      <c r="AM11236"/>
      <c r="AN11236"/>
      <c r="AV11236"/>
      <c r="AW11236"/>
      <c r="BE11236"/>
      <c r="BF11236"/>
    </row>
    <row r="11237" spans="10:58">
      <c r="J11237"/>
      <c r="K11237"/>
      <c r="S11237"/>
      <c r="T11237"/>
      <c r="AC11237"/>
      <c r="AD11237"/>
      <c r="AM11237"/>
      <c r="AN11237"/>
      <c r="AV11237"/>
      <c r="AW11237"/>
      <c r="BE11237"/>
      <c r="BF11237"/>
    </row>
    <row r="11238" spans="10:58">
      <c r="J11238"/>
      <c r="K11238"/>
      <c r="S11238"/>
      <c r="T11238"/>
      <c r="AC11238"/>
      <c r="AD11238"/>
      <c r="AM11238"/>
      <c r="AN11238"/>
      <c r="AV11238"/>
      <c r="AW11238"/>
      <c r="BE11238"/>
      <c r="BF11238"/>
    </row>
    <row r="11239" spans="10:58">
      <c r="J11239"/>
      <c r="K11239"/>
      <c r="S11239"/>
      <c r="T11239"/>
      <c r="AC11239"/>
      <c r="AD11239"/>
      <c r="AM11239"/>
      <c r="AN11239"/>
      <c r="AV11239"/>
      <c r="AW11239"/>
      <c r="BE11239"/>
      <c r="BF11239"/>
    </row>
    <row r="11240" spans="10:58">
      <c r="J11240"/>
      <c r="K11240"/>
      <c r="S11240"/>
      <c r="T11240"/>
      <c r="AC11240"/>
      <c r="AD11240"/>
      <c r="AM11240"/>
      <c r="AN11240"/>
      <c r="AV11240"/>
      <c r="AW11240"/>
      <c r="BE11240"/>
      <c r="BF11240"/>
    </row>
    <row r="11241" spans="10:58">
      <c r="J11241"/>
      <c r="K11241"/>
      <c r="S11241"/>
      <c r="T11241"/>
      <c r="AC11241"/>
      <c r="AD11241"/>
      <c r="AM11241"/>
      <c r="AN11241"/>
      <c r="AV11241"/>
      <c r="AW11241"/>
      <c r="BE11241"/>
      <c r="BF11241"/>
    </row>
    <row r="11242" spans="10:58">
      <c r="J11242"/>
      <c r="K11242"/>
      <c r="S11242"/>
      <c r="T11242"/>
      <c r="AC11242"/>
      <c r="AD11242"/>
      <c r="AM11242"/>
      <c r="AN11242"/>
      <c r="AV11242"/>
      <c r="AW11242"/>
      <c r="BE11242"/>
      <c r="BF11242"/>
    </row>
    <row r="11243" spans="10:58">
      <c r="J11243"/>
      <c r="K11243"/>
      <c r="S11243"/>
      <c r="T11243"/>
      <c r="AC11243"/>
      <c r="AD11243"/>
      <c r="AM11243"/>
      <c r="AN11243"/>
      <c r="AV11243"/>
      <c r="AW11243"/>
      <c r="BE11243"/>
      <c r="BF11243"/>
    </row>
    <row r="11244" spans="10:58">
      <c r="J11244"/>
      <c r="K11244"/>
      <c r="S11244"/>
      <c r="T11244"/>
      <c r="AC11244"/>
      <c r="AD11244"/>
      <c r="AM11244"/>
      <c r="AN11244"/>
      <c r="AV11244"/>
      <c r="AW11244"/>
      <c r="BE11244"/>
      <c r="BF11244"/>
    </row>
    <row r="11245" spans="10:58">
      <c r="J11245"/>
      <c r="K11245"/>
      <c r="S11245"/>
      <c r="T11245"/>
      <c r="AC11245"/>
      <c r="AD11245"/>
      <c r="AM11245"/>
      <c r="AN11245"/>
      <c r="AV11245"/>
      <c r="AW11245"/>
      <c r="BE11245"/>
      <c r="BF11245"/>
    </row>
    <row r="11246" spans="10:58">
      <c r="J11246"/>
      <c r="K11246"/>
      <c r="S11246"/>
      <c r="T11246"/>
      <c r="AC11246"/>
      <c r="AD11246"/>
      <c r="AM11246"/>
      <c r="AN11246"/>
      <c r="AV11246"/>
      <c r="AW11246"/>
      <c r="BE11246"/>
      <c r="BF11246"/>
    </row>
    <row r="11247" spans="10:58">
      <c r="J11247"/>
      <c r="K11247"/>
      <c r="S11247"/>
      <c r="T11247"/>
      <c r="AC11247"/>
      <c r="AD11247"/>
      <c r="AM11247"/>
      <c r="AN11247"/>
      <c r="AV11247"/>
      <c r="AW11247"/>
      <c r="BE11247"/>
      <c r="BF11247"/>
    </row>
    <row r="11248" spans="10:58">
      <c r="J11248"/>
      <c r="K11248"/>
      <c r="S11248"/>
      <c r="T11248"/>
      <c r="AC11248"/>
      <c r="AD11248"/>
      <c r="AM11248"/>
      <c r="AN11248"/>
      <c r="AV11248"/>
      <c r="AW11248"/>
      <c r="BE11248"/>
      <c r="BF11248"/>
    </row>
    <row r="11249" spans="10:58">
      <c r="J11249"/>
      <c r="K11249"/>
      <c r="S11249"/>
      <c r="T11249"/>
      <c r="AC11249"/>
      <c r="AD11249"/>
      <c r="AM11249"/>
      <c r="AN11249"/>
      <c r="AV11249"/>
      <c r="AW11249"/>
      <c r="BE11249"/>
      <c r="BF11249"/>
    </row>
    <row r="11250" spans="10:58">
      <c r="J11250"/>
      <c r="K11250"/>
      <c r="S11250"/>
      <c r="T11250"/>
      <c r="AC11250"/>
      <c r="AD11250"/>
      <c r="AM11250"/>
      <c r="AN11250"/>
      <c r="AV11250"/>
      <c r="AW11250"/>
      <c r="BE11250"/>
      <c r="BF11250"/>
    </row>
    <row r="11251" spans="10:58">
      <c r="J11251"/>
      <c r="K11251"/>
      <c r="S11251"/>
      <c r="T11251"/>
      <c r="AC11251"/>
      <c r="AD11251"/>
      <c r="AM11251"/>
      <c r="AN11251"/>
      <c r="AV11251"/>
      <c r="AW11251"/>
      <c r="BE11251"/>
      <c r="BF11251"/>
    </row>
    <row r="11252" spans="10:58">
      <c r="J11252"/>
      <c r="K11252"/>
      <c r="S11252"/>
      <c r="T11252"/>
      <c r="AC11252"/>
      <c r="AD11252"/>
      <c r="AM11252"/>
      <c r="AN11252"/>
      <c r="AV11252"/>
      <c r="AW11252"/>
      <c r="BE11252"/>
      <c r="BF11252"/>
    </row>
    <row r="11253" spans="10:58">
      <c r="J11253"/>
      <c r="K11253"/>
      <c r="S11253"/>
      <c r="T11253"/>
      <c r="AC11253"/>
      <c r="AD11253"/>
      <c r="AM11253"/>
      <c r="AN11253"/>
      <c r="AV11253"/>
      <c r="AW11253"/>
      <c r="BE11253"/>
      <c r="BF11253"/>
    </row>
    <row r="11254" spans="10:58">
      <c r="J11254"/>
      <c r="K11254"/>
      <c r="S11254"/>
      <c r="T11254"/>
      <c r="AC11254"/>
      <c r="AD11254"/>
      <c r="AM11254"/>
      <c r="AN11254"/>
      <c r="AV11254"/>
      <c r="AW11254"/>
      <c r="BE11254"/>
      <c r="BF11254"/>
    </row>
    <row r="11255" spans="10:58">
      <c r="J11255"/>
      <c r="K11255"/>
      <c r="S11255"/>
      <c r="T11255"/>
      <c r="AC11255"/>
      <c r="AD11255"/>
      <c r="AM11255"/>
      <c r="AN11255"/>
      <c r="AV11255"/>
      <c r="AW11255"/>
      <c r="BE11255"/>
      <c r="BF11255"/>
    </row>
    <row r="11256" spans="10:58">
      <c r="J11256"/>
      <c r="K11256"/>
      <c r="S11256"/>
      <c r="T11256"/>
      <c r="AC11256"/>
      <c r="AD11256"/>
      <c r="AM11256"/>
      <c r="AN11256"/>
      <c r="AV11256"/>
      <c r="AW11256"/>
      <c r="BE11256"/>
      <c r="BF11256"/>
    </row>
    <row r="11257" spans="10:58">
      <c r="J11257"/>
      <c r="K11257"/>
      <c r="S11257"/>
      <c r="T11257"/>
      <c r="AC11257"/>
      <c r="AD11257"/>
      <c r="AM11257"/>
      <c r="AN11257"/>
      <c r="AV11257"/>
      <c r="AW11257"/>
      <c r="BE11257"/>
      <c r="BF11257"/>
    </row>
    <row r="11258" spans="10:58">
      <c r="J11258"/>
      <c r="K11258"/>
      <c r="S11258"/>
      <c r="T11258"/>
      <c r="AC11258"/>
      <c r="AD11258"/>
      <c r="AM11258"/>
      <c r="AN11258"/>
      <c r="AV11258"/>
      <c r="AW11258"/>
      <c r="BE11258"/>
      <c r="BF11258"/>
    </row>
    <row r="11259" spans="10:58">
      <c r="J11259"/>
      <c r="K11259"/>
      <c r="S11259"/>
      <c r="T11259"/>
      <c r="AC11259"/>
      <c r="AD11259"/>
      <c r="AM11259"/>
      <c r="AN11259"/>
      <c r="AV11259"/>
      <c r="AW11259"/>
      <c r="BE11259"/>
      <c r="BF11259"/>
    </row>
    <row r="11260" spans="10:58">
      <c r="J11260"/>
      <c r="K11260"/>
      <c r="S11260"/>
      <c r="T11260"/>
      <c r="AC11260"/>
      <c r="AD11260"/>
      <c r="AM11260"/>
      <c r="AN11260"/>
      <c r="AV11260"/>
      <c r="AW11260"/>
      <c r="BE11260"/>
      <c r="BF11260"/>
    </row>
    <row r="11261" spans="10:58">
      <c r="J11261"/>
      <c r="K11261"/>
      <c r="S11261"/>
      <c r="T11261"/>
      <c r="AC11261"/>
      <c r="AD11261"/>
      <c r="AM11261"/>
      <c r="AN11261"/>
      <c r="AV11261"/>
      <c r="AW11261"/>
      <c r="BE11261"/>
      <c r="BF11261"/>
    </row>
    <row r="11262" spans="10:58">
      <c r="J11262"/>
      <c r="K11262"/>
      <c r="S11262"/>
      <c r="T11262"/>
      <c r="AC11262"/>
      <c r="AD11262"/>
      <c r="AM11262"/>
      <c r="AN11262"/>
      <c r="AV11262"/>
      <c r="AW11262"/>
      <c r="BE11262"/>
      <c r="BF11262"/>
    </row>
    <row r="11263" spans="10:58">
      <c r="J11263"/>
      <c r="K11263"/>
      <c r="S11263"/>
      <c r="T11263"/>
      <c r="AC11263"/>
      <c r="AD11263"/>
      <c r="AM11263"/>
      <c r="AN11263"/>
      <c r="AV11263"/>
      <c r="AW11263"/>
      <c r="BE11263"/>
      <c r="BF11263"/>
    </row>
    <row r="11264" spans="10:58">
      <c r="J11264"/>
      <c r="K11264"/>
      <c r="S11264"/>
      <c r="T11264"/>
      <c r="AC11264"/>
      <c r="AD11264"/>
      <c r="AM11264"/>
      <c r="AN11264"/>
      <c r="AV11264"/>
      <c r="AW11264"/>
      <c r="BE11264"/>
      <c r="BF11264"/>
    </row>
    <row r="11265" spans="10:58">
      <c r="J11265"/>
      <c r="K11265"/>
      <c r="S11265"/>
      <c r="T11265"/>
      <c r="AC11265"/>
      <c r="AD11265"/>
      <c r="AM11265"/>
      <c r="AN11265"/>
      <c r="AV11265"/>
      <c r="AW11265"/>
      <c r="BE11265"/>
      <c r="BF11265"/>
    </row>
    <row r="11266" spans="10:58">
      <c r="J11266"/>
      <c r="K11266"/>
      <c r="S11266"/>
      <c r="T11266"/>
      <c r="AC11266"/>
      <c r="AD11266"/>
      <c r="AM11266"/>
      <c r="AN11266"/>
      <c r="AV11266"/>
      <c r="AW11266"/>
      <c r="BE11266"/>
      <c r="BF11266"/>
    </row>
    <row r="11267" spans="10:58">
      <c r="J11267"/>
      <c r="K11267"/>
      <c r="S11267"/>
      <c r="T11267"/>
      <c r="AC11267"/>
      <c r="AD11267"/>
      <c r="AM11267"/>
      <c r="AN11267"/>
      <c r="AV11267"/>
      <c r="AW11267"/>
      <c r="BE11267"/>
      <c r="BF11267"/>
    </row>
    <row r="11268" spans="10:58">
      <c r="J11268"/>
      <c r="K11268"/>
      <c r="S11268"/>
      <c r="T11268"/>
      <c r="AC11268"/>
      <c r="AD11268"/>
      <c r="AM11268"/>
      <c r="AN11268"/>
      <c r="AV11268"/>
      <c r="AW11268"/>
      <c r="BE11268"/>
      <c r="BF11268"/>
    </row>
    <row r="11269" spans="10:58">
      <c r="J11269"/>
      <c r="K11269"/>
      <c r="S11269"/>
      <c r="T11269"/>
      <c r="AC11269"/>
      <c r="AD11269"/>
      <c r="AM11269"/>
      <c r="AN11269"/>
      <c r="AV11269"/>
      <c r="AW11269"/>
      <c r="BE11269"/>
      <c r="BF11269"/>
    </row>
    <row r="11270" spans="10:58">
      <c r="J11270"/>
      <c r="K11270"/>
      <c r="S11270"/>
      <c r="T11270"/>
      <c r="AC11270"/>
      <c r="AD11270"/>
      <c r="AM11270"/>
      <c r="AN11270"/>
      <c r="AV11270"/>
      <c r="AW11270"/>
      <c r="BE11270"/>
      <c r="BF11270"/>
    </row>
    <row r="11271" spans="10:58">
      <c r="J11271"/>
      <c r="K11271"/>
      <c r="S11271"/>
      <c r="T11271"/>
      <c r="AC11271"/>
      <c r="AD11271"/>
      <c r="AM11271"/>
      <c r="AN11271"/>
      <c r="AV11271"/>
      <c r="AW11271"/>
      <c r="BE11271"/>
      <c r="BF11271"/>
    </row>
    <row r="11272" spans="10:58">
      <c r="J11272"/>
      <c r="K11272"/>
      <c r="S11272"/>
      <c r="T11272"/>
      <c r="AC11272"/>
      <c r="AD11272"/>
      <c r="AM11272"/>
      <c r="AN11272"/>
      <c r="AV11272"/>
      <c r="AW11272"/>
      <c r="BE11272"/>
      <c r="BF11272"/>
    </row>
    <row r="11273" spans="10:58">
      <c r="J11273"/>
      <c r="K11273"/>
      <c r="S11273"/>
      <c r="T11273"/>
      <c r="AC11273"/>
      <c r="AD11273"/>
      <c r="AM11273"/>
      <c r="AN11273"/>
      <c r="AV11273"/>
      <c r="AW11273"/>
      <c r="BE11273"/>
      <c r="BF11273"/>
    </row>
    <row r="11274" spans="10:58">
      <c r="J11274"/>
      <c r="K11274"/>
      <c r="S11274"/>
      <c r="T11274"/>
      <c r="AC11274"/>
      <c r="AD11274"/>
      <c r="AM11274"/>
      <c r="AN11274"/>
      <c r="AV11274"/>
      <c r="AW11274"/>
      <c r="BE11274"/>
      <c r="BF11274"/>
    </row>
    <row r="11275" spans="10:58">
      <c r="J11275"/>
      <c r="K11275"/>
      <c r="S11275"/>
      <c r="T11275"/>
      <c r="AC11275"/>
      <c r="AD11275"/>
      <c r="AM11275"/>
      <c r="AN11275"/>
      <c r="AV11275"/>
      <c r="AW11275"/>
      <c r="BE11275"/>
      <c r="BF11275"/>
    </row>
    <row r="11276" spans="10:58">
      <c r="J11276"/>
      <c r="K11276"/>
      <c r="S11276"/>
      <c r="T11276"/>
      <c r="AC11276"/>
      <c r="AD11276"/>
      <c r="AM11276"/>
      <c r="AN11276"/>
      <c r="AV11276"/>
      <c r="AW11276"/>
      <c r="BE11276"/>
      <c r="BF11276"/>
    </row>
    <row r="11277" spans="10:58">
      <c r="J11277"/>
      <c r="K11277"/>
      <c r="S11277"/>
      <c r="T11277"/>
      <c r="AC11277"/>
      <c r="AD11277"/>
      <c r="AM11277"/>
      <c r="AN11277"/>
      <c r="AV11277"/>
      <c r="AW11277"/>
      <c r="BE11277"/>
      <c r="BF11277"/>
    </row>
    <row r="11278" spans="10:58">
      <c r="J11278"/>
      <c r="K11278"/>
      <c r="S11278"/>
      <c r="T11278"/>
      <c r="AC11278"/>
      <c r="AD11278"/>
      <c r="AM11278"/>
      <c r="AN11278"/>
      <c r="AV11278"/>
      <c r="AW11278"/>
      <c r="BE11278"/>
      <c r="BF11278"/>
    </row>
    <row r="11279" spans="10:58">
      <c r="J11279"/>
      <c r="K11279"/>
      <c r="S11279"/>
      <c r="T11279"/>
      <c r="AC11279"/>
      <c r="AD11279"/>
      <c r="AM11279"/>
      <c r="AN11279"/>
      <c r="AV11279"/>
      <c r="AW11279"/>
      <c r="BE11279"/>
      <c r="BF11279"/>
    </row>
    <row r="11280" spans="10:58">
      <c r="J11280"/>
      <c r="K11280"/>
      <c r="S11280"/>
      <c r="T11280"/>
      <c r="AC11280"/>
      <c r="AD11280"/>
      <c r="AM11280"/>
      <c r="AN11280"/>
      <c r="AV11280"/>
      <c r="AW11280"/>
      <c r="BE11280"/>
      <c r="BF11280"/>
    </row>
    <row r="11281" spans="10:58">
      <c r="J11281"/>
      <c r="K11281"/>
      <c r="S11281"/>
      <c r="T11281"/>
      <c r="AC11281"/>
      <c r="AD11281"/>
      <c r="AM11281"/>
      <c r="AN11281"/>
      <c r="AV11281"/>
      <c r="AW11281"/>
      <c r="BE11281"/>
      <c r="BF11281"/>
    </row>
    <row r="11282" spans="10:58">
      <c r="J11282"/>
      <c r="K11282"/>
      <c r="S11282"/>
      <c r="T11282"/>
      <c r="AC11282"/>
      <c r="AD11282"/>
      <c r="AM11282"/>
      <c r="AN11282"/>
      <c r="AV11282"/>
      <c r="AW11282"/>
      <c r="BE11282"/>
      <c r="BF11282"/>
    </row>
    <row r="11283" spans="10:58">
      <c r="J11283"/>
      <c r="K11283"/>
      <c r="S11283"/>
      <c r="T11283"/>
      <c r="AC11283"/>
      <c r="AD11283"/>
      <c r="AM11283"/>
      <c r="AN11283"/>
      <c r="AV11283"/>
      <c r="AW11283"/>
      <c r="BE11283"/>
      <c r="BF11283"/>
    </row>
    <row r="11284" spans="10:58">
      <c r="J11284"/>
      <c r="K11284"/>
      <c r="S11284"/>
      <c r="T11284"/>
      <c r="AC11284"/>
      <c r="AD11284"/>
      <c r="AM11284"/>
      <c r="AN11284"/>
      <c r="AV11284"/>
      <c r="AW11284"/>
      <c r="BE11284"/>
      <c r="BF11284"/>
    </row>
    <row r="11285" spans="10:58">
      <c r="J11285"/>
      <c r="K11285"/>
      <c r="S11285"/>
      <c r="T11285"/>
      <c r="AC11285"/>
      <c r="AD11285"/>
      <c r="AM11285"/>
      <c r="AN11285"/>
      <c r="AV11285"/>
      <c r="AW11285"/>
      <c r="BE11285"/>
      <c r="BF11285"/>
    </row>
    <row r="11286" spans="10:58">
      <c r="J11286"/>
      <c r="K11286"/>
      <c r="S11286"/>
      <c r="T11286"/>
      <c r="AC11286"/>
      <c r="AD11286"/>
      <c r="AM11286"/>
      <c r="AN11286"/>
      <c r="AV11286"/>
      <c r="AW11286"/>
      <c r="BE11286"/>
      <c r="BF11286"/>
    </row>
    <row r="11287" spans="10:58">
      <c r="J11287"/>
      <c r="K11287"/>
      <c r="S11287"/>
      <c r="T11287"/>
      <c r="AC11287"/>
      <c r="AD11287"/>
      <c r="AM11287"/>
      <c r="AN11287"/>
      <c r="AV11287"/>
      <c r="AW11287"/>
      <c r="BE11287"/>
      <c r="BF11287"/>
    </row>
    <row r="11288" spans="10:58">
      <c r="J11288"/>
      <c r="K11288"/>
      <c r="S11288"/>
      <c r="T11288"/>
      <c r="AC11288"/>
      <c r="AD11288"/>
      <c r="AM11288"/>
      <c r="AN11288"/>
      <c r="AV11288"/>
      <c r="AW11288"/>
      <c r="BE11288"/>
      <c r="BF11288"/>
    </row>
    <row r="11289" spans="10:58">
      <c r="J11289"/>
      <c r="K11289"/>
      <c r="S11289"/>
      <c r="T11289"/>
      <c r="AC11289"/>
      <c r="AD11289"/>
      <c r="AM11289"/>
      <c r="AN11289"/>
      <c r="AV11289"/>
      <c r="AW11289"/>
      <c r="BE11289"/>
      <c r="BF11289"/>
    </row>
    <row r="11290" spans="10:58">
      <c r="J11290"/>
      <c r="K11290"/>
      <c r="S11290"/>
      <c r="T11290"/>
      <c r="AC11290"/>
      <c r="AD11290"/>
      <c r="AM11290"/>
      <c r="AN11290"/>
      <c r="AV11290"/>
      <c r="AW11290"/>
      <c r="BE11290"/>
      <c r="BF11290"/>
    </row>
    <row r="11291" spans="10:58">
      <c r="J11291"/>
      <c r="K11291"/>
      <c r="S11291"/>
      <c r="T11291"/>
      <c r="AC11291"/>
      <c r="AD11291"/>
      <c r="AM11291"/>
      <c r="AN11291"/>
      <c r="AV11291"/>
      <c r="AW11291"/>
      <c r="BE11291"/>
      <c r="BF11291"/>
    </row>
    <row r="11292" spans="10:58">
      <c r="J11292"/>
      <c r="K11292"/>
      <c r="S11292"/>
      <c r="T11292"/>
      <c r="AC11292"/>
      <c r="AD11292"/>
      <c r="AM11292"/>
      <c r="AN11292"/>
      <c r="AV11292"/>
      <c r="AW11292"/>
      <c r="BE11292"/>
      <c r="BF11292"/>
    </row>
    <row r="11293" spans="10:58">
      <c r="J11293"/>
      <c r="K11293"/>
      <c r="S11293"/>
      <c r="T11293"/>
      <c r="AC11293"/>
      <c r="AD11293"/>
      <c r="AM11293"/>
      <c r="AN11293"/>
      <c r="AV11293"/>
      <c r="AW11293"/>
      <c r="BE11293"/>
      <c r="BF11293"/>
    </row>
    <row r="11294" spans="10:58">
      <c r="J11294"/>
      <c r="K11294"/>
      <c r="S11294"/>
      <c r="T11294"/>
      <c r="AC11294"/>
      <c r="AD11294"/>
      <c r="AM11294"/>
      <c r="AN11294"/>
      <c r="AV11294"/>
      <c r="AW11294"/>
      <c r="BE11294"/>
      <c r="BF11294"/>
    </row>
    <row r="11295" spans="10:58">
      <c r="J11295"/>
      <c r="K11295"/>
      <c r="S11295"/>
      <c r="T11295"/>
      <c r="AC11295"/>
      <c r="AD11295"/>
      <c r="AM11295"/>
      <c r="AN11295"/>
      <c r="AV11295"/>
      <c r="AW11295"/>
      <c r="BE11295"/>
      <c r="BF11295"/>
    </row>
    <row r="11296" spans="10:58">
      <c r="J11296"/>
      <c r="K11296"/>
      <c r="S11296"/>
      <c r="T11296"/>
      <c r="AC11296"/>
      <c r="AD11296"/>
      <c r="AM11296"/>
      <c r="AN11296"/>
      <c r="AV11296"/>
      <c r="AW11296"/>
      <c r="BE11296"/>
      <c r="BF11296"/>
    </row>
    <row r="11297" spans="10:58">
      <c r="J11297"/>
      <c r="K11297"/>
      <c r="S11297"/>
      <c r="T11297"/>
      <c r="AC11297"/>
      <c r="AD11297"/>
      <c r="AM11297"/>
      <c r="AN11297"/>
      <c r="AV11297"/>
      <c r="AW11297"/>
      <c r="BE11297"/>
      <c r="BF11297"/>
    </row>
    <row r="11298" spans="10:58">
      <c r="J11298"/>
      <c r="K11298"/>
      <c r="S11298"/>
      <c r="T11298"/>
      <c r="AC11298"/>
      <c r="AD11298"/>
      <c r="AM11298"/>
      <c r="AN11298"/>
      <c r="AV11298"/>
      <c r="AW11298"/>
      <c r="BE11298"/>
      <c r="BF11298"/>
    </row>
    <row r="11299" spans="10:58">
      <c r="J11299"/>
      <c r="K11299"/>
      <c r="S11299"/>
      <c r="T11299"/>
      <c r="AC11299"/>
      <c r="AD11299"/>
      <c r="AM11299"/>
      <c r="AN11299"/>
      <c r="AV11299"/>
      <c r="AW11299"/>
      <c r="BE11299"/>
      <c r="BF11299"/>
    </row>
    <row r="11300" spans="10:58">
      <c r="J11300"/>
      <c r="K11300"/>
      <c r="S11300"/>
      <c r="T11300"/>
      <c r="AC11300"/>
      <c r="AD11300"/>
      <c r="AM11300"/>
      <c r="AN11300"/>
      <c r="AV11300"/>
      <c r="AW11300"/>
      <c r="BE11300"/>
      <c r="BF11300"/>
    </row>
    <row r="11301" spans="10:58">
      <c r="J11301"/>
      <c r="K11301"/>
      <c r="S11301"/>
      <c r="T11301"/>
      <c r="AC11301"/>
      <c r="AD11301"/>
      <c r="AM11301"/>
      <c r="AN11301"/>
      <c r="AV11301"/>
      <c r="AW11301"/>
      <c r="BE11301"/>
      <c r="BF11301"/>
    </row>
    <row r="11302" spans="10:58">
      <c r="J11302"/>
      <c r="K11302"/>
      <c r="S11302"/>
      <c r="T11302"/>
      <c r="AC11302"/>
      <c r="AD11302"/>
      <c r="AM11302"/>
      <c r="AN11302"/>
      <c r="AV11302"/>
      <c r="AW11302"/>
      <c r="BE11302"/>
      <c r="BF11302"/>
    </row>
    <row r="11303" spans="10:58">
      <c r="J11303"/>
      <c r="K11303"/>
      <c r="S11303"/>
      <c r="T11303"/>
      <c r="AC11303"/>
      <c r="AD11303"/>
      <c r="AM11303"/>
      <c r="AN11303"/>
      <c r="AV11303"/>
      <c r="AW11303"/>
      <c r="BE11303"/>
      <c r="BF11303"/>
    </row>
    <row r="11304" spans="10:58">
      <c r="J11304"/>
      <c r="K11304"/>
      <c r="S11304"/>
      <c r="T11304"/>
      <c r="AC11304"/>
      <c r="AD11304"/>
      <c r="AM11304"/>
      <c r="AN11304"/>
      <c r="AV11304"/>
      <c r="AW11304"/>
      <c r="BE11304"/>
      <c r="BF11304"/>
    </row>
    <row r="11305" spans="10:58">
      <c r="J11305"/>
      <c r="K11305"/>
      <c r="S11305"/>
      <c r="T11305"/>
      <c r="AC11305"/>
      <c r="AD11305"/>
      <c r="AM11305"/>
      <c r="AN11305"/>
      <c r="AV11305"/>
      <c r="AW11305"/>
      <c r="BE11305"/>
      <c r="BF11305"/>
    </row>
    <row r="11306" spans="10:58">
      <c r="J11306"/>
      <c r="K11306"/>
      <c r="S11306"/>
      <c r="T11306"/>
      <c r="AC11306"/>
      <c r="AD11306"/>
      <c r="AM11306"/>
      <c r="AN11306"/>
      <c r="AV11306"/>
      <c r="AW11306"/>
      <c r="BE11306"/>
      <c r="BF11306"/>
    </row>
    <row r="11307" spans="10:58">
      <c r="J11307"/>
      <c r="K11307"/>
      <c r="S11307"/>
      <c r="T11307"/>
      <c r="AC11307"/>
      <c r="AD11307"/>
      <c r="AM11307"/>
      <c r="AN11307"/>
      <c r="AV11307"/>
      <c r="AW11307"/>
      <c r="BE11307"/>
      <c r="BF11307"/>
    </row>
    <row r="11308" spans="10:58">
      <c r="J11308"/>
      <c r="K11308"/>
      <c r="S11308"/>
      <c r="T11308"/>
      <c r="AC11308"/>
      <c r="AD11308"/>
      <c r="AM11308"/>
      <c r="AN11308"/>
      <c r="AV11308"/>
      <c r="AW11308"/>
      <c r="BE11308"/>
      <c r="BF11308"/>
    </row>
    <row r="11309" spans="10:58">
      <c r="J11309"/>
      <c r="K11309"/>
      <c r="S11309"/>
      <c r="T11309"/>
      <c r="AC11309"/>
      <c r="AD11309"/>
      <c r="AM11309"/>
      <c r="AN11309"/>
      <c r="AV11309"/>
      <c r="AW11309"/>
      <c r="BE11309"/>
      <c r="BF11309"/>
    </row>
    <row r="11310" spans="10:58">
      <c r="J11310"/>
      <c r="K11310"/>
      <c r="S11310"/>
      <c r="T11310"/>
      <c r="AC11310"/>
      <c r="AD11310"/>
      <c r="AM11310"/>
      <c r="AN11310"/>
      <c r="AV11310"/>
      <c r="AW11310"/>
      <c r="BE11310"/>
      <c r="BF11310"/>
    </row>
    <row r="11311" spans="10:58">
      <c r="J11311"/>
      <c r="K11311"/>
      <c r="S11311"/>
      <c r="T11311"/>
      <c r="AC11311"/>
      <c r="AD11311"/>
      <c r="AM11311"/>
      <c r="AN11311"/>
      <c r="AV11311"/>
      <c r="AW11311"/>
      <c r="BE11311"/>
      <c r="BF11311"/>
    </row>
    <row r="11312" spans="10:58">
      <c r="J11312"/>
      <c r="K11312"/>
      <c r="S11312"/>
      <c r="T11312"/>
      <c r="AC11312"/>
      <c r="AD11312"/>
      <c r="AM11312"/>
      <c r="AN11312"/>
      <c r="AV11312"/>
      <c r="AW11312"/>
      <c r="BE11312"/>
      <c r="BF11312"/>
    </row>
    <row r="11313" spans="10:58">
      <c r="J11313"/>
      <c r="K11313"/>
      <c r="S11313"/>
      <c r="T11313"/>
      <c r="AC11313"/>
      <c r="AD11313"/>
      <c r="AM11313"/>
      <c r="AN11313"/>
      <c r="AV11313"/>
      <c r="AW11313"/>
      <c r="BE11313"/>
      <c r="BF11313"/>
    </row>
    <row r="11314" spans="10:58">
      <c r="J11314"/>
      <c r="K11314"/>
      <c r="S11314"/>
      <c r="T11314"/>
      <c r="AC11314"/>
      <c r="AD11314"/>
      <c r="AM11314"/>
      <c r="AN11314"/>
      <c r="AV11314"/>
      <c r="AW11314"/>
      <c r="BE11314"/>
      <c r="BF11314"/>
    </row>
    <row r="11315" spans="10:58">
      <c r="J11315"/>
      <c r="K11315"/>
      <c r="S11315"/>
      <c r="T11315"/>
      <c r="AC11315"/>
      <c r="AD11315"/>
      <c r="AM11315"/>
      <c r="AN11315"/>
      <c r="AV11315"/>
      <c r="AW11315"/>
      <c r="BE11315"/>
      <c r="BF11315"/>
    </row>
    <row r="11316" spans="10:58">
      <c r="J11316"/>
      <c r="K11316"/>
      <c r="S11316"/>
      <c r="T11316"/>
      <c r="AC11316"/>
      <c r="AD11316"/>
      <c r="AM11316"/>
      <c r="AN11316"/>
      <c r="AV11316"/>
      <c r="AW11316"/>
      <c r="BE11316"/>
      <c r="BF11316"/>
    </row>
    <row r="11317" spans="10:58">
      <c r="J11317"/>
      <c r="K11317"/>
      <c r="S11317"/>
      <c r="T11317"/>
      <c r="AC11317"/>
      <c r="AD11317"/>
      <c r="AM11317"/>
      <c r="AN11317"/>
      <c r="AV11317"/>
      <c r="AW11317"/>
      <c r="BE11317"/>
      <c r="BF11317"/>
    </row>
    <row r="11318" spans="10:58">
      <c r="J11318"/>
      <c r="K11318"/>
      <c r="S11318"/>
      <c r="T11318"/>
      <c r="AC11318"/>
      <c r="AD11318"/>
      <c r="AM11318"/>
      <c r="AN11318"/>
      <c r="AV11318"/>
      <c r="AW11318"/>
      <c r="BE11318"/>
      <c r="BF11318"/>
    </row>
    <row r="11319" spans="10:58">
      <c r="J11319"/>
      <c r="K11319"/>
      <c r="S11319"/>
      <c r="T11319"/>
      <c r="AC11319"/>
      <c r="AD11319"/>
      <c r="AM11319"/>
      <c r="AN11319"/>
      <c r="AV11319"/>
      <c r="AW11319"/>
      <c r="BE11319"/>
      <c r="BF11319"/>
    </row>
    <row r="11320" spans="10:58">
      <c r="J11320"/>
      <c r="K11320"/>
      <c r="S11320"/>
      <c r="T11320"/>
      <c r="AC11320"/>
      <c r="AD11320"/>
      <c r="AM11320"/>
      <c r="AN11320"/>
      <c r="AV11320"/>
      <c r="AW11320"/>
      <c r="BE11320"/>
      <c r="BF11320"/>
    </row>
    <row r="11321" spans="10:58">
      <c r="J11321"/>
      <c r="K11321"/>
      <c r="S11321"/>
      <c r="T11321"/>
      <c r="AC11321"/>
      <c r="AD11321"/>
      <c r="AM11321"/>
      <c r="AN11321"/>
      <c r="AV11321"/>
      <c r="AW11321"/>
      <c r="BE11321"/>
      <c r="BF11321"/>
    </row>
    <row r="11322" spans="10:58">
      <c r="J11322"/>
      <c r="K11322"/>
      <c r="S11322"/>
      <c r="T11322"/>
      <c r="AC11322"/>
      <c r="AD11322"/>
      <c r="AM11322"/>
      <c r="AN11322"/>
      <c r="AV11322"/>
      <c r="AW11322"/>
      <c r="BE11322"/>
      <c r="BF11322"/>
    </row>
    <row r="11323" spans="10:58">
      <c r="J11323"/>
      <c r="K11323"/>
      <c r="S11323"/>
      <c r="T11323"/>
      <c r="AC11323"/>
      <c r="AD11323"/>
      <c r="AM11323"/>
      <c r="AN11323"/>
      <c r="AV11323"/>
      <c r="AW11323"/>
      <c r="BE11323"/>
      <c r="BF11323"/>
    </row>
    <row r="11324" spans="10:58">
      <c r="J11324"/>
      <c r="K11324"/>
      <c r="S11324"/>
      <c r="T11324"/>
      <c r="AC11324"/>
      <c r="AD11324"/>
      <c r="AM11324"/>
      <c r="AN11324"/>
      <c r="AV11324"/>
      <c r="AW11324"/>
      <c r="BE11324"/>
      <c r="BF11324"/>
    </row>
    <row r="11325" spans="10:58">
      <c r="J11325"/>
      <c r="K11325"/>
      <c r="S11325"/>
      <c r="T11325"/>
      <c r="AC11325"/>
      <c r="AD11325"/>
      <c r="AM11325"/>
      <c r="AN11325"/>
      <c r="AV11325"/>
      <c r="AW11325"/>
      <c r="BE11325"/>
      <c r="BF11325"/>
    </row>
    <row r="11326" spans="10:58">
      <c r="J11326"/>
      <c r="K11326"/>
      <c r="S11326"/>
      <c r="T11326"/>
      <c r="AC11326"/>
      <c r="AD11326"/>
      <c r="AM11326"/>
      <c r="AN11326"/>
      <c r="AV11326"/>
      <c r="AW11326"/>
      <c r="BE11326"/>
      <c r="BF11326"/>
    </row>
    <row r="11327" spans="10:58">
      <c r="J11327"/>
      <c r="K11327"/>
      <c r="S11327"/>
      <c r="T11327"/>
      <c r="AC11327"/>
      <c r="AD11327"/>
      <c r="AM11327"/>
      <c r="AN11327"/>
      <c r="AV11327"/>
      <c r="AW11327"/>
      <c r="BE11327"/>
      <c r="BF11327"/>
    </row>
    <row r="11328" spans="10:58">
      <c r="J11328"/>
      <c r="K11328"/>
      <c r="S11328"/>
      <c r="T11328"/>
      <c r="AC11328"/>
      <c r="AD11328"/>
      <c r="AM11328"/>
      <c r="AN11328"/>
      <c r="AV11328"/>
      <c r="AW11328"/>
      <c r="BE11328"/>
      <c r="BF11328"/>
    </row>
    <row r="11329" spans="10:58">
      <c r="J11329"/>
      <c r="K11329"/>
      <c r="S11329"/>
      <c r="T11329"/>
      <c r="AC11329"/>
      <c r="AD11329"/>
      <c r="AM11329"/>
      <c r="AN11329"/>
      <c r="AV11329"/>
      <c r="AW11329"/>
      <c r="BE11329"/>
      <c r="BF11329"/>
    </row>
    <row r="11330" spans="10:58">
      <c r="J11330"/>
      <c r="K11330"/>
      <c r="S11330"/>
      <c r="T11330"/>
      <c r="AC11330"/>
      <c r="AD11330"/>
      <c r="AM11330"/>
      <c r="AN11330"/>
      <c r="AV11330"/>
      <c r="AW11330"/>
      <c r="BE11330"/>
      <c r="BF11330"/>
    </row>
    <row r="11331" spans="10:58">
      <c r="J11331"/>
      <c r="K11331"/>
      <c r="S11331"/>
      <c r="T11331"/>
      <c r="AC11331"/>
      <c r="AD11331"/>
      <c r="AM11331"/>
      <c r="AN11331"/>
      <c r="AV11331"/>
      <c r="AW11331"/>
      <c r="BE11331"/>
      <c r="BF11331"/>
    </row>
    <row r="11332" spans="10:58">
      <c r="J11332"/>
      <c r="K11332"/>
      <c r="S11332"/>
      <c r="T11332"/>
      <c r="AC11332"/>
      <c r="AD11332"/>
      <c r="AM11332"/>
      <c r="AN11332"/>
      <c r="AV11332"/>
      <c r="AW11332"/>
      <c r="BE11332"/>
      <c r="BF11332"/>
    </row>
    <row r="11333" spans="10:58">
      <c r="J11333"/>
      <c r="K11333"/>
      <c r="S11333"/>
      <c r="T11333"/>
      <c r="AC11333"/>
      <c r="AD11333"/>
      <c r="AM11333"/>
      <c r="AN11333"/>
      <c r="AV11333"/>
      <c r="AW11333"/>
      <c r="BE11333"/>
      <c r="BF11333"/>
    </row>
    <row r="11334" spans="10:58">
      <c r="J11334"/>
      <c r="K11334"/>
      <c r="S11334"/>
      <c r="T11334"/>
      <c r="AC11334"/>
      <c r="AD11334"/>
      <c r="AM11334"/>
      <c r="AN11334"/>
      <c r="AV11334"/>
      <c r="AW11334"/>
      <c r="BE11334"/>
      <c r="BF11334"/>
    </row>
    <row r="11335" spans="10:58">
      <c r="J11335"/>
      <c r="K11335"/>
      <c r="S11335"/>
      <c r="T11335"/>
      <c r="AC11335"/>
      <c r="AD11335"/>
      <c r="AM11335"/>
      <c r="AN11335"/>
      <c r="AV11335"/>
      <c r="AW11335"/>
      <c r="BE11335"/>
      <c r="BF11335"/>
    </row>
    <row r="11336" spans="10:58">
      <c r="J11336"/>
      <c r="K11336"/>
      <c r="S11336"/>
      <c r="T11336"/>
      <c r="AC11336"/>
      <c r="AD11336"/>
      <c r="AM11336"/>
      <c r="AN11336"/>
      <c r="AV11336"/>
      <c r="AW11336"/>
      <c r="BE11336"/>
      <c r="BF11336"/>
    </row>
    <row r="11337" spans="10:58">
      <c r="J11337"/>
      <c r="K11337"/>
      <c r="S11337"/>
      <c r="T11337"/>
      <c r="AC11337"/>
      <c r="AD11337"/>
      <c r="AM11337"/>
      <c r="AN11337"/>
      <c r="AV11337"/>
      <c r="AW11337"/>
      <c r="BE11337"/>
      <c r="BF11337"/>
    </row>
    <row r="11338" spans="10:58">
      <c r="J11338"/>
      <c r="K11338"/>
      <c r="S11338"/>
      <c r="T11338"/>
      <c r="AC11338"/>
      <c r="AD11338"/>
      <c r="AM11338"/>
      <c r="AN11338"/>
      <c r="AV11338"/>
      <c r="AW11338"/>
      <c r="BE11338"/>
      <c r="BF11338"/>
    </row>
    <row r="11339" spans="10:58">
      <c r="J11339"/>
      <c r="K11339"/>
      <c r="S11339"/>
      <c r="T11339"/>
      <c r="AC11339"/>
      <c r="AD11339"/>
      <c r="AM11339"/>
      <c r="AN11339"/>
      <c r="AV11339"/>
      <c r="AW11339"/>
      <c r="BE11339"/>
      <c r="BF11339"/>
    </row>
    <row r="11340" spans="10:58">
      <c r="J11340"/>
      <c r="K11340"/>
      <c r="S11340"/>
      <c r="T11340"/>
      <c r="AC11340"/>
      <c r="AD11340"/>
      <c r="AM11340"/>
      <c r="AN11340"/>
      <c r="AV11340"/>
      <c r="AW11340"/>
      <c r="BE11340"/>
      <c r="BF11340"/>
    </row>
    <row r="11341" spans="10:58">
      <c r="J11341"/>
      <c r="K11341"/>
      <c r="S11341"/>
      <c r="T11341"/>
      <c r="AC11341"/>
      <c r="AD11341"/>
      <c r="AM11341"/>
      <c r="AN11341"/>
      <c r="AV11341"/>
      <c r="AW11341"/>
      <c r="BE11341"/>
      <c r="BF11341"/>
    </row>
    <row r="11342" spans="10:58">
      <c r="J11342"/>
      <c r="K11342"/>
      <c r="S11342"/>
      <c r="T11342"/>
      <c r="AC11342"/>
      <c r="AD11342"/>
      <c r="AM11342"/>
      <c r="AN11342"/>
      <c r="AV11342"/>
      <c r="AW11342"/>
      <c r="BE11342"/>
      <c r="BF11342"/>
    </row>
    <row r="11343" spans="10:58">
      <c r="J11343"/>
      <c r="K11343"/>
      <c r="S11343"/>
      <c r="T11343"/>
      <c r="AC11343"/>
      <c r="AD11343"/>
      <c r="AM11343"/>
      <c r="AN11343"/>
      <c r="AV11343"/>
      <c r="AW11343"/>
      <c r="BE11343"/>
      <c r="BF11343"/>
    </row>
    <row r="11344" spans="10:58">
      <c r="J11344"/>
      <c r="K11344"/>
      <c r="S11344"/>
      <c r="T11344"/>
      <c r="AC11344"/>
      <c r="AD11344"/>
      <c r="AM11344"/>
      <c r="AN11344"/>
      <c r="AV11344"/>
      <c r="AW11344"/>
      <c r="BE11344"/>
      <c r="BF11344"/>
    </row>
    <row r="11345" spans="10:58">
      <c r="J11345"/>
      <c r="K11345"/>
      <c r="S11345"/>
      <c r="T11345"/>
      <c r="AC11345"/>
      <c r="AD11345"/>
      <c r="AM11345"/>
      <c r="AN11345"/>
      <c r="AV11345"/>
      <c r="AW11345"/>
      <c r="BE11345"/>
      <c r="BF11345"/>
    </row>
    <row r="11346" spans="10:58">
      <c r="J11346"/>
      <c r="K11346"/>
      <c r="S11346"/>
      <c r="T11346"/>
      <c r="AC11346"/>
      <c r="AD11346"/>
      <c r="AM11346"/>
      <c r="AN11346"/>
      <c r="AV11346"/>
      <c r="AW11346"/>
      <c r="BE11346"/>
      <c r="BF11346"/>
    </row>
    <row r="11347" spans="10:58">
      <c r="J11347"/>
      <c r="K11347"/>
      <c r="S11347"/>
      <c r="T11347"/>
      <c r="AC11347"/>
      <c r="AD11347"/>
      <c r="AM11347"/>
      <c r="AN11347"/>
      <c r="AV11347"/>
      <c r="AW11347"/>
      <c r="BE11347"/>
      <c r="BF11347"/>
    </row>
    <row r="11348" spans="10:58">
      <c r="J11348"/>
      <c r="K11348"/>
      <c r="S11348"/>
      <c r="T11348"/>
      <c r="AC11348"/>
      <c r="AD11348"/>
      <c r="AM11348"/>
      <c r="AN11348"/>
      <c r="AV11348"/>
      <c r="AW11348"/>
      <c r="BE11348"/>
      <c r="BF11348"/>
    </row>
    <row r="11349" spans="10:58">
      <c r="J11349"/>
      <c r="K11349"/>
      <c r="S11349"/>
      <c r="T11349"/>
      <c r="AC11349"/>
      <c r="AD11349"/>
      <c r="AM11349"/>
      <c r="AN11349"/>
      <c r="AV11349"/>
      <c r="AW11349"/>
      <c r="BE11349"/>
      <c r="BF11349"/>
    </row>
    <row r="11350" spans="10:58">
      <c r="J11350"/>
      <c r="K11350"/>
      <c r="S11350"/>
      <c r="T11350"/>
      <c r="AC11350"/>
      <c r="AD11350"/>
      <c r="AM11350"/>
      <c r="AN11350"/>
      <c r="AV11350"/>
      <c r="AW11350"/>
      <c r="BE11350"/>
      <c r="BF11350"/>
    </row>
    <row r="11351" spans="10:58">
      <c r="J11351"/>
      <c r="K11351"/>
      <c r="S11351"/>
      <c r="T11351"/>
      <c r="AC11351"/>
      <c r="AD11351"/>
      <c r="AM11351"/>
      <c r="AN11351"/>
      <c r="AV11351"/>
      <c r="AW11351"/>
      <c r="BE11351"/>
      <c r="BF11351"/>
    </row>
    <row r="11352" spans="10:58">
      <c r="J11352"/>
      <c r="K11352"/>
      <c r="S11352"/>
      <c r="T11352"/>
      <c r="AC11352"/>
      <c r="AD11352"/>
      <c r="AM11352"/>
      <c r="AN11352"/>
      <c r="AV11352"/>
      <c r="AW11352"/>
      <c r="BE11352"/>
      <c r="BF11352"/>
    </row>
    <row r="11353" spans="10:58">
      <c r="J11353"/>
      <c r="K11353"/>
      <c r="S11353"/>
      <c r="T11353"/>
      <c r="AC11353"/>
      <c r="AD11353"/>
      <c r="AM11353"/>
      <c r="AN11353"/>
      <c r="AV11353"/>
      <c r="AW11353"/>
      <c r="BE11353"/>
      <c r="BF11353"/>
    </row>
    <row r="11354" spans="10:58">
      <c r="J11354"/>
      <c r="K11354"/>
      <c r="S11354"/>
      <c r="T11354"/>
      <c r="AC11354"/>
      <c r="AD11354"/>
      <c r="AM11354"/>
      <c r="AN11354"/>
      <c r="AV11354"/>
      <c r="AW11354"/>
      <c r="BE11354"/>
      <c r="BF11354"/>
    </row>
    <row r="11355" spans="10:58">
      <c r="J11355"/>
      <c r="K11355"/>
      <c r="S11355"/>
      <c r="T11355"/>
      <c r="AC11355"/>
      <c r="AD11355"/>
      <c r="AM11355"/>
      <c r="AN11355"/>
      <c r="AV11355"/>
      <c r="AW11355"/>
      <c r="BE11355"/>
      <c r="BF11355"/>
    </row>
    <row r="11356" spans="10:58">
      <c r="J11356"/>
      <c r="K11356"/>
      <c r="S11356"/>
      <c r="T11356"/>
      <c r="AC11356"/>
      <c r="AD11356"/>
      <c r="AM11356"/>
      <c r="AN11356"/>
      <c r="AV11356"/>
      <c r="AW11356"/>
      <c r="BE11356"/>
      <c r="BF11356"/>
    </row>
    <row r="11357" spans="10:58">
      <c r="J11357"/>
      <c r="K11357"/>
      <c r="S11357"/>
      <c r="T11357"/>
      <c r="AC11357"/>
      <c r="AD11357"/>
      <c r="AM11357"/>
      <c r="AN11357"/>
      <c r="AV11357"/>
      <c r="AW11357"/>
      <c r="BE11357"/>
      <c r="BF11357"/>
    </row>
    <row r="11358" spans="10:58">
      <c r="J11358"/>
      <c r="K11358"/>
      <c r="S11358"/>
      <c r="T11358"/>
      <c r="AC11358"/>
      <c r="AD11358"/>
      <c r="AM11358"/>
      <c r="AN11358"/>
      <c r="AV11358"/>
      <c r="AW11358"/>
      <c r="BE11358"/>
      <c r="BF11358"/>
    </row>
    <row r="11359" spans="10:58">
      <c r="J11359"/>
      <c r="K11359"/>
      <c r="S11359"/>
      <c r="T11359"/>
      <c r="AC11359"/>
      <c r="AD11359"/>
      <c r="AM11359"/>
      <c r="AN11359"/>
      <c r="AV11359"/>
      <c r="AW11359"/>
      <c r="BE11359"/>
      <c r="BF11359"/>
    </row>
    <row r="11360" spans="10:58">
      <c r="J11360"/>
      <c r="K11360"/>
      <c r="S11360"/>
      <c r="T11360"/>
      <c r="AC11360"/>
      <c r="AD11360"/>
      <c r="AM11360"/>
      <c r="AN11360"/>
      <c r="AV11360"/>
      <c r="AW11360"/>
      <c r="BE11360"/>
      <c r="BF11360"/>
    </row>
    <row r="11361" spans="10:58">
      <c r="J11361"/>
      <c r="K11361"/>
      <c r="S11361"/>
      <c r="T11361"/>
      <c r="AC11361"/>
      <c r="AD11361"/>
      <c r="AM11361"/>
      <c r="AN11361"/>
      <c r="AV11361"/>
      <c r="AW11361"/>
      <c r="BE11361"/>
      <c r="BF11361"/>
    </row>
    <row r="11362" spans="10:58">
      <c r="J11362"/>
      <c r="K11362"/>
      <c r="S11362"/>
      <c r="T11362"/>
      <c r="AC11362"/>
      <c r="AD11362"/>
      <c r="AM11362"/>
      <c r="AN11362"/>
      <c r="AV11362"/>
      <c r="AW11362"/>
      <c r="BE11362"/>
      <c r="BF11362"/>
    </row>
    <row r="11363" spans="10:58">
      <c r="J11363"/>
      <c r="K11363"/>
      <c r="S11363"/>
      <c r="T11363"/>
      <c r="AC11363"/>
      <c r="AD11363"/>
      <c r="AM11363"/>
      <c r="AN11363"/>
      <c r="AV11363"/>
      <c r="AW11363"/>
      <c r="BE11363"/>
      <c r="BF11363"/>
    </row>
    <row r="11364" spans="10:58">
      <c r="J11364"/>
      <c r="K11364"/>
      <c r="S11364"/>
      <c r="T11364"/>
      <c r="AC11364"/>
      <c r="AD11364"/>
      <c r="AM11364"/>
      <c r="AN11364"/>
      <c r="AV11364"/>
      <c r="AW11364"/>
      <c r="BE11364"/>
      <c r="BF11364"/>
    </row>
    <row r="11365" spans="10:58">
      <c r="J11365"/>
      <c r="K11365"/>
      <c r="S11365"/>
      <c r="T11365"/>
      <c r="AC11365"/>
      <c r="AD11365"/>
      <c r="AM11365"/>
      <c r="AN11365"/>
      <c r="AV11365"/>
      <c r="AW11365"/>
      <c r="BE11365"/>
      <c r="BF11365"/>
    </row>
    <row r="11366" spans="10:58">
      <c r="J11366"/>
      <c r="K11366"/>
      <c r="S11366"/>
      <c r="T11366"/>
      <c r="AC11366"/>
      <c r="AD11366"/>
      <c r="AM11366"/>
      <c r="AN11366"/>
      <c r="AV11366"/>
      <c r="AW11366"/>
      <c r="BE11366"/>
      <c r="BF11366"/>
    </row>
    <row r="11367" spans="10:58">
      <c r="J11367"/>
      <c r="K11367"/>
      <c r="S11367"/>
      <c r="T11367"/>
      <c r="AC11367"/>
      <c r="AD11367"/>
      <c r="AM11367"/>
      <c r="AN11367"/>
      <c r="AV11367"/>
      <c r="AW11367"/>
      <c r="BE11367"/>
      <c r="BF11367"/>
    </row>
    <row r="11368" spans="10:58">
      <c r="J11368"/>
      <c r="K11368"/>
      <c r="S11368"/>
      <c r="T11368"/>
      <c r="AC11368"/>
      <c r="AD11368"/>
      <c r="AM11368"/>
      <c r="AN11368"/>
      <c r="AV11368"/>
      <c r="AW11368"/>
      <c r="BE11368"/>
      <c r="BF11368"/>
    </row>
    <row r="11369" spans="10:58">
      <c r="J11369"/>
      <c r="K11369"/>
      <c r="S11369"/>
      <c r="T11369"/>
      <c r="AC11369"/>
      <c r="AD11369"/>
      <c r="AM11369"/>
      <c r="AN11369"/>
      <c r="AV11369"/>
      <c r="AW11369"/>
      <c r="BE11369"/>
      <c r="BF11369"/>
    </row>
    <row r="11370" spans="10:58">
      <c r="J11370"/>
      <c r="K11370"/>
      <c r="S11370"/>
      <c r="T11370"/>
      <c r="AC11370"/>
      <c r="AD11370"/>
      <c r="AM11370"/>
      <c r="AN11370"/>
      <c r="AV11370"/>
      <c r="AW11370"/>
      <c r="BE11370"/>
      <c r="BF11370"/>
    </row>
    <row r="11371" spans="10:58">
      <c r="J11371"/>
      <c r="K11371"/>
      <c r="S11371"/>
      <c r="T11371"/>
      <c r="AC11371"/>
      <c r="AD11371"/>
      <c r="AM11371"/>
      <c r="AN11371"/>
      <c r="AV11371"/>
      <c r="AW11371"/>
      <c r="BE11371"/>
      <c r="BF11371"/>
    </row>
    <row r="11372" spans="10:58">
      <c r="J11372"/>
      <c r="K11372"/>
      <c r="S11372"/>
      <c r="T11372"/>
      <c r="AC11372"/>
      <c r="AD11372"/>
      <c r="AM11372"/>
      <c r="AN11372"/>
      <c r="AV11372"/>
      <c r="AW11372"/>
      <c r="BE11372"/>
      <c r="BF11372"/>
    </row>
    <row r="11373" spans="10:58">
      <c r="J11373"/>
      <c r="K11373"/>
      <c r="S11373"/>
      <c r="T11373"/>
      <c r="AC11373"/>
      <c r="AD11373"/>
      <c r="AM11373"/>
      <c r="AN11373"/>
      <c r="AV11373"/>
      <c r="AW11373"/>
      <c r="BE11373"/>
      <c r="BF11373"/>
    </row>
    <row r="11374" spans="10:58">
      <c r="J11374"/>
      <c r="K11374"/>
      <c r="S11374"/>
      <c r="T11374"/>
      <c r="AC11374"/>
      <c r="AD11374"/>
      <c r="AM11374"/>
      <c r="AN11374"/>
      <c r="AV11374"/>
      <c r="AW11374"/>
      <c r="BE11374"/>
      <c r="BF11374"/>
    </row>
    <row r="11375" spans="10:58">
      <c r="J11375"/>
      <c r="K11375"/>
      <c r="S11375"/>
      <c r="T11375"/>
      <c r="AC11375"/>
      <c r="AD11375"/>
      <c r="AM11375"/>
      <c r="AN11375"/>
      <c r="AV11375"/>
      <c r="AW11375"/>
      <c r="BE11375"/>
      <c r="BF11375"/>
    </row>
    <row r="11376" spans="10:58">
      <c r="J11376"/>
      <c r="K11376"/>
      <c r="S11376"/>
      <c r="T11376"/>
      <c r="AC11376"/>
      <c r="AD11376"/>
      <c r="AM11376"/>
      <c r="AN11376"/>
      <c r="AV11376"/>
      <c r="AW11376"/>
      <c r="BE11376"/>
      <c r="BF11376"/>
    </row>
    <row r="11377" spans="10:58">
      <c r="J11377"/>
      <c r="K11377"/>
      <c r="S11377"/>
      <c r="T11377"/>
      <c r="AC11377"/>
      <c r="AD11377"/>
      <c r="AM11377"/>
      <c r="AN11377"/>
      <c r="AV11377"/>
      <c r="AW11377"/>
      <c r="BE11377"/>
      <c r="BF11377"/>
    </row>
    <row r="11378" spans="10:58">
      <c r="J11378"/>
      <c r="K11378"/>
      <c r="S11378"/>
      <c r="T11378"/>
      <c r="AC11378"/>
      <c r="AD11378"/>
      <c r="AM11378"/>
      <c r="AN11378"/>
      <c r="AV11378"/>
      <c r="AW11378"/>
      <c r="BE11378"/>
      <c r="BF11378"/>
    </row>
    <row r="11379" spans="10:58">
      <c r="J11379"/>
      <c r="K11379"/>
      <c r="S11379"/>
      <c r="T11379"/>
      <c r="AC11379"/>
      <c r="AD11379"/>
      <c r="AM11379"/>
      <c r="AN11379"/>
      <c r="AV11379"/>
      <c r="AW11379"/>
      <c r="BE11379"/>
      <c r="BF11379"/>
    </row>
    <row r="11380" spans="10:58">
      <c r="J11380"/>
      <c r="K11380"/>
      <c r="S11380"/>
      <c r="T11380"/>
      <c r="AC11380"/>
      <c r="AD11380"/>
      <c r="AM11380"/>
      <c r="AN11380"/>
      <c r="AV11380"/>
      <c r="AW11380"/>
      <c r="BE11380"/>
      <c r="BF11380"/>
    </row>
    <row r="11381" spans="10:58">
      <c r="J11381"/>
      <c r="K11381"/>
      <c r="S11381"/>
      <c r="T11381"/>
      <c r="AC11381"/>
      <c r="AD11381"/>
      <c r="AM11381"/>
      <c r="AN11381"/>
      <c r="AV11381"/>
      <c r="AW11381"/>
      <c r="BE11381"/>
      <c r="BF11381"/>
    </row>
    <row r="11382" spans="10:58">
      <c r="J11382"/>
      <c r="K11382"/>
      <c r="S11382"/>
      <c r="T11382"/>
      <c r="AC11382"/>
      <c r="AD11382"/>
      <c r="AM11382"/>
      <c r="AN11382"/>
      <c r="AV11382"/>
      <c r="AW11382"/>
      <c r="BE11382"/>
      <c r="BF11382"/>
    </row>
    <row r="11383" spans="10:58">
      <c r="J11383"/>
      <c r="K11383"/>
      <c r="S11383"/>
      <c r="T11383"/>
      <c r="AC11383"/>
      <c r="AD11383"/>
      <c r="AM11383"/>
      <c r="AN11383"/>
      <c r="AV11383"/>
      <c r="AW11383"/>
      <c r="BE11383"/>
      <c r="BF11383"/>
    </row>
    <row r="11384" spans="10:58">
      <c r="J11384"/>
      <c r="K11384"/>
      <c r="S11384"/>
      <c r="T11384"/>
      <c r="AC11384"/>
      <c r="AD11384"/>
      <c r="AM11384"/>
      <c r="AN11384"/>
      <c r="AV11384"/>
      <c r="AW11384"/>
      <c r="BE11384"/>
      <c r="BF11384"/>
    </row>
    <row r="11385" spans="10:58">
      <c r="J11385"/>
      <c r="K11385"/>
      <c r="S11385"/>
      <c r="T11385"/>
      <c r="AC11385"/>
      <c r="AD11385"/>
      <c r="AM11385"/>
      <c r="AN11385"/>
      <c r="AV11385"/>
      <c r="AW11385"/>
      <c r="BE11385"/>
      <c r="BF11385"/>
    </row>
    <row r="11386" spans="10:58">
      <c r="J11386"/>
      <c r="K11386"/>
      <c r="S11386"/>
      <c r="T11386"/>
      <c r="AC11386"/>
      <c r="AD11386"/>
      <c r="AM11386"/>
      <c r="AN11386"/>
      <c r="AV11386"/>
      <c r="AW11386"/>
      <c r="BE11386"/>
      <c r="BF11386"/>
    </row>
    <row r="11387" spans="10:58">
      <c r="J11387"/>
      <c r="K11387"/>
      <c r="S11387"/>
      <c r="T11387"/>
      <c r="AC11387"/>
      <c r="AD11387"/>
      <c r="AM11387"/>
      <c r="AN11387"/>
      <c r="AV11387"/>
      <c r="AW11387"/>
      <c r="BE11387"/>
      <c r="BF11387"/>
    </row>
    <row r="11388" spans="10:58">
      <c r="J11388"/>
      <c r="K11388"/>
      <c r="S11388"/>
      <c r="T11388"/>
      <c r="AC11388"/>
      <c r="AD11388"/>
      <c r="AM11388"/>
      <c r="AN11388"/>
      <c r="AV11388"/>
      <c r="AW11388"/>
      <c r="BE11388"/>
      <c r="BF11388"/>
    </row>
    <row r="11389" spans="10:58">
      <c r="J11389"/>
      <c r="K11389"/>
      <c r="S11389"/>
      <c r="T11389"/>
      <c r="AC11389"/>
      <c r="AD11389"/>
      <c r="AM11389"/>
      <c r="AN11389"/>
      <c r="AV11389"/>
      <c r="AW11389"/>
      <c r="BE11389"/>
      <c r="BF11389"/>
    </row>
    <row r="11390" spans="10:58">
      <c r="J11390"/>
      <c r="K11390"/>
      <c r="S11390"/>
      <c r="T11390"/>
      <c r="AC11390"/>
      <c r="AD11390"/>
      <c r="AM11390"/>
      <c r="AN11390"/>
      <c r="AV11390"/>
      <c r="AW11390"/>
      <c r="BE11390"/>
      <c r="BF11390"/>
    </row>
    <row r="11391" spans="10:58">
      <c r="J11391"/>
      <c r="K11391"/>
      <c r="S11391"/>
      <c r="T11391"/>
      <c r="AC11391"/>
      <c r="AD11391"/>
      <c r="AM11391"/>
      <c r="AN11391"/>
      <c r="AV11391"/>
      <c r="AW11391"/>
      <c r="BE11391"/>
      <c r="BF11391"/>
    </row>
    <row r="11392" spans="10:58">
      <c r="J11392"/>
      <c r="K11392"/>
      <c r="S11392"/>
      <c r="T11392"/>
      <c r="AC11392"/>
      <c r="AD11392"/>
      <c r="AM11392"/>
      <c r="AN11392"/>
      <c r="AV11392"/>
      <c r="AW11392"/>
      <c r="BE11392"/>
      <c r="BF11392"/>
    </row>
    <row r="11393" spans="10:58">
      <c r="J11393"/>
      <c r="K11393"/>
      <c r="S11393"/>
      <c r="T11393"/>
      <c r="AC11393"/>
      <c r="AD11393"/>
      <c r="AM11393"/>
      <c r="AN11393"/>
      <c r="AV11393"/>
      <c r="AW11393"/>
      <c r="BE11393"/>
      <c r="BF11393"/>
    </row>
    <row r="11394" spans="10:58">
      <c r="J11394"/>
      <c r="K11394"/>
      <c r="S11394"/>
      <c r="T11394"/>
      <c r="AC11394"/>
      <c r="AD11394"/>
      <c r="AM11394"/>
      <c r="AN11394"/>
      <c r="AV11394"/>
      <c r="AW11394"/>
      <c r="BE11394"/>
      <c r="BF11394"/>
    </row>
    <row r="11395" spans="10:58">
      <c r="J11395"/>
      <c r="K11395"/>
      <c r="S11395"/>
      <c r="T11395"/>
      <c r="AC11395"/>
      <c r="AD11395"/>
      <c r="AM11395"/>
      <c r="AN11395"/>
      <c r="AV11395"/>
      <c r="AW11395"/>
      <c r="BE11395"/>
      <c r="BF11395"/>
    </row>
    <row r="11396" spans="10:58">
      <c r="J11396"/>
      <c r="K11396"/>
      <c r="S11396"/>
      <c r="T11396"/>
      <c r="AC11396"/>
      <c r="AD11396"/>
      <c r="AM11396"/>
      <c r="AN11396"/>
      <c r="AV11396"/>
      <c r="AW11396"/>
      <c r="BE11396"/>
      <c r="BF11396"/>
    </row>
    <row r="11397" spans="10:58">
      <c r="J11397"/>
      <c r="K11397"/>
      <c r="S11397"/>
      <c r="T11397"/>
      <c r="AC11397"/>
      <c r="AD11397"/>
      <c r="AM11397"/>
      <c r="AN11397"/>
      <c r="AV11397"/>
      <c r="AW11397"/>
      <c r="BE11397"/>
      <c r="BF11397"/>
    </row>
    <row r="11398" spans="10:58">
      <c r="J11398"/>
      <c r="K11398"/>
      <c r="S11398"/>
      <c r="T11398"/>
      <c r="AC11398"/>
      <c r="AD11398"/>
      <c r="AM11398"/>
      <c r="AN11398"/>
      <c r="AV11398"/>
      <c r="AW11398"/>
      <c r="BE11398"/>
      <c r="BF11398"/>
    </row>
    <row r="11399" spans="10:58">
      <c r="J11399"/>
      <c r="K11399"/>
      <c r="S11399"/>
      <c r="T11399"/>
      <c r="AC11399"/>
      <c r="AD11399"/>
      <c r="AM11399"/>
      <c r="AN11399"/>
      <c r="AV11399"/>
      <c r="AW11399"/>
      <c r="BE11399"/>
      <c r="BF11399"/>
    </row>
    <row r="11400" spans="10:58">
      <c r="J11400"/>
      <c r="K11400"/>
      <c r="S11400"/>
      <c r="T11400"/>
      <c r="AC11400"/>
      <c r="AD11400"/>
      <c r="AM11400"/>
      <c r="AN11400"/>
      <c r="AV11400"/>
      <c r="AW11400"/>
      <c r="BE11400"/>
      <c r="BF11400"/>
    </row>
    <row r="11401" spans="10:58">
      <c r="J11401"/>
      <c r="K11401"/>
      <c r="S11401"/>
      <c r="T11401"/>
      <c r="AC11401"/>
      <c r="AD11401"/>
      <c r="AM11401"/>
      <c r="AN11401"/>
      <c r="AV11401"/>
      <c r="AW11401"/>
      <c r="BE11401"/>
      <c r="BF11401"/>
    </row>
    <row r="11402" spans="10:58">
      <c r="J11402"/>
      <c r="K11402"/>
      <c r="S11402"/>
      <c r="T11402"/>
      <c r="AC11402"/>
      <c r="AD11402"/>
      <c r="AM11402"/>
      <c r="AN11402"/>
      <c r="AV11402"/>
      <c r="AW11402"/>
      <c r="BE11402"/>
      <c r="BF11402"/>
    </row>
    <row r="11403" spans="10:58">
      <c r="J11403"/>
      <c r="K11403"/>
      <c r="S11403"/>
      <c r="T11403"/>
      <c r="AC11403"/>
      <c r="AD11403"/>
      <c r="AM11403"/>
      <c r="AN11403"/>
      <c r="AV11403"/>
      <c r="AW11403"/>
      <c r="BE11403"/>
      <c r="BF11403"/>
    </row>
    <row r="11404" spans="10:58">
      <c r="J11404"/>
      <c r="K11404"/>
      <c r="S11404"/>
      <c r="T11404"/>
      <c r="AC11404"/>
      <c r="AD11404"/>
      <c r="AM11404"/>
      <c r="AN11404"/>
      <c r="AV11404"/>
      <c r="AW11404"/>
      <c r="BE11404"/>
      <c r="BF11404"/>
    </row>
    <row r="11405" spans="10:58">
      <c r="J11405"/>
      <c r="K11405"/>
      <c r="S11405"/>
      <c r="T11405"/>
      <c r="AC11405"/>
      <c r="AD11405"/>
      <c r="AM11405"/>
      <c r="AN11405"/>
      <c r="AV11405"/>
      <c r="AW11405"/>
      <c r="BE11405"/>
      <c r="BF11405"/>
    </row>
    <row r="11406" spans="10:58">
      <c r="J11406"/>
      <c r="K11406"/>
      <c r="S11406"/>
      <c r="T11406"/>
      <c r="AC11406"/>
      <c r="AD11406"/>
      <c r="AM11406"/>
      <c r="AN11406"/>
      <c r="AV11406"/>
      <c r="AW11406"/>
      <c r="BE11406"/>
      <c r="BF11406"/>
    </row>
    <row r="11407" spans="10:58">
      <c r="J11407"/>
      <c r="K11407"/>
      <c r="S11407"/>
      <c r="T11407"/>
      <c r="AC11407"/>
      <c r="AD11407"/>
      <c r="AM11407"/>
      <c r="AN11407"/>
      <c r="AV11407"/>
      <c r="AW11407"/>
      <c r="BE11407"/>
      <c r="BF11407"/>
    </row>
    <row r="11408" spans="10:58">
      <c r="J11408"/>
      <c r="K11408"/>
      <c r="S11408"/>
      <c r="T11408"/>
      <c r="AC11408"/>
      <c r="AD11408"/>
      <c r="AM11408"/>
      <c r="AN11408"/>
      <c r="AV11408"/>
      <c r="AW11408"/>
      <c r="BE11408"/>
      <c r="BF11408"/>
    </row>
    <row r="11409" spans="10:58">
      <c r="J11409"/>
      <c r="K11409"/>
      <c r="S11409"/>
      <c r="T11409"/>
      <c r="AC11409"/>
      <c r="AD11409"/>
      <c r="AM11409"/>
      <c r="AN11409"/>
      <c r="AV11409"/>
      <c r="AW11409"/>
      <c r="BE11409"/>
      <c r="BF11409"/>
    </row>
    <row r="11410" spans="10:58">
      <c r="J11410"/>
      <c r="K11410"/>
      <c r="S11410"/>
      <c r="T11410"/>
      <c r="AC11410"/>
      <c r="AD11410"/>
      <c r="AM11410"/>
      <c r="AN11410"/>
      <c r="AV11410"/>
      <c r="AW11410"/>
      <c r="BE11410"/>
      <c r="BF11410"/>
    </row>
    <row r="11411" spans="10:58">
      <c r="J11411"/>
      <c r="K11411"/>
      <c r="S11411"/>
      <c r="T11411"/>
      <c r="AC11411"/>
      <c r="AD11411"/>
      <c r="AM11411"/>
      <c r="AN11411"/>
      <c r="AV11411"/>
      <c r="AW11411"/>
      <c r="BE11411"/>
      <c r="BF11411"/>
    </row>
    <row r="11412" spans="10:58">
      <c r="J11412"/>
      <c r="K11412"/>
      <c r="S11412"/>
      <c r="T11412"/>
      <c r="AC11412"/>
      <c r="AD11412"/>
      <c r="AM11412"/>
      <c r="AN11412"/>
      <c r="AV11412"/>
      <c r="AW11412"/>
      <c r="BE11412"/>
      <c r="BF11412"/>
    </row>
    <row r="11413" spans="10:58">
      <c r="J11413"/>
      <c r="K11413"/>
      <c r="S11413"/>
      <c r="T11413"/>
      <c r="AC11413"/>
      <c r="AD11413"/>
      <c r="AM11413"/>
      <c r="AN11413"/>
      <c r="AV11413"/>
      <c r="AW11413"/>
      <c r="BE11413"/>
      <c r="BF11413"/>
    </row>
    <row r="11414" spans="10:58">
      <c r="J11414"/>
      <c r="K11414"/>
      <c r="S11414"/>
      <c r="T11414"/>
      <c r="AC11414"/>
      <c r="AD11414"/>
      <c r="AM11414"/>
      <c r="AN11414"/>
      <c r="AV11414"/>
      <c r="AW11414"/>
      <c r="BE11414"/>
      <c r="BF11414"/>
    </row>
    <row r="11415" spans="10:58">
      <c r="J11415"/>
      <c r="K11415"/>
      <c r="S11415"/>
      <c r="T11415"/>
      <c r="AC11415"/>
      <c r="AD11415"/>
      <c r="AM11415"/>
      <c r="AN11415"/>
      <c r="AV11415"/>
      <c r="AW11415"/>
      <c r="BE11415"/>
      <c r="BF11415"/>
    </row>
    <row r="11416" spans="10:58">
      <c r="J11416"/>
      <c r="K11416"/>
      <c r="S11416"/>
      <c r="T11416"/>
      <c r="AC11416"/>
      <c r="AD11416"/>
      <c r="AM11416"/>
      <c r="AN11416"/>
      <c r="AV11416"/>
      <c r="AW11416"/>
      <c r="BE11416"/>
      <c r="BF11416"/>
    </row>
    <row r="11417" spans="10:58">
      <c r="J11417"/>
      <c r="K11417"/>
      <c r="S11417"/>
      <c r="T11417"/>
      <c r="AC11417"/>
      <c r="AD11417"/>
      <c r="AM11417"/>
      <c r="AN11417"/>
      <c r="AV11417"/>
      <c r="AW11417"/>
      <c r="BE11417"/>
      <c r="BF11417"/>
    </row>
    <row r="11418" spans="10:58">
      <c r="J11418"/>
      <c r="K11418"/>
      <c r="S11418"/>
      <c r="T11418"/>
      <c r="AC11418"/>
      <c r="AD11418"/>
      <c r="AM11418"/>
      <c r="AN11418"/>
      <c r="AV11418"/>
      <c r="AW11418"/>
      <c r="BE11418"/>
      <c r="BF11418"/>
    </row>
    <row r="11419" spans="10:58">
      <c r="J11419"/>
      <c r="K11419"/>
      <c r="S11419"/>
      <c r="T11419"/>
      <c r="AC11419"/>
      <c r="AD11419"/>
      <c r="AM11419"/>
      <c r="AN11419"/>
      <c r="AV11419"/>
      <c r="AW11419"/>
      <c r="BE11419"/>
      <c r="BF11419"/>
    </row>
    <row r="11420" spans="10:58">
      <c r="J11420"/>
      <c r="K11420"/>
      <c r="S11420"/>
      <c r="T11420"/>
      <c r="AC11420"/>
      <c r="AD11420"/>
      <c r="AM11420"/>
      <c r="AN11420"/>
      <c r="AV11420"/>
      <c r="AW11420"/>
      <c r="BE11420"/>
      <c r="BF11420"/>
    </row>
    <row r="11421" spans="10:58">
      <c r="J11421"/>
      <c r="K11421"/>
      <c r="S11421"/>
      <c r="T11421"/>
      <c r="AC11421"/>
      <c r="AD11421"/>
      <c r="AM11421"/>
      <c r="AN11421"/>
      <c r="AV11421"/>
      <c r="AW11421"/>
      <c r="BE11421"/>
      <c r="BF11421"/>
    </row>
    <row r="11422" spans="10:58">
      <c r="J11422"/>
      <c r="K11422"/>
      <c r="S11422"/>
      <c r="T11422"/>
      <c r="AC11422"/>
      <c r="AD11422"/>
      <c r="AM11422"/>
      <c r="AN11422"/>
      <c r="AV11422"/>
      <c r="AW11422"/>
      <c r="BE11422"/>
      <c r="BF11422"/>
    </row>
    <row r="11423" spans="10:58">
      <c r="J11423"/>
      <c r="K11423"/>
      <c r="S11423"/>
      <c r="T11423"/>
      <c r="AC11423"/>
      <c r="AD11423"/>
      <c r="AM11423"/>
      <c r="AN11423"/>
      <c r="AV11423"/>
      <c r="AW11423"/>
      <c r="BE11423"/>
      <c r="BF11423"/>
    </row>
    <row r="11424" spans="10:58">
      <c r="J11424"/>
      <c r="K11424"/>
      <c r="S11424"/>
      <c r="T11424"/>
      <c r="AC11424"/>
      <c r="AD11424"/>
      <c r="AM11424"/>
      <c r="AN11424"/>
      <c r="AV11424"/>
      <c r="AW11424"/>
      <c r="BE11424"/>
      <c r="BF11424"/>
    </row>
    <row r="11425" spans="10:58">
      <c r="J11425"/>
      <c r="K11425"/>
      <c r="S11425"/>
      <c r="T11425"/>
      <c r="AC11425"/>
      <c r="AD11425"/>
      <c r="AM11425"/>
      <c r="AN11425"/>
      <c r="AV11425"/>
      <c r="AW11425"/>
      <c r="BE11425"/>
      <c r="BF11425"/>
    </row>
    <row r="11426" spans="10:58">
      <c r="J11426"/>
      <c r="K11426"/>
      <c r="S11426"/>
      <c r="T11426"/>
      <c r="AC11426"/>
      <c r="AD11426"/>
      <c r="AM11426"/>
      <c r="AN11426"/>
      <c r="AV11426"/>
      <c r="AW11426"/>
      <c r="BE11426"/>
      <c r="BF11426"/>
    </row>
    <row r="11427" spans="10:58">
      <c r="J11427"/>
      <c r="K11427"/>
      <c r="S11427"/>
      <c r="T11427"/>
      <c r="AC11427"/>
      <c r="AD11427"/>
      <c r="AM11427"/>
      <c r="AN11427"/>
      <c r="AV11427"/>
      <c r="AW11427"/>
      <c r="BE11427"/>
      <c r="BF11427"/>
    </row>
    <row r="11428" spans="10:58">
      <c r="J11428"/>
      <c r="K11428"/>
      <c r="S11428"/>
      <c r="T11428"/>
      <c r="AC11428"/>
      <c r="AD11428"/>
      <c r="AM11428"/>
      <c r="AN11428"/>
      <c r="AV11428"/>
      <c r="AW11428"/>
      <c r="BE11428"/>
      <c r="BF11428"/>
    </row>
    <row r="11429" spans="10:58">
      <c r="J11429"/>
      <c r="K11429"/>
      <c r="S11429"/>
      <c r="T11429"/>
      <c r="AC11429"/>
      <c r="AD11429"/>
      <c r="AM11429"/>
      <c r="AN11429"/>
      <c r="AV11429"/>
      <c r="AW11429"/>
      <c r="BE11429"/>
      <c r="BF11429"/>
    </row>
    <row r="11430" spans="10:58">
      <c r="J11430"/>
      <c r="K11430"/>
      <c r="S11430"/>
      <c r="T11430"/>
      <c r="AC11430"/>
      <c r="AD11430"/>
      <c r="AM11430"/>
      <c r="AN11430"/>
      <c r="AV11430"/>
      <c r="AW11430"/>
      <c r="BE11430"/>
      <c r="BF11430"/>
    </row>
    <row r="11431" spans="10:58">
      <c r="J11431"/>
      <c r="K11431"/>
      <c r="S11431"/>
      <c r="T11431"/>
      <c r="AC11431"/>
      <c r="AD11431"/>
      <c r="AM11431"/>
      <c r="AN11431"/>
      <c r="AV11431"/>
      <c r="AW11431"/>
      <c r="BE11431"/>
      <c r="BF11431"/>
    </row>
    <row r="11432" spans="10:58">
      <c r="J11432"/>
      <c r="K11432"/>
      <c r="S11432"/>
      <c r="T11432"/>
      <c r="AC11432"/>
      <c r="AD11432"/>
      <c r="AM11432"/>
      <c r="AN11432"/>
      <c r="AV11432"/>
      <c r="AW11432"/>
      <c r="BE11432"/>
      <c r="BF11432"/>
    </row>
    <row r="11433" spans="10:58">
      <c r="J11433"/>
      <c r="K11433"/>
      <c r="S11433"/>
      <c r="T11433"/>
      <c r="AC11433"/>
      <c r="AD11433"/>
      <c r="AM11433"/>
      <c r="AN11433"/>
      <c r="AV11433"/>
      <c r="AW11433"/>
      <c r="BE11433"/>
      <c r="BF11433"/>
    </row>
    <row r="11434" spans="10:58">
      <c r="J11434"/>
      <c r="K11434"/>
      <c r="S11434"/>
      <c r="T11434"/>
      <c r="AC11434"/>
      <c r="AD11434"/>
      <c r="AM11434"/>
      <c r="AN11434"/>
      <c r="AV11434"/>
      <c r="AW11434"/>
      <c r="BE11434"/>
      <c r="BF11434"/>
    </row>
    <row r="11435" spans="10:58">
      <c r="J11435"/>
      <c r="K11435"/>
      <c r="S11435"/>
      <c r="T11435"/>
      <c r="AC11435"/>
      <c r="AD11435"/>
      <c r="AM11435"/>
      <c r="AN11435"/>
      <c r="AV11435"/>
      <c r="AW11435"/>
      <c r="BE11435"/>
      <c r="BF11435"/>
    </row>
    <row r="11436" spans="10:58">
      <c r="J11436"/>
      <c r="K11436"/>
      <c r="S11436"/>
      <c r="T11436"/>
      <c r="AC11436"/>
      <c r="AD11436"/>
      <c r="AM11436"/>
      <c r="AN11436"/>
      <c r="AV11436"/>
      <c r="AW11436"/>
      <c r="BE11436"/>
      <c r="BF11436"/>
    </row>
    <row r="11437" spans="10:58">
      <c r="J11437"/>
      <c r="K11437"/>
      <c r="S11437"/>
      <c r="T11437"/>
      <c r="AC11437"/>
      <c r="AD11437"/>
      <c r="AM11437"/>
      <c r="AN11437"/>
      <c r="AV11437"/>
      <c r="AW11437"/>
      <c r="BE11437"/>
      <c r="BF11437"/>
    </row>
    <row r="11438" spans="10:58">
      <c r="J11438"/>
      <c r="K11438"/>
      <c r="S11438"/>
      <c r="T11438"/>
      <c r="AC11438"/>
      <c r="AD11438"/>
      <c r="AM11438"/>
      <c r="AN11438"/>
      <c r="AV11438"/>
      <c r="AW11438"/>
      <c r="BE11438"/>
      <c r="BF11438"/>
    </row>
    <row r="11439" spans="10:58">
      <c r="J11439"/>
      <c r="K11439"/>
      <c r="S11439"/>
      <c r="T11439"/>
      <c r="AC11439"/>
      <c r="AD11439"/>
      <c r="AM11439"/>
      <c r="AN11439"/>
      <c r="AV11439"/>
      <c r="AW11439"/>
      <c r="BE11439"/>
      <c r="BF11439"/>
    </row>
    <row r="11440" spans="10:58">
      <c r="J11440"/>
      <c r="K11440"/>
      <c r="S11440"/>
      <c r="T11440"/>
      <c r="AC11440"/>
      <c r="AD11440"/>
      <c r="AM11440"/>
      <c r="AN11440"/>
      <c r="AV11440"/>
      <c r="AW11440"/>
      <c r="BE11440"/>
      <c r="BF11440"/>
    </row>
    <row r="11441" spans="10:58">
      <c r="J11441"/>
      <c r="K11441"/>
      <c r="S11441"/>
      <c r="T11441"/>
      <c r="AC11441"/>
      <c r="AD11441"/>
      <c r="AM11441"/>
      <c r="AN11441"/>
      <c r="AV11441"/>
      <c r="AW11441"/>
      <c r="BE11441"/>
      <c r="BF11441"/>
    </row>
    <row r="11442" spans="10:58">
      <c r="J11442"/>
      <c r="K11442"/>
      <c r="S11442"/>
      <c r="T11442"/>
      <c r="AC11442"/>
      <c r="AD11442"/>
      <c r="AM11442"/>
      <c r="AN11442"/>
      <c r="AV11442"/>
      <c r="AW11442"/>
      <c r="BE11442"/>
      <c r="BF11442"/>
    </row>
    <row r="11443" spans="10:58">
      <c r="J11443"/>
      <c r="K11443"/>
      <c r="S11443"/>
      <c r="T11443"/>
      <c r="AC11443"/>
      <c r="AD11443"/>
      <c r="AM11443"/>
      <c r="AN11443"/>
      <c r="AV11443"/>
      <c r="AW11443"/>
      <c r="BE11443"/>
      <c r="BF11443"/>
    </row>
    <row r="11444" spans="10:58">
      <c r="J11444"/>
      <c r="K11444"/>
      <c r="S11444"/>
      <c r="T11444"/>
      <c r="AC11444"/>
      <c r="AD11444"/>
      <c r="AM11444"/>
      <c r="AN11444"/>
      <c r="AV11444"/>
      <c r="AW11444"/>
      <c r="BE11444"/>
      <c r="BF11444"/>
    </row>
    <row r="11445" spans="10:58">
      <c r="J11445"/>
      <c r="K11445"/>
      <c r="S11445"/>
      <c r="T11445"/>
      <c r="AC11445"/>
      <c r="AD11445"/>
      <c r="AM11445"/>
      <c r="AN11445"/>
      <c r="AV11445"/>
      <c r="AW11445"/>
      <c r="BE11445"/>
      <c r="BF11445"/>
    </row>
    <row r="11446" spans="10:58">
      <c r="J11446"/>
      <c r="K11446"/>
      <c r="S11446"/>
      <c r="T11446"/>
      <c r="AC11446"/>
      <c r="AD11446"/>
      <c r="AM11446"/>
      <c r="AN11446"/>
      <c r="AV11446"/>
      <c r="AW11446"/>
      <c r="BE11446"/>
      <c r="BF11446"/>
    </row>
    <row r="11447" spans="10:58">
      <c r="J11447"/>
      <c r="K11447"/>
      <c r="S11447"/>
      <c r="T11447"/>
      <c r="AC11447"/>
      <c r="AD11447"/>
      <c r="AM11447"/>
      <c r="AN11447"/>
      <c r="AV11447"/>
      <c r="AW11447"/>
      <c r="BE11447"/>
      <c r="BF11447"/>
    </row>
    <row r="11448" spans="10:58">
      <c r="J11448"/>
      <c r="K11448"/>
      <c r="S11448"/>
      <c r="T11448"/>
      <c r="AC11448"/>
      <c r="AD11448"/>
      <c r="AM11448"/>
      <c r="AN11448"/>
      <c r="AV11448"/>
      <c r="AW11448"/>
      <c r="BE11448"/>
      <c r="BF11448"/>
    </row>
    <row r="11449" spans="10:58">
      <c r="J11449"/>
      <c r="K11449"/>
      <c r="S11449"/>
      <c r="T11449"/>
      <c r="AC11449"/>
      <c r="AD11449"/>
      <c r="AM11449"/>
      <c r="AN11449"/>
      <c r="AV11449"/>
      <c r="AW11449"/>
      <c r="BE11449"/>
      <c r="BF11449"/>
    </row>
    <row r="11450" spans="10:58">
      <c r="J11450"/>
      <c r="K11450"/>
      <c r="S11450"/>
      <c r="T11450"/>
      <c r="AC11450"/>
      <c r="AD11450"/>
      <c r="AM11450"/>
      <c r="AN11450"/>
      <c r="AV11450"/>
      <c r="AW11450"/>
      <c r="BE11450"/>
      <c r="BF11450"/>
    </row>
    <row r="11451" spans="10:58">
      <c r="J11451"/>
      <c r="K11451"/>
      <c r="S11451"/>
      <c r="T11451"/>
      <c r="AC11451"/>
      <c r="AD11451"/>
      <c r="AM11451"/>
      <c r="AN11451"/>
      <c r="AV11451"/>
      <c r="AW11451"/>
      <c r="BE11451"/>
      <c r="BF11451"/>
    </row>
    <row r="11452" spans="10:58">
      <c r="J11452"/>
      <c r="K11452"/>
      <c r="S11452"/>
      <c r="T11452"/>
      <c r="AC11452"/>
      <c r="AD11452"/>
      <c r="AM11452"/>
      <c r="AN11452"/>
      <c r="AV11452"/>
      <c r="AW11452"/>
      <c r="BE11452"/>
      <c r="BF11452"/>
    </row>
    <row r="11453" spans="10:58">
      <c r="J11453"/>
      <c r="K11453"/>
      <c r="S11453"/>
      <c r="T11453"/>
      <c r="AC11453"/>
      <c r="AD11453"/>
      <c r="AM11453"/>
      <c r="AN11453"/>
      <c r="AV11453"/>
      <c r="AW11453"/>
      <c r="BE11453"/>
      <c r="BF11453"/>
    </row>
    <row r="11454" spans="10:58">
      <c r="J11454"/>
      <c r="K11454"/>
      <c r="S11454"/>
      <c r="T11454"/>
      <c r="AC11454"/>
      <c r="AD11454"/>
      <c r="AM11454"/>
      <c r="AN11454"/>
      <c r="AV11454"/>
      <c r="AW11454"/>
      <c r="BE11454"/>
      <c r="BF11454"/>
    </row>
    <row r="11455" spans="10:58">
      <c r="J11455"/>
      <c r="K11455"/>
      <c r="S11455"/>
      <c r="T11455"/>
      <c r="AC11455"/>
      <c r="AD11455"/>
      <c r="AM11455"/>
      <c r="AN11455"/>
      <c r="AV11455"/>
      <c r="AW11455"/>
      <c r="BE11455"/>
      <c r="BF11455"/>
    </row>
    <row r="11456" spans="10:58">
      <c r="J11456"/>
      <c r="K11456"/>
      <c r="S11456"/>
      <c r="T11456"/>
      <c r="AC11456"/>
      <c r="AD11456"/>
      <c r="AM11456"/>
      <c r="AN11456"/>
      <c r="AV11456"/>
      <c r="AW11456"/>
      <c r="BE11456"/>
      <c r="BF11456"/>
    </row>
    <row r="11457" spans="10:58">
      <c r="J11457"/>
      <c r="K11457"/>
      <c r="S11457"/>
      <c r="T11457"/>
      <c r="AC11457"/>
      <c r="AD11457"/>
      <c r="AM11457"/>
      <c r="AN11457"/>
      <c r="AV11457"/>
      <c r="AW11457"/>
      <c r="BE11457"/>
      <c r="BF11457"/>
    </row>
    <row r="11458" spans="10:58">
      <c r="J11458"/>
      <c r="K11458"/>
      <c r="S11458"/>
      <c r="T11458"/>
      <c r="AC11458"/>
      <c r="AD11458"/>
      <c r="AM11458"/>
      <c r="AN11458"/>
      <c r="AV11458"/>
      <c r="AW11458"/>
      <c r="BE11458"/>
      <c r="BF11458"/>
    </row>
    <row r="11459" spans="10:58">
      <c r="J11459"/>
      <c r="K11459"/>
      <c r="S11459"/>
      <c r="T11459"/>
      <c r="AC11459"/>
      <c r="AD11459"/>
      <c r="AM11459"/>
      <c r="AN11459"/>
      <c r="AV11459"/>
      <c r="AW11459"/>
      <c r="BE11459"/>
      <c r="BF11459"/>
    </row>
    <row r="11460" spans="10:58">
      <c r="J11460"/>
      <c r="K11460"/>
      <c r="S11460"/>
      <c r="T11460"/>
      <c r="AC11460"/>
      <c r="AD11460"/>
      <c r="AM11460"/>
      <c r="AN11460"/>
      <c r="AV11460"/>
      <c r="AW11460"/>
      <c r="BE11460"/>
      <c r="BF11460"/>
    </row>
    <row r="11461" spans="10:58">
      <c r="J11461"/>
      <c r="K11461"/>
      <c r="S11461"/>
      <c r="T11461"/>
      <c r="AC11461"/>
      <c r="AD11461"/>
      <c r="AM11461"/>
      <c r="AN11461"/>
      <c r="AV11461"/>
      <c r="AW11461"/>
      <c r="BE11461"/>
      <c r="BF11461"/>
    </row>
    <row r="11462" spans="10:58">
      <c r="J11462"/>
      <c r="K11462"/>
      <c r="S11462"/>
      <c r="T11462"/>
      <c r="AC11462"/>
      <c r="AD11462"/>
      <c r="AM11462"/>
      <c r="AN11462"/>
      <c r="AV11462"/>
      <c r="AW11462"/>
      <c r="BE11462"/>
      <c r="BF11462"/>
    </row>
    <row r="11463" spans="10:58">
      <c r="J11463"/>
      <c r="K11463"/>
      <c r="S11463"/>
      <c r="T11463"/>
      <c r="AC11463"/>
      <c r="AD11463"/>
      <c r="AM11463"/>
      <c r="AN11463"/>
      <c r="AV11463"/>
      <c r="AW11463"/>
      <c r="BE11463"/>
      <c r="BF11463"/>
    </row>
    <row r="11464" spans="10:58">
      <c r="J11464"/>
      <c r="K11464"/>
      <c r="S11464"/>
      <c r="T11464"/>
      <c r="AC11464"/>
      <c r="AD11464"/>
      <c r="AM11464"/>
      <c r="AN11464"/>
      <c r="AV11464"/>
      <c r="AW11464"/>
      <c r="BE11464"/>
      <c r="BF11464"/>
    </row>
    <row r="11465" spans="10:58">
      <c r="J11465"/>
      <c r="K11465"/>
      <c r="S11465"/>
      <c r="T11465"/>
      <c r="AC11465"/>
      <c r="AD11465"/>
      <c r="AM11465"/>
      <c r="AN11465"/>
      <c r="AV11465"/>
      <c r="AW11465"/>
      <c r="BE11465"/>
      <c r="BF11465"/>
    </row>
    <row r="11466" spans="10:58">
      <c r="J11466"/>
      <c r="K11466"/>
      <c r="S11466"/>
      <c r="T11466"/>
      <c r="AC11466"/>
      <c r="AD11466"/>
      <c r="AM11466"/>
      <c r="AN11466"/>
      <c r="AV11466"/>
      <c r="AW11466"/>
      <c r="BE11466"/>
      <c r="BF11466"/>
    </row>
    <row r="11467" spans="10:58">
      <c r="J11467"/>
      <c r="K11467"/>
      <c r="S11467"/>
      <c r="T11467"/>
      <c r="AC11467"/>
      <c r="AD11467"/>
      <c r="AM11467"/>
      <c r="AN11467"/>
      <c r="AV11467"/>
      <c r="AW11467"/>
      <c r="BE11467"/>
      <c r="BF11467"/>
    </row>
    <row r="11468" spans="10:58">
      <c r="J11468"/>
      <c r="K11468"/>
      <c r="S11468"/>
      <c r="T11468"/>
      <c r="AC11468"/>
      <c r="AD11468"/>
      <c r="AM11468"/>
      <c r="AN11468"/>
      <c r="AV11468"/>
      <c r="AW11468"/>
      <c r="BE11468"/>
      <c r="BF11468"/>
    </row>
    <row r="11469" spans="10:58">
      <c r="J11469"/>
      <c r="K11469"/>
      <c r="S11469"/>
      <c r="T11469"/>
      <c r="AC11469"/>
      <c r="AD11469"/>
      <c r="AM11469"/>
      <c r="AN11469"/>
      <c r="AV11469"/>
      <c r="AW11469"/>
      <c r="BE11469"/>
      <c r="BF11469"/>
    </row>
    <row r="11470" spans="10:58">
      <c r="J11470"/>
      <c r="K11470"/>
      <c r="S11470"/>
      <c r="T11470"/>
      <c r="AC11470"/>
      <c r="AD11470"/>
      <c r="AM11470"/>
      <c r="AN11470"/>
      <c r="AV11470"/>
      <c r="AW11470"/>
      <c r="BE11470"/>
      <c r="BF11470"/>
    </row>
    <row r="11471" spans="10:58">
      <c r="J11471"/>
      <c r="K11471"/>
      <c r="S11471"/>
      <c r="T11471"/>
      <c r="AC11471"/>
      <c r="AD11471"/>
      <c r="AM11471"/>
      <c r="AN11471"/>
      <c r="AV11471"/>
      <c r="AW11471"/>
      <c r="BE11471"/>
      <c r="BF11471"/>
    </row>
    <row r="11472" spans="10:58">
      <c r="J11472"/>
      <c r="K11472"/>
      <c r="S11472"/>
      <c r="T11472"/>
      <c r="AC11472"/>
      <c r="AD11472"/>
      <c r="AM11472"/>
      <c r="AN11472"/>
      <c r="AV11472"/>
      <c r="AW11472"/>
      <c r="BE11472"/>
      <c r="BF11472"/>
    </row>
    <row r="11473" spans="10:58">
      <c r="J11473"/>
      <c r="K11473"/>
      <c r="S11473"/>
      <c r="T11473"/>
      <c r="AC11473"/>
      <c r="AD11473"/>
      <c r="AM11473"/>
      <c r="AN11473"/>
      <c r="AV11473"/>
      <c r="AW11473"/>
      <c r="BE11473"/>
      <c r="BF11473"/>
    </row>
    <row r="11474" spans="10:58">
      <c r="J11474"/>
      <c r="K11474"/>
      <c r="S11474"/>
      <c r="T11474"/>
      <c r="AC11474"/>
      <c r="AD11474"/>
      <c r="AM11474"/>
      <c r="AN11474"/>
      <c r="AV11474"/>
      <c r="AW11474"/>
      <c r="BE11474"/>
      <c r="BF11474"/>
    </row>
    <row r="11475" spans="10:58">
      <c r="J11475"/>
      <c r="K11475"/>
      <c r="S11475"/>
      <c r="T11475"/>
      <c r="AC11475"/>
      <c r="AD11475"/>
      <c r="AM11475"/>
      <c r="AN11475"/>
      <c r="AV11475"/>
      <c r="AW11475"/>
      <c r="BE11475"/>
      <c r="BF11475"/>
    </row>
    <row r="11476" spans="10:58">
      <c r="J11476"/>
      <c r="K11476"/>
      <c r="S11476"/>
      <c r="T11476"/>
      <c r="AC11476"/>
      <c r="AD11476"/>
      <c r="AM11476"/>
      <c r="AN11476"/>
      <c r="AV11476"/>
      <c r="AW11476"/>
      <c r="BE11476"/>
      <c r="BF11476"/>
    </row>
    <row r="11477" spans="10:58">
      <c r="J11477"/>
      <c r="K11477"/>
      <c r="S11477"/>
      <c r="T11477"/>
      <c r="AC11477"/>
      <c r="AD11477"/>
      <c r="AM11477"/>
      <c r="AN11477"/>
      <c r="AV11477"/>
      <c r="AW11477"/>
      <c r="BE11477"/>
      <c r="BF11477"/>
    </row>
    <row r="11478" spans="10:58">
      <c r="J11478"/>
      <c r="K11478"/>
      <c r="S11478"/>
      <c r="T11478"/>
      <c r="AC11478"/>
      <c r="AD11478"/>
      <c r="AM11478"/>
      <c r="AN11478"/>
      <c r="AV11478"/>
      <c r="AW11478"/>
      <c r="BE11478"/>
      <c r="BF11478"/>
    </row>
    <row r="11479" spans="10:58">
      <c r="J11479"/>
      <c r="K11479"/>
      <c r="S11479"/>
      <c r="T11479"/>
      <c r="AC11479"/>
      <c r="AD11479"/>
      <c r="AM11479"/>
      <c r="AN11479"/>
      <c r="AV11479"/>
      <c r="AW11479"/>
      <c r="BE11479"/>
      <c r="BF11479"/>
    </row>
    <row r="11480" spans="10:58">
      <c r="J11480"/>
      <c r="K11480"/>
      <c r="S11480"/>
      <c r="T11480"/>
      <c r="AC11480"/>
      <c r="AD11480"/>
      <c r="AM11480"/>
      <c r="AN11480"/>
      <c r="AV11480"/>
      <c r="AW11480"/>
      <c r="BE11480"/>
      <c r="BF11480"/>
    </row>
    <row r="11481" spans="10:58">
      <c r="J11481"/>
      <c r="K11481"/>
      <c r="S11481"/>
      <c r="T11481"/>
      <c r="AC11481"/>
      <c r="AD11481"/>
      <c r="AM11481"/>
      <c r="AN11481"/>
      <c r="AV11481"/>
      <c r="AW11481"/>
      <c r="BE11481"/>
      <c r="BF11481"/>
    </row>
    <row r="11482" spans="10:58">
      <c r="J11482"/>
      <c r="K11482"/>
      <c r="S11482"/>
      <c r="T11482"/>
      <c r="AC11482"/>
      <c r="AD11482"/>
      <c r="AM11482"/>
      <c r="AN11482"/>
      <c r="AV11482"/>
      <c r="AW11482"/>
      <c r="BE11482"/>
      <c r="BF11482"/>
    </row>
    <row r="11483" spans="10:58">
      <c r="J11483"/>
      <c r="K11483"/>
      <c r="S11483"/>
      <c r="T11483"/>
      <c r="AC11483"/>
      <c r="AD11483"/>
      <c r="AM11483"/>
      <c r="AN11483"/>
      <c r="AV11483"/>
      <c r="AW11483"/>
      <c r="BE11483"/>
      <c r="BF11483"/>
    </row>
    <row r="11484" spans="10:58">
      <c r="J11484"/>
      <c r="K11484"/>
      <c r="S11484"/>
      <c r="T11484"/>
      <c r="AC11484"/>
      <c r="AD11484"/>
      <c r="AM11484"/>
      <c r="AN11484"/>
      <c r="AV11484"/>
      <c r="AW11484"/>
      <c r="BE11484"/>
      <c r="BF11484"/>
    </row>
    <row r="11485" spans="10:58">
      <c r="J11485"/>
      <c r="K11485"/>
      <c r="S11485"/>
      <c r="T11485"/>
      <c r="AC11485"/>
      <c r="AD11485"/>
      <c r="AM11485"/>
      <c r="AN11485"/>
      <c r="AV11485"/>
      <c r="AW11485"/>
      <c r="BE11485"/>
      <c r="BF11485"/>
    </row>
    <row r="11486" spans="10:58">
      <c r="J11486"/>
      <c r="K11486"/>
      <c r="S11486"/>
      <c r="T11486"/>
      <c r="AC11486"/>
      <c r="AD11486"/>
      <c r="AM11486"/>
      <c r="AN11486"/>
      <c r="AV11486"/>
      <c r="AW11486"/>
      <c r="BE11486"/>
      <c r="BF11486"/>
    </row>
    <row r="11487" spans="10:58">
      <c r="J11487"/>
      <c r="K11487"/>
      <c r="S11487"/>
      <c r="T11487"/>
      <c r="AC11487"/>
      <c r="AD11487"/>
      <c r="AM11487"/>
      <c r="AN11487"/>
      <c r="AV11487"/>
      <c r="AW11487"/>
      <c r="BE11487"/>
      <c r="BF11487"/>
    </row>
    <row r="11488" spans="10:58">
      <c r="J11488"/>
      <c r="K11488"/>
      <c r="S11488"/>
      <c r="T11488"/>
      <c r="AC11488"/>
      <c r="AD11488"/>
      <c r="AM11488"/>
      <c r="AN11488"/>
      <c r="AV11488"/>
      <c r="AW11488"/>
      <c r="BE11488"/>
      <c r="BF11488"/>
    </row>
    <row r="11489" spans="10:58">
      <c r="J11489"/>
      <c r="K11489"/>
      <c r="S11489"/>
      <c r="T11489"/>
      <c r="AC11489"/>
      <c r="AD11489"/>
      <c r="AM11489"/>
      <c r="AN11489"/>
      <c r="AV11489"/>
      <c r="AW11489"/>
      <c r="BE11489"/>
      <c r="BF11489"/>
    </row>
    <row r="11490" spans="10:58">
      <c r="J11490"/>
      <c r="K11490"/>
      <c r="S11490"/>
      <c r="T11490"/>
      <c r="AC11490"/>
      <c r="AD11490"/>
      <c r="AM11490"/>
      <c r="AN11490"/>
      <c r="AV11490"/>
      <c r="AW11490"/>
      <c r="BE11490"/>
      <c r="BF11490"/>
    </row>
    <row r="11491" spans="10:58">
      <c r="J11491"/>
      <c r="K11491"/>
      <c r="S11491"/>
      <c r="T11491"/>
      <c r="AC11491"/>
      <c r="AD11491"/>
      <c r="AM11491"/>
      <c r="AN11491"/>
      <c r="AV11491"/>
      <c r="AW11491"/>
      <c r="BE11491"/>
      <c r="BF11491"/>
    </row>
    <row r="11492" spans="10:58">
      <c r="J11492"/>
      <c r="K11492"/>
      <c r="S11492"/>
      <c r="T11492"/>
      <c r="AC11492"/>
      <c r="AD11492"/>
      <c r="AM11492"/>
      <c r="AN11492"/>
      <c r="AV11492"/>
      <c r="AW11492"/>
      <c r="BE11492"/>
      <c r="BF11492"/>
    </row>
    <row r="11493" spans="10:58">
      <c r="J11493"/>
      <c r="K11493"/>
      <c r="S11493"/>
      <c r="T11493"/>
      <c r="AC11493"/>
      <c r="AD11493"/>
      <c r="AM11493"/>
      <c r="AN11493"/>
      <c r="AV11493"/>
      <c r="AW11493"/>
      <c r="BE11493"/>
      <c r="BF11493"/>
    </row>
    <row r="11494" spans="10:58">
      <c r="J11494"/>
      <c r="K11494"/>
      <c r="S11494"/>
      <c r="T11494"/>
      <c r="AC11494"/>
      <c r="AD11494"/>
      <c r="AM11494"/>
      <c r="AN11494"/>
      <c r="AV11494"/>
      <c r="AW11494"/>
      <c r="BE11494"/>
      <c r="BF11494"/>
    </row>
    <row r="11495" spans="10:58">
      <c r="J11495"/>
      <c r="K11495"/>
      <c r="S11495"/>
      <c r="T11495"/>
      <c r="AC11495"/>
      <c r="AD11495"/>
      <c r="AM11495"/>
      <c r="AN11495"/>
      <c r="AV11495"/>
      <c r="AW11495"/>
      <c r="BE11495"/>
      <c r="BF11495"/>
    </row>
    <row r="11496" spans="10:58">
      <c r="J11496"/>
      <c r="K11496"/>
      <c r="S11496"/>
      <c r="T11496"/>
      <c r="AC11496"/>
      <c r="AD11496"/>
      <c r="AM11496"/>
      <c r="AN11496"/>
      <c r="AV11496"/>
      <c r="AW11496"/>
      <c r="BE11496"/>
      <c r="BF11496"/>
    </row>
    <row r="11497" spans="10:58">
      <c r="J11497"/>
      <c r="K11497"/>
      <c r="S11497"/>
      <c r="T11497"/>
      <c r="AC11497"/>
      <c r="AD11497"/>
      <c r="AM11497"/>
      <c r="AN11497"/>
      <c r="AV11497"/>
      <c r="AW11497"/>
      <c r="BE11497"/>
      <c r="BF11497"/>
    </row>
    <row r="11498" spans="10:58">
      <c r="J11498"/>
      <c r="K11498"/>
      <c r="S11498"/>
      <c r="T11498"/>
      <c r="AC11498"/>
      <c r="AD11498"/>
      <c r="AM11498"/>
      <c r="AN11498"/>
      <c r="AV11498"/>
      <c r="AW11498"/>
      <c r="BE11498"/>
      <c r="BF11498"/>
    </row>
    <row r="11499" spans="10:58">
      <c r="J11499"/>
      <c r="K11499"/>
      <c r="S11499"/>
      <c r="T11499"/>
      <c r="AC11499"/>
      <c r="AD11499"/>
      <c r="AM11499"/>
      <c r="AN11499"/>
      <c r="AV11499"/>
      <c r="AW11499"/>
      <c r="BE11499"/>
      <c r="BF11499"/>
    </row>
    <row r="11500" spans="10:58">
      <c r="J11500"/>
      <c r="K11500"/>
      <c r="S11500"/>
      <c r="T11500"/>
      <c r="AC11500"/>
      <c r="AD11500"/>
      <c r="AM11500"/>
      <c r="AN11500"/>
      <c r="AV11500"/>
      <c r="AW11500"/>
      <c r="BE11500"/>
      <c r="BF11500"/>
    </row>
    <row r="11501" spans="10:58">
      <c r="J11501"/>
      <c r="K11501"/>
      <c r="S11501"/>
      <c r="T11501"/>
      <c r="AC11501"/>
      <c r="AD11501"/>
      <c r="AM11501"/>
      <c r="AN11501"/>
      <c r="AV11501"/>
      <c r="AW11501"/>
      <c r="BE11501"/>
      <c r="BF11501"/>
    </row>
    <row r="11502" spans="10:58">
      <c r="J11502"/>
      <c r="K11502"/>
      <c r="S11502"/>
      <c r="T11502"/>
      <c r="AC11502"/>
      <c r="AD11502"/>
      <c r="AM11502"/>
      <c r="AN11502"/>
      <c r="AV11502"/>
      <c r="AW11502"/>
      <c r="BE11502"/>
      <c r="BF11502"/>
    </row>
    <row r="11503" spans="10:58">
      <c r="J11503"/>
      <c r="K11503"/>
      <c r="S11503"/>
      <c r="T11503"/>
      <c r="AC11503"/>
      <c r="AD11503"/>
      <c r="AM11503"/>
      <c r="AN11503"/>
      <c r="AV11503"/>
      <c r="AW11503"/>
      <c r="BE11503"/>
      <c r="BF11503"/>
    </row>
    <row r="11504" spans="10:58">
      <c r="J11504"/>
      <c r="K11504"/>
      <c r="S11504"/>
      <c r="T11504"/>
      <c r="AC11504"/>
      <c r="AD11504"/>
      <c r="AM11504"/>
      <c r="AN11504"/>
      <c r="AV11504"/>
      <c r="AW11504"/>
      <c r="BE11504"/>
      <c r="BF11504"/>
    </row>
    <row r="11505" spans="10:58">
      <c r="J11505"/>
      <c r="K11505"/>
      <c r="S11505"/>
      <c r="T11505"/>
      <c r="AC11505"/>
      <c r="AD11505"/>
      <c r="AM11505"/>
      <c r="AN11505"/>
      <c r="AV11505"/>
      <c r="AW11505"/>
      <c r="BE11505"/>
      <c r="BF11505"/>
    </row>
    <row r="11506" spans="10:58">
      <c r="J11506"/>
      <c r="K11506"/>
      <c r="S11506"/>
      <c r="T11506"/>
      <c r="AC11506"/>
      <c r="AD11506"/>
      <c r="AM11506"/>
      <c r="AN11506"/>
      <c r="AV11506"/>
      <c r="AW11506"/>
      <c r="BE11506"/>
      <c r="BF11506"/>
    </row>
    <row r="11507" spans="10:58">
      <c r="J11507"/>
      <c r="K11507"/>
      <c r="S11507"/>
      <c r="T11507"/>
      <c r="AC11507"/>
      <c r="AD11507"/>
      <c r="AM11507"/>
      <c r="AN11507"/>
      <c r="AV11507"/>
      <c r="AW11507"/>
      <c r="BE11507"/>
      <c r="BF11507"/>
    </row>
    <row r="11508" spans="10:58">
      <c r="J11508"/>
      <c r="K11508"/>
      <c r="S11508"/>
      <c r="T11508"/>
      <c r="AC11508"/>
      <c r="AD11508"/>
      <c r="AM11508"/>
      <c r="AN11508"/>
      <c r="AV11508"/>
      <c r="AW11508"/>
      <c r="BE11508"/>
      <c r="BF11508"/>
    </row>
    <row r="11509" spans="10:58">
      <c r="J11509"/>
      <c r="K11509"/>
      <c r="S11509"/>
      <c r="T11509"/>
      <c r="AC11509"/>
      <c r="AD11509"/>
      <c r="AM11509"/>
      <c r="AN11509"/>
      <c r="AV11509"/>
      <c r="AW11509"/>
      <c r="BE11509"/>
      <c r="BF11509"/>
    </row>
    <row r="11510" spans="10:58">
      <c r="J11510"/>
      <c r="K11510"/>
      <c r="S11510"/>
      <c r="T11510"/>
      <c r="AC11510"/>
      <c r="AD11510"/>
      <c r="AM11510"/>
      <c r="AN11510"/>
      <c r="AV11510"/>
      <c r="AW11510"/>
      <c r="BE11510"/>
      <c r="BF11510"/>
    </row>
    <row r="11511" spans="10:58">
      <c r="J11511"/>
      <c r="K11511"/>
      <c r="S11511"/>
      <c r="T11511"/>
      <c r="AC11511"/>
      <c r="AD11511"/>
      <c r="AM11511"/>
      <c r="AN11511"/>
      <c r="AV11511"/>
      <c r="AW11511"/>
      <c r="BE11511"/>
      <c r="BF11511"/>
    </row>
    <row r="11512" spans="10:58">
      <c r="J11512"/>
      <c r="K11512"/>
      <c r="S11512"/>
      <c r="T11512"/>
      <c r="AC11512"/>
      <c r="AD11512"/>
      <c r="AM11512"/>
      <c r="AN11512"/>
      <c r="AV11512"/>
      <c r="AW11512"/>
      <c r="BE11512"/>
      <c r="BF11512"/>
    </row>
    <row r="11513" spans="10:58">
      <c r="J11513"/>
      <c r="K11513"/>
      <c r="S11513"/>
      <c r="T11513"/>
      <c r="AC11513"/>
      <c r="AD11513"/>
      <c r="AM11513"/>
      <c r="AN11513"/>
      <c r="AV11513"/>
      <c r="AW11513"/>
      <c r="BE11513"/>
      <c r="BF11513"/>
    </row>
    <row r="11514" spans="10:58">
      <c r="J11514"/>
      <c r="K11514"/>
      <c r="S11514"/>
      <c r="T11514"/>
      <c r="AC11514"/>
      <c r="AD11514"/>
      <c r="AM11514"/>
      <c r="AN11514"/>
      <c r="AV11514"/>
      <c r="AW11514"/>
      <c r="BE11514"/>
      <c r="BF11514"/>
    </row>
    <row r="11515" spans="10:58">
      <c r="J11515"/>
      <c r="K11515"/>
      <c r="S11515"/>
      <c r="T11515"/>
      <c r="AC11515"/>
      <c r="AD11515"/>
      <c r="AM11515"/>
      <c r="AN11515"/>
      <c r="AV11515"/>
      <c r="AW11515"/>
      <c r="BE11515"/>
      <c r="BF11515"/>
    </row>
    <row r="11516" spans="10:58">
      <c r="J11516"/>
      <c r="K11516"/>
      <c r="S11516"/>
      <c r="T11516"/>
      <c r="AC11516"/>
      <c r="AD11516"/>
      <c r="AM11516"/>
      <c r="AN11516"/>
      <c r="AV11516"/>
      <c r="AW11516"/>
      <c r="BE11516"/>
      <c r="BF11516"/>
    </row>
    <row r="11517" spans="10:58">
      <c r="J11517"/>
      <c r="K11517"/>
      <c r="S11517"/>
      <c r="T11517"/>
      <c r="AC11517"/>
      <c r="AD11517"/>
      <c r="AM11517"/>
      <c r="AN11517"/>
      <c r="AV11517"/>
      <c r="AW11517"/>
      <c r="BE11517"/>
      <c r="BF11517"/>
    </row>
    <row r="11518" spans="10:58">
      <c r="J11518"/>
      <c r="K11518"/>
      <c r="S11518"/>
      <c r="T11518"/>
      <c r="AC11518"/>
      <c r="AD11518"/>
      <c r="AM11518"/>
      <c r="AN11518"/>
      <c r="AV11518"/>
      <c r="AW11518"/>
      <c r="BE11518"/>
      <c r="BF11518"/>
    </row>
    <row r="11519" spans="10:58">
      <c r="J11519"/>
      <c r="K11519"/>
      <c r="S11519"/>
      <c r="T11519"/>
      <c r="AC11519"/>
      <c r="AD11519"/>
      <c r="AM11519"/>
      <c r="AN11519"/>
      <c r="AV11519"/>
      <c r="AW11519"/>
      <c r="BE11519"/>
      <c r="BF11519"/>
    </row>
    <row r="11520" spans="10:58">
      <c r="J11520"/>
      <c r="K11520"/>
      <c r="S11520"/>
      <c r="T11520"/>
      <c r="AC11520"/>
      <c r="AD11520"/>
      <c r="AM11520"/>
      <c r="AN11520"/>
      <c r="AV11520"/>
      <c r="AW11520"/>
      <c r="BE11520"/>
      <c r="BF11520"/>
    </row>
    <row r="11521" spans="10:58">
      <c r="J11521"/>
      <c r="K11521"/>
      <c r="S11521"/>
      <c r="T11521"/>
      <c r="AC11521"/>
      <c r="AD11521"/>
      <c r="AM11521"/>
      <c r="AN11521"/>
      <c r="AV11521"/>
      <c r="AW11521"/>
      <c r="BE11521"/>
      <c r="BF11521"/>
    </row>
    <row r="11522" spans="10:58">
      <c r="J11522"/>
      <c r="K11522"/>
      <c r="S11522"/>
      <c r="T11522"/>
      <c r="AC11522"/>
      <c r="AD11522"/>
      <c r="AM11522"/>
      <c r="AN11522"/>
      <c r="AV11522"/>
      <c r="AW11522"/>
      <c r="BE11522"/>
      <c r="BF11522"/>
    </row>
    <row r="11523" spans="10:58">
      <c r="J11523"/>
      <c r="K11523"/>
      <c r="S11523"/>
      <c r="T11523"/>
      <c r="AC11523"/>
      <c r="AD11523"/>
      <c r="AM11523"/>
      <c r="AN11523"/>
      <c r="AV11523"/>
      <c r="AW11523"/>
      <c r="BE11523"/>
      <c r="BF11523"/>
    </row>
    <row r="11524" spans="10:58">
      <c r="J11524"/>
      <c r="K11524"/>
      <c r="S11524"/>
      <c r="T11524"/>
      <c r="AC11524"/>
      <c r="AD11524"/>
      <c r="AM11524"/>
      <c r="AN11524"/>
      <c r="AV11524"/>
      <c r="AW11524"/>
      <c r="BE11524"/>
      <c r="BF11524"/>
    </row>
    <row r="11525" spans="10:58">
      <c r="J11525"/>
      <c r="K11525"/>
      <c r="S11525"/>
      <c r="T11525"/>
      <c r="AC11525"/>
      <c r="AD11525"/>
      <c r="AM11525"/>
      <c r="AN11525"/>
      <c r="AV11525"/>
      <c r="AW11525"/>
      <c r="BE11525"/>
      <c r="BF11525"/>
    </row>
    <row r="11526" spans="10:58">
      <c r="J11526"/>
      <c r="K11526"/>
      <c r="S11526"/>
      <c r="T11526"/>
      <c r="AC11526"/>
      <c r="AD11526"/>
      <c r="AM11526"/>
      <c r="AN11526"/>
      <c r="AV11526"/>
      <c r="AW11526"/>
      <c r="BE11526"/>
      <c r="BF11526"/>
    </row>
    <row r="11527" spans="10:58">
      <c r="J11527"/>
      <c r="K11527"/>
      <c r="S11527"/>
      <c r="T11527"/>
      <c r="AC11527"/>
      <c r="AD11527"/>
      <c r="AM11527"/>
      <c r="AN11527"/>
      <c r="AV11527"/>
      <c r="AW11527"/>
      <c r="BE11527"/>
      <c r="BF11527"/>
    </row>
    <row r="11528" spans="10:58">
      <c r="J11528"/>
      <c r="K11528"/>
      <c r="S11528"/>
      <c r="T11528"/>
      <c r="AC11528"/>
      <c r="AD11528"/>
      <c r="AM11528"/>
      <c r="AN11528"/>
      <c r="AV11528"/>
      <c r="AW11528"/>
      <c r="BE11528"/>
      <c r="BF11528"/>
    </row>
    <row r="11529" spans="10:58">
      <c r="J11529"/>
      <c r="K11529"/>
      <c r="S11529"/>
      <c r="T11529"/>
      <c r="AC11529"/>
      <c r="AD11529"/>
      <c r="AM11529"/>
      <c r="AN11529"/>
      <c r="AV11529"/>
      <c r="AW11529"/>
      <c r="BE11529"/>
      <c r="BF11529"/>
    </row>
    <row r="11530" spans="10:58">
      <c r="J11530"/>
      <c r="K11530"/>
      <c r="S11530"/>
      <c r="T11530"/>
      <c r="AC11530"/>
      <c r="AD11530"/>
      <c r="AM11530"/>
      <c r="AN11530"/>
      <c r="AV11530"/>
      <c r="AW11530"/>
      <c r="BE11530"/>
      <c r="BF11530"/>
    </row>
    <row r="11531" spans="10:58">
      <c r="J11531"/>
      <c r="K11531"/>
      <c r="S11531"/>
      <c r="T11531"/>
      <c r="AC11531"/>
      <c r="AD11531"/>
      <c r="AM11531"/>
      <c r="AN11531"/>
      <c r="AV11531"/>
      <c r="AW11531"/>
      <c r="BE11531"/>
      <c r="BF11531"/>
    </row>
    <row r="11532" spans="10:58">
      <c r="J11532"/>
      <c r="K11532"/>
      <c r="S11532"/>
      <c r="T11532"/>
      <c r="AC11532"/>
      <c r="AD11532"/>
      <c r="AM11532"/>
      <c r="AN11532"/>
      <c r="AV11532"/>
      <c r="AW11532"/>
      <c r="BE11532"/>
      <c r="BF11532"/>
    </row>
    <row r="11533" spans="10:58">
      <c r="J11533"/>
      <c r="K11533"/>
      <c r="S11533"/>
      <c r="T11533"/>
      <c r="AC11533"/>
      <c r="AD11533"/>
      <c r="AM11533"/>
      <c r="AN11533"/>
      <c r="AV11533"/>
      <c r="AW11533"/>
      <c r="BE11533"/>
      <c r="BF11533"/>
    </row>
    <row r="11534" spans="10:58">
      <c r="J11534"/>
      <c r="K11534"/>
      <c r="S11534"/>
      <c r="T11534"/>
      <c r="AC11534"/>
      <c r="AD11534"/>
      <c r="AM11534"/>
      <c r="AN11534"/>
      <c r="AV11534"/>
      <c r="AW11534"/>
      <c r="BE11534"/>
      <c r="BF11534"/>
    </row>
    <row r="11535" spans="10:58">
      <c r="J11535"/>
      <c r="K11535"/>
      <c r="S11535"/>
      <c r="T11535"/>
      <c r="AC11535"/>
      <c r="AD11535"/>
      <c r="AM11535"/>
      <c r="AN11535"/>
      <c r="AV11535"/>
      <c r="AW11535"/>
      <c r="BE11535"/>
      <c r="BF11535"/>
    </row>
    <row r="11536" spans="10:58">
      <c r="J11536"/>
      <c r="K11536"/>
      <c r="S11536"/>
      <c r="T11536"/>
      <c r="AC11536"/>
      <c r="AD11536"/>
      <c r="AM11536"/>
      <c r="AN11536"/>
      <c r="AV11536"/>
      <c r="AW11536"/>
      <c r="BE11536"/>
      <c r="BF11536"/>
    </row>
    <row r="11537" spans="10:58">
      <c r="J11537"/>
      <c r="K11537"/>
      <c r="S11537"/>
      <c r="T11537"/>
      <c r="AC11537"/>
      <c r="AD11537"/>
      <c r="AM11537"/>
      <c r="AN11537"/>
      <c r="AV11537"/>
      <c r="AW11537"/>
      <c r="BE11537"/>
      <c r="BF11537"/>
    </row>
    <row r="11538" spans="10:58">
      <c r="J11538"/>
      <c r="K11538"/>
      <c r="S11538"/>
      <c r="T11538"/>
      <c r="AC11538"/>
      <c r="AD11538"/>
      <c r="AM11538"/>
      <c r="AN11538"/>
      <c r="AV11538"/>
      <c r="AW11538"/>
      <c r="BE11538"/>
      <c r="BF11538"/>
    </row>
    <row r="11539" spans="10:58">
      <c r="J11539"/>
      <c r="K11539"/>
      <c r="S11539"/>
      <c r="T11539"/>
      <c r="AC11539"/>
      <c r="AD11539"/>
      <c r="AM11539"/>
      <c r="AN11539"/>
      <c r="AV11539"/>
      <c r="AW11539"/>
      <c r="BE11539"/>
      <c r="BF11539"/>
    </row>
    <row r="11540" spans="10:58">
      <c r="J11540"/>
      <c r="K11540"/>
      <c r="S11540"/>
      <c r="T11540"/>
      <c r="AC11540"/>
      <c r="AD11540"/>
      <c r="AM11540"/>
      <c r="AN11540"/>
      <c r="AV11540"/>
      <c r="AW11540"/>
      <c r="BE11540"/>
      <c r="BF11540"/>
    </row>
    <row r="11541" spans="10:58">
      <c r="J11541"/>
      <c r="K11541"/>
      <c r="S11541"/>
      <c r="T11541"/>
      <c r="AC11541"/>
      <c r="AD11541"/>
      <c r="AM11541"/>
      <c r="AN11541"/>
      <c r="AV11541"/>
      <c r="AW11541"/>
      <c r="BE11541"/>
      <c r="BF11541"/>
    </row>
    <row r="11542" spans="10:58">
      <c r="J11542"/>
      <c r="K11542"/>
      <c r="S11542"/>
      <c r="T11542"/>
      <c r="AC11542"/>
      <c r="AD11542"/>
      <c r="AM11542"/>
      <c r="AN11542"/>
      <c r="AV11542"/>
      <c r="AW11542"/>
      <c r="BE11542"/>
      <c r="BF11542"/>
    </row>
    <row r="11543" spans="10:58">
      <c r="J11543"/>
      <c r="K11543"/>
      <c r="S11543"/>
      <c r="T11543"/>
      <c r="AC11543"/>
      <c r="AD11543"/>
      <c r="AM11543"/>
      <c r="AN11543"/>
      <c r="AV11543"/>
      <c r="AW11543"/>
      <c r="BE11543"/>
      <c r="BF11543"/>
    </row>
    <row r="11544" spans="10:58">
      <c r="J11544"/>
      <c r="K11544"/>
      <c r="S11544"/>
      <c r="T11544"/>
      <c r="AC11544"/>
      <c r="AD11544"/>
      <c r="AM11544"/>
      <c r="AN11544"/>
      <c r="AV11544"/>
      <c r="AW11544"/>
      <c r="BE11544"/>
      <c r="BF11544"/>
    </row>
    <row r="11545" spans="10:58">
      <c r="J11545"/>
      <c r="K11545"/>
      <c r="S11545"/>
      <c r="T11545"/>
      <c r="AC11545"/>
      <c r="AD11545"/>
      <c r="AM11545"/>
      <c r="AN11545"/>
      <c r="AV11545"/>
      <c r="AW11545"/>
      <c r="BE11545"/>
      <c r="BF11545"/>
    </row>
    <row r="11546" spans="10:58">
      <c r="J11546"/>
      <c r="K11546"/>
      <c r="S11546"/>
      <c r="T11546"/>
      <c r="AC11546"/>
      <c r="AD11546"/>
      <c r="AM11546"/>
      <c r="AN11546"/>
      <c r="AV11546"/>
      <c r="AW11546"/>
      <c r="BE11546"/>
      <c r="BF11546"/>
    </row>
    <row r="11547" spans="10:58">
      <c r="J11547"/>
      <c r="K11547"/>
      <c r="S11547"/>
      <c r="T11547"/>
      <c r="AC11547"/>
      <c r="AD11547"/>
      <c r="AM11547"/>
      <c r="AN11547"/>
      <c r="AV11547"/>
      <c r="AW11547"/>
      <c r="BE11547"/>
      <c r="BF11547"/>
    </row>
    <row r="11548" spans="10:58">
      <c r="J11548"/>
      <c r="K11548"/>
      <c r="S11548"/>
      <c r="T11548"/>
      <c r="AC11548"/>
      <c r="AD11548"/>
      <c r="AM11548"/>
      <c r="AN11548"/>
      <c r="AV11548"/>
      <c r="AW11548"/>
      <c r="BE11548"/>
      <c r="BF11548"/>
    </row>
    <row r="11549" spans="10:58">
      <c r="J11549"/>
      <c r="K11549"/>
      <c r="S11549"/>
      <c r="T11549"/>
      <c r="AC11549"/>
      <c r="AD11549"/>
      <c r="AM11549"/>
      <c r="AN11549"/>
      <c r="AV11549"/>
      <c r="AW11549"/>
      <c r="BE11549"/>
      <c r="BF11549"/>
    </row>
    <row r="11550" spans="10:58">
      <c r="J11550"/>
      <c r="K11550"/>
      <c r="S11550"/>
      <c r="T11550"/>
      <c r="AC11550"/>
      <c r="AD11550"/>
      <c r="AM11550"/>
      <c r="AN11550"/>
      <c r="AV11550"/>
      <c r="AW11550"/>
      <c r="BE11550"/>
      <c r="BF11550"/>
    </row>
    <row r="11551" spans="10:58">
      <c r="J11551"/>
      <c r="K11551"/>
      <c r="S11551"/>
      <c r="T11551"/>
      <c r="AC11551"/>
      <c r="AD11551"/>
      <c r="AM11551"/>
      <c r="AN11551"/>
      <c r="AV11551"/>
      <c r="AW11551"/>
      <c r="BE11551"/>
      <c r="BF11551"/>
    </row>
    <row r="11552" spans="10:58">
      <c r="J11552"/>
      <c r="K11552"/>
      <c r="S11552"/>
      <c r="T11552"/>
      <c r="AC11552"/>
      <c r="AD11552"/>
      <c r="AM11552"/>
      <c r="AN11552"/>
      <c r="AV11552"/>
      <c r="AW11552"/>
      <c r="BE11552"/>
      <c r="BF11552"/>
    </row>
    <row r="11553" spans="10:58">
      <c r="J11553"/>
      <c r="K11553"/>
      <c r="S11553"/>
      <c r="T11553"/>
      <c r="AC11553"/>
      <c r="AD11553"/>
      <c r="AM11553"/>
      <c r="AN11553"/>
      <c r="AV11553"/>
      <c r="AW11553"/>
      <c r="BE11553"/>
      <c r="BF11553"/>
    </row>
    <row r="11554" spans="10:58">
      <c r="J11554"/>
      <c r="K11554"/>
      <c r="S11554"/>
      <c r="T11554"/>
      <c r="AC11554"/>
      <c r="AD11554"/>
      <c r="AM11554"/>
      <c r="AN11554"/>
      <c r="AV11554"/>
      <c r="AW11554"/>
      <c r="BE11554"/>
      <c r="BF11554"/>
    </row>
    <row r="11555" spans="10:58">
      <c r="J11555"/>
      <c r="K11555"/>
      <c r="S11555"/>
      <c r="T11555"/>
      <c r="AC11555"/>
      <c r="AD11555"/>
      <c r="AM11555"/>
      <c r="AN11555"/>
      <c r="AV11555"/>
      <c r="AW11555"/>
      <c r="BE11555"/>
      <c r="BF11555"/>
    </row>
    <row r="11556" spans="10:58">
      <c r="J11556"/>
      <c r="K11556"/>
      <c r="S11556"/>
      <c r="T11556"/>
      <c r="AC11556"/>
      <c r="AD11556"/>
      <c r="AM11556"/>
      <c r="AN11556"/>
      <c r="AV11556"/>
      <c r="AW11556"/>
      <c r="BE11556"/>
      <c r="BF11556"/>
    </row>
    <row r="11557" spans="10:58">
      <c r="J11557"/>
      <c r="K11557"/>
      <c r="S11557"/>
      <c r="T11557"/>
      <c r="AC11557"/>
      <c r="AD11557"/>
      <c r="AM11557"/>
      <c r="AN11557"/>
      <c r="AV11557"/>
      <c r="AW11557"/>
      <c r="BE11557"/>
      <c r="BF11557"/>
    </row>
    <row r="11558" spans="10:58">
      <c r="J11558"/>
      <c r="K11558"/>
      <c r="S11558"/>
      <c r="T11558"/>
      <c r="AC11558"/>
      <c r="AD11558"/>
      <c r="AM11558"/>
      <c r="AN11558"/>
      <c r="AV11558"/>
      <c r="AW11558"/>
      <c r="BE11558"/>
      <c r="BF11558"/>
    </row>
    <row r="11559" spans="10:58">
      <c r="J11559"/>
      <c r="K11559"/>
      <c r="S11559"/>
      <c r="T11559"/>
      <c r="AC11559"/>
      <c r="AD11559"/>
      <c r="AM11559"/>
      <c r="AN11559"/>
      <c r="AV11559"/>
      <c r="AW11559"/>
      <c r="BE11559"/>
      <c r="BF11559"/>
    </row>
    <row r="11560" spans="10:58">
      <c r="J11560"/>
      <c r="K11560"/>
      <c r="S11560"/>
      <c r="T11560"/>
      <c r="AC11560"/>
      <c r="AD11560"/>
      <c r="AM11560"/>
      <c r="AN11560"/>
      <c r="AV11560"/>
      <c r="AW11560"/>
      <c r="BE11560"/>
      <c r="BF11560"/>
    </row>
    <row r="11561" spans="10:58">
      <c r="J11561"/>
      <c r="K11561"/>
      <c r="S11561"/>
      <c r="T11561"/>
      <c r="AC11561"/>
      <c r="AD11561"/>
      <c r="AM11561"/>
      <c r="AN11561"/>
      <c r="AV11561"/>
      <c r="AW11561"/>
      <c r="BE11561"/>
      <c r="BF11561"/>
    </row>
    <row r="11562" spans="10:58">
      <c r="J11562"/>
      <c r="K11562"/>
      <c r="S11562"/>
      <c r="T11562"/>
      <c r="AC11562"/>
      <c r="AD11562"/>
      <c r="AM11562"/>
      <c r="AN11562"/>
      <c r="AV11562"/>
      <c r="AW11562"/>
      <c r="BE11562"/>
      <c r="BF11562"/>
    </row>
    <row r="11563" spans="10:58">
      <c r="J11563"/>
      <c r="K11563"/>
      <c r="S11563"/>
      <c r="T11563"/>
      <c r="AC11563"/>
      <c r="AD11563"/>
      <c r="AM11563"/>
      <c r="AN11563"/>
      <c r="AV11563"/>
      <c r="AW11563"/>
      <c r="BE11563"/>
      <c r="BF11563"/>
    </row>
    <row r="11564" spans="10:58">
      <c r="J11564"/>
      <c r="K11564"/>
      <c r="S11564"/>
      <c r="T11564"/>
      <c r="AC11564"/>
      <c r="AD11564"/>
      <c r="AM11564"/>
      <c r="AN11564"/>
      <c r="AV11564"/>
      <c r="AW11564"/>
      <c r="BE11564"/>
      <c r="BF11564"/>
    </row>
    <row r="11565" spans="10:58">
      <c r="J11565"/>
      <c r="K11565"/>
      <c r="S11565"/>
      <c r="T11565"/>
      <c r="AC11565"/>
      <c r="AD11565"/>
      <c r="AM11565"/>
      <c r="AN11565"/>
      <c r="AV11565"/>
      <c r="AW11565"/>
      <c r="BE11565"/>
      <c r="BF11565"/>
    </row>
    <row r="11566" spans="10:58">
      <c r="J11566"/>
      <c r="K11566"/>
      <c r="S11566"/>
      <c r="T11566"/>
      <c r="AC11566"/>
      <c r="AD11566"/>
      <c r="AM11566"/>
      <c r="AN11566"/>
      <c r="AV11566"/>
      <c r="AW11566"/>
      <c r="BE11566"/>
      <c r="BF11566"/>
    </row>
    <row r="11567" spans="10:58">
      <c r="J11567"/>
      <c r="K11567"/>
      <c r="S11567"/>
      <c r="T11567"/>
      <c r="AC11567"/>
      <c r="AD11567"/>
      <c r="AM11567"/>
      <c r="AN11567"/>
      <c r="AV11567"/>
      <c r="AW11567"/>
      <c r="BE11567"/>
      <c r="BF11567"/>
    </row>
    <row r="11568" spans="10:58">
      <c r="J11568"/>
      <c r="K11568"/>
      <c r="S11568"/>
      <c r="T11568"/>
      <c r="AC11568"/>
      <c r="AD11568"/>
      <c r="AM11568"/>
      <c r="AN11568"/>
      <c r="AV11568"/>
      <c r="AW11568"/>
      <c r="BE11568"/>
      <c r="BF11568"/>
    </row>
    <row r="11569" spans="10:58">
      <c r="J11569"/>
      <c r="K11569"/>
      <c r="S11569"/>
      <c r="T11569"/>
      <c r="AC11569"/>
      <c r="AD11569"/>
      <c r="AM11569"/>
      <c r="AN11569"/>
      <c r="AV11569"/>
      <c r="AW11569"/>
      <c r="BE11569"/>
      <c r="BF11569"/>
    </row>
    <row r="11570" spans="10:58">
      <c r="J11570"/>
      <c r="K11570"/>
      <c r="S11570"/>
      <c r="T11570"/>
      <c r="AC11570"/>
      <c r="AD11570"/>
      <c r="AM11570"/>
      <c r="AN11570"/>
      <c r="AV11570"/>
      <c r="AW11570"/>
      <c r="BE11570"/>
      <c r="BF11570"/>
    </row>
    <row r="11571" spans="10:58">
      <c r="J11571"/>
      <c r="K11571"/>
      <c r="S11571"/>
      <c r="T11571"/>
      <c r="AC11571"/>
      <c r="AD11571"/>
      <c r="AM11571"/>
      <c r="AN11571"/>
      <c r="AV11571"/>
      <c r="AW11571"/>
      <c r="BE11571"/>
      <c r="BF11571"/>
    </row>
    <row r="11572" spans="10:58">
      <c r="J11572"/>
      <c r="K11572"/>
      <c r="S11572"/>
      <c r="T11572"/>
      <c r="AC11572"/>
      <c r="AD11572"/>
      <c r="AM11572"/>
      <c r="AN11572"/>
      <c r="AV11572"/>
      <c r="AW11572"/>
      <c r="BE11572"/>
      <c r="BF11572"/>
    </row>
    <row r="11573" spans="10:58">
      <c r="J11573"/>
      <c r="K11573"/>
      <c r="S11573"/>
      <c r="T11573"/>
      <c r="AC11573"/>
      <c r="AD11573"/>
      <c r="AM11573"/>
      <c r="AN11573"/>
      <c r="AV11573"/>
      <c r="AW11573"/>
      <c r="BE11573"/>
      <c r="BF11573"/>
    </row>
    <row r="11574" spans="10:58">
      <c r="J11574"/>
      <c r="K11574"/>
      <c r="S11574"/>
      <c r="T11574"/>
      <c r="AC11574"/>
      <c r="AD11574"/>
      <c r="AM11574"/>
      <c r="AN11574"/>
      <c r="AV11574"/>
      <c r="AW11574"/>
      <c r="BE11574"/>
      <c r="BF11574"/>
    </row>
    <row r="11575" spans="10:58">
      <c r="J11575"/>
      <c r="K11575"/>
      <c r="S11575"/>
      <c r="T11575"/>
      <c r="AC11575"/>
      <c r="AD11575"/>
      <c r="AM11575"/>
      <c r="AN11575"/>
      <c r="AV11575"/>
      <c r="AW11575"/>
      <c r="BE11575"/>
      <c r="BF11575"/>
    </row>
    <row r="11576" spans="10:58">
      <c r="J11576"/>
      <c r="K11576"/>
      <c r="S11576"/>
      <c r="T11576"/>
      <c r="AC11576"/>
      <c r="AD11576"/>
      <c r="AM11576"/>
      <c r="AN11576"/>
      <c r="AV11576"/>
      <c r="AW11576"/>
      <c r="BE11576"/>
      <c r="BF11576"/>
    </row>
    <row r="11577" spans="10:58">
      <c r="J11577"/>
      <c r="K11577"/>
      <c r="S11577"/>
      <c r="T11577"/>
      <c r="AC11577"/>
      <c r="AD11577"/>
      <c r="AM11577"/>
      <c r="AN11577"/>
      <c r="AV11577"/>
      <c r="AW11577"/>
      <c r="BE11577"/>
      <c r="BF11577"/>
    </row>
    <row r="11578" spans="10:58">
      <c r="J11578"/>
      <c r="K11578"/>
      <c r="S11578"/>
      <c r="T11578"/>
      <c r="AC11578"/>
      <c r="AD11578"/>
      <c r="AM11578"/>
      <c r="AN11578"/>
      <c r="AV11578"/>
      <c r="AW11578"/>
      <c r="BE11578"/>
      <c r="BF11578"/>
    </row>
    <row r="11579" spans="10:58">
      <c r="J11579"/>
      <c r="K11579"/>
      <c r="S11579"/>
      <c r="T11579"/>
      <c r="AC11579"/>
      <c r="AD11579"/>
      <c r="AM11579"/>
      <c r="AN11579"/>
      <c r="AV11579"/>
      <c r="AW11579"/>
      <c r="BE11579"/>
      <c r="BF11579"/>
    </row>
    <row r="11580" spans="10:58">
      <c r="J11580"/>
      <c r="K11580"/>
      <c r="S11580"/>
      <c r="T11580"/>
      <c r="AC11580"/>
      <c r="AD11580"/>
      <c r="AM11580"/>
      <c r="AN11580"/>
      <c r="AV11580"/>
      <c r="AW11580"/>
      <c r="BE11580"/>
      <c r="BF11580"/>
    </row>
    <row r="11581" spans="10:58">
      <c r="J11581"/>
      <c r="K11581"/>
      <c r="S11581"/>
      <c r="T11581"/>
      <c r="AC11581"/>
      <c r="AD11581"/>
      <c r="AM11581"/>
      <c r="AN11581"/>
      <c r="AV11581"/>
      <c r="AW11581"/>
      <c r="BE11581"/>
      <c r="BF11581"/>
    </row>
    <row r="11582" spans="10:58">
      <c r="J11582"/>
      <c r="K11582"/>
      <c r="S11582"/>
      <c r="T11582"/>
      <c r="AC11582"/>
      <c r="AD11582"/>
      <c r="AM11582"/>
      <c r="AN11582"/>
      <c r="AV11582"/>
      <c r="AW11582"/>
      <c r="BE11582"/>
      <c r="BF11582"/>
    </row>
    <row r="11583" spans="10:58">
      <c r="J11583"/>
      <c r="K11583"/>
      <c r="S11583"/>
      <c r="T11583"/>
      <c r="AC11583"/>
      <c r="AD11583"/>
      <c r="AM11583"/>
      <c r="AN11583"/>
      <c r="AV11583"/>
      <c r="AW11583"/>
      <c r="BE11583"/>
      <c r="BF11583"/>
    </row>
    <row r="11584" spans="10:58">
      <c r="J11584"/>
      <c r="K11584"/>
      <c r="S11584"/>
      <c r="T11584"/>
      <c r="AC11584"/>
      <c r="AD11584"/>
      <c r="AM11584"/>
      <c r="AN11584"/>
      <c r="AV11584"/>
      <c r="AW11584"/>
      <c r="BE11584"/>
      <c r="BF11584"/>
    </row>
    <row r="11585" spans="10:58">
      <c r="J11585"/>
      <c r="K11585"/>
      <c r="S11585"/>
      <c r="T11585"/>
      <c r="AC11585"/>
      <c r="AD11585"/>
      <c r="AM11585"/>
      <c r="AN11585"/>
      <c r="AV11585"/>
      <c r="AW11585"/>
      <c r="BE11585"/>
      <c r="BF11585"/>
    </row>
    <row r="11586" spans="10:58">
      <c r="J11586"/>
      <c r="K11586"/>
      <c r="S11586"/>
      <c r="T11586"/>
      <c r="AC11586"/>
      <c r="AD11586"/>
      <c r="AM11586"/>
      <c r="AN11586"/>
      <c r="AV11586"/>
      <c r="AW11586"/>
      <c r="BE11586"/>
      <c r="BF11586"/>
    </row>
    <row r="11587" spans="10:58">
      <c r="J11587"/>
      <c r="K11587"/>
      <c r="S11587"/>
      <c r="T11587"/>
      <c r="AC11587"/>
      <c r="AD11587"/>
      <c r="AM11587"/>
      <c r="AN11587"/>
      <c r="AV11587"/>
      <c r="AW11587"/>
      <c r="BE11587"/>
      <c r="BF11587"/>
    </row>
    <row r="11588" spans="10:58">
      <c r="J11588"/>
      <c r="K11588"/>
      <c r="S11588"/>
      <c r="T11588"/>
      <c r="AC11588"/>
      <c r="AD11588"/>
      <c r="AM11588"/>
      <c r="AN11588"/>
      <c r="AV11588"/>
      <c r="AW11588"/>
      <c r="BE11588"/>
      <c r="BF11588"/>
    </row>
    <row r="11589" spans="10:58">
      <c r="J11589"/>
      <c r="K11589"/>
      <c r="S11589"/>
      <c r="T11589"/>
      <c r="AC11589"/>
      <c r="AD11589"/>
      <c r="AM11589"/>
      <c r="AN11589"/>
      <c r="AV11589"/>
      <c r="AW11589"/>
      <c r="BE11589"/>
      <c r="BF11589"/>
    </row>
    <row r="11590" spans="10:58">
      <c r="J11590"/>
      <c r="K11590"/>
      <c r="S11590"/>
      <c r="T11590"/>
      <c r="AC11590"/>
      <c r="AD11590"/>
      <c r="AM11590"/>
      <c r="AN11590"/>
      <c r="AV11590"/>
      <c r="AW11590"/>
      <c r="BE11590"/>
      <c r="BF11590"/>
    </row>
    <row r="11591" spans="10:58">
      <c r="J11591"/>
      <c r="K11591"/>
      <c r="S11591"/>
      <c r="T11591"/>
      <c r="AC11591"/>
      <c r="AD11591"/>
      <c r="AM11591"/>
      <c r="AN11591"/>
      <c r="AV11591"/>
      <c r="AW11591"/>
      <c r="BE11591"/>
      <c r="BF11591"/>
    </row>
    <row r="11592" spans="10:58">
      <c r="J11592"/>
      <c r="K11592"/>
      <c r="S11592"/>
      <c r="T11592"/>
      <c r="AC11592"/>
      <c r="AD11592"/>
      <c r="AM11592"/>
      <c r="AN11592"/>
      <c r="AV11592"/>
      <c r="AW11592"/>
      <c r="BE11592"/>
      <c r="BF11592"/>
    </row>
    <row r="11593" spans="10:58">
      <c r="J11593"/>
      <c r="K11593"/>
      <c r="S11593"/>
      <c r="T11593"/>
      <c r="AC11593"/>
      <c r="AD11593"/>
      <c r="AM11593"/>
      <c r="AN11593"/>
      <c r="AV11593"/>
      <c r="AW11593"/>
      <c r="BE11593"/>
      <c r="BF11593"/>
    </row>
    <row r="11594" spans="10:58">
      <c r="J11594"/>
      <c r="K11594"/>
      <c r="S11594"/>
      <c r="T11594"/>
      <c r="AC11594"/>
      <c r="AD11594"/>
      <c r="AM11594"/>
      <c r="AN11594"/>
      <c r="AV11594"/>
      <c r="AW11594"/>
      <c r="BE11594"/>
      <c r="BF11594"/>
    </row>
    <row r="11595" spans="10:58">
      <c r="J11595"/>
      <c r="K11595"/>
      <c r="S11595"/>
      <c r="T11595"/>
      <c r="AC11595"/>
      <c r="AD11595"/>
      <c r="AM11595"/>
      <c r="AN11595"/>
      <c r="AV11595"/>
      <c r="AW11595"/>
      <c r="BE11595"/>
      <c r="BF11595"/>
    </row>
    <row r="11596" spans="10:58">
      <c r="J11596"/>
      <c r="K11596"/>
      <c r="S11596"/>
      <c r="T11596"/>
      <c r="AC11596"/>
      <c r="AD11596"/>
      <c r="AM11596"/>
      <c r="AN11596"/>
      <c r="AV11596"/>
      <c r="AW11596"/>
      <c r="BE11596"/>
      <c r="BF11596"/>
    </row>
    <row r="11597" spans="10:58">
      <c r="J11597"/>
      <c r="K11597"/>
      <c r="S11597"/>
      <c r="T11597"/>
      <c r="AC11597"/>
      <c r="AD11597"/>
      <c r="AM11597"/>
      <c r="AN11597"/>
      <c r="AV11597"/>
      <c r="AW11597"/>
      <c r="BE11597"/>
      <c r="BF11597"/>
    </row>
    <row r="11598" spans="10:58">
      <c r="J11598"/>
      <c r="K11598"/>
      <c r="S11598"/>
      <c r="T11598"/>
      <c r="AC11598"/>
      <c r="AD11598"/>
      <c r="AM11598"/>
      <c r="AN11598"/>
      <c r="AV11598"/>
      <c r="AW11598"/>
      <c r="BE11598"/>
      <c r="BF11598"/>
    </row>
    <row r="11599" spans="10:58">
      <c r="J11599"/>
      <c r="K11599"/>
      <c r="S11599"/>
      <c r="T11599"/>
      <c r="AC11599"/>
      <c r="AD11599"/>
      <c r="AM11599"/>
      <c r="AN11599"/>
      <c r="AV11599"/>
      <c r="AW11599"/>
      <c r="BE11599"/>
      <c r="BF11599"/>
    </row>
    <row r="11600" spans="10:58">
      <c r="J11600"/>
      <c r="K11600"/>
      <c r="S11600"/>
      <c r="T11600"/>
      <c r="AC11600"/>
      <c r="AD11600"/>
      <c r="AM11600"/>
      <c r="AN11600"/>
      <c r="AV11600"/>
      <c r="AW11600"/>
      <c r="BE11600"/>
      <c r="BF11600"/>
    </row>
    <row r="11601" spans="10:58">
      <c r="J11601"/>
      <c r="K11601"/>
      <c r="S11601"/>
      <c r="T11601"/>
      <c r="AC11601"/>
      <c r="AD11601"/>
      <c r="AM11601"/>
      <c r="AN11601"/>
      <c r="AV11601"/>
      <c r="AW11601"/>
      <c r="BE11601"/>
      <c r="BF11601"/>
    </row>
    <row r="11602" spans="10:58">
      <c r="J11602"/>
      <c r="K11602"/>
      <c r="S11602"/>
      <c r="T11602"/>
      <c r="AC11602"/>
      <c r="AD11602"/>
      <c r="AM11602"/>
      <c r="AN11602"/>
      <c r="AV11602"/>
      <c r="AW11602"/>
      <c r="BE11602"/>
      <c r="BF11602"/>
    </row>
    <row r="11603" spans="10:58">
      <c r="J11603"/>
      <c r="K11603"/>
      <c r="S11603"/>
      <c r="T11603"/>
      <c r="AC11603"/>
      <c r="AD11603"/>
      <c r="AM11603"/>
      <c r="AN11603"/>
      <c r="AV11603"/>
      <c r="AW11603"/>
      <c r="BE11603"/>
      <c r="BF11603"/>
    </row>
    <row r="11604" spans="10:58">
      <c r="J11604"/>
      <c r="K11604"/>
      <c r="S11604"/>
      <c r="T11604"/>
      <c r="AC11604"/>
      <c r="AD11604"/>
      <c r="AM11604"/>
      <c r="AN11604"/>
      <c r="AV11604"/>
      <c r="AW11604"/>
      <c r="BE11604"/>
      <c r="BF11604"/>
    </row>
    <row r="11605" spans="10:58">
      <c r="J11605"/>
      <c r="K11605"/>
      <c r="S11605"/>
      <c r="T11605"/>
      <c r="AC11605"/>
      <c r="AD11605"/>
      <c r="AM11605"/>
      <c r="AN11605"/>
      <c r="AV11605"/>
      <c r="AW11605"/>
      <c r="BE11605"/>
      <c r="BF11605"/>
    </row>
    <row r="11606" spans="10:58">
      <c r="J11606"/>
      <c r="K11606"/>
      <c r="S11606"/>
      <c r="T11606"/>
      <c r="AC11606"/>
      <c r="AD11606"/>
      <c r="AM11606"/>
      <c r="AN11606"/>
      <c r="AV11606"/>
      <c r="AW11606"/>
      <c r="BE11606"/>
      <c r="BF11606"/>
    </row>
    <row r="11607" spans="10:58">
      <c r="J11607"/>
      <c r="K11607"/>
      <c r="S11607"/>
      <c r="T11607"/>
      <c r="AC11607"/>
      <c r="AD11607"/>
      <c r="AM11607"/>
      <c r="AN11607"/>
      <c r="AV11607"/>
      <c r="AW11607"/>
      <c r="BE11607"/>
      <c r="BF11607"/>
    </row>
    <row r="11608" spans="10:58">
      <c r="J11608"/>
      <c r="K11608"/>
      <c r="S11608"/>
      <c r="T11608"/>
      <c r="AC11608"/>
      <c r="AD11608"/>
      <c r="AM11608"/>
      <c r="AN11608"/>
      <c r="AV11608"/>
      <c r="AW11608"/>
      <c r="BE11608"/>
      <c r="BF11608"/>
    </row>
    <row r="11609" spans="10:58">
      <c r="J11609"/>
      <c r="K11609"/>
      <c r="S11609"/>
      <c r="T11609"/>
      <c r="AC11609"/>
      <c r="AD11609"/>
      <c r="AM11609"/>
      <c r="AN11609"/>
      <c r="AV11609"/>
      <c r="AW11609"/>
      <c r="BE11609"/>
      <c r="BF11609"/>
    </row>
    <row r="11610" spans="10:58">
      <c r="J11610"/>
      <c r="K11610"/>
      <c r="S11610"/>
      <c r="T11610"/>
      <c r="AC11610"/>
      <c r="AD11610"/>
      <c r="AM11610"/>
      <c r="AN11610"/>
      <c r="AV11610"/>
      <c r="AW11610"/>
      <c r="BE11610"/>
      <c r="BF11610"/>
    </row>
    <row r="11611" spans="10:58">
      <c r="J11611"/>
      <c r="K11611"/>
      <c r="S11611"/>
      <c r="T11611"/>
      <c r="AC11611"/>
      <c r="AD11611"/>
      <c r="AM11611"/>
      <c r="AN11611"/>
      <c r="AV11611"/>
      <c r="AW11611"/>
      <c r="BE11611"/>
      <c r="BF11611"/>
    </row>
    <row r="11612" spans="10:58">
      <c r="J11612"/>
      <c r="K11612"/>
      <c r="S11612"/>
      <c r="T11612"/>
      <c r="AC11612"/>
      <c r="AD11612"/>
      <c r="AM11612"/>
      <c r="AN11612"/>
      <c r="AV11612"/>
      <c r="AW11612"/>
      <c r="BE11612"/>
      <c r="BF11612"/>
    </row>
    <row r="11613" spans="10:58">
      <c r="J11613"/>
      <c r="K11613"/>
      <c r="S11613"/>
      <c r="T11613"/>
      <c r="AC11613"/>
      <c r="AD11613"/>
      <c r="AM11613"/>
      <c r="AN11613"/>
      <c r="AV11613"/>
      <c r="AW11613"/>
      <c r="BE11613"/>
      <c r="BF11613"/>
    </row>
    <row r="11614" spans="10:58">
      <c r="J11614"/>
      <c r="K11614"/>
      <c r="S11614"/>
      <c r="T11614"/>
      <c r="AC11614"/>
      <c r="AD11614"/>
      <c r="AM11614"/>
      <c r="AN11614"/>
      <c r="AV11614"/>
      <c r="AW11614"/>
      <c r="BE11614"/>
      <c r="BF11614"/>
    </row>
    <row r="11615" spans="10:58">
      <c r="J11615"/>
      <c r="K11615"/>
      <c r="S11615"/>
      <c r="T11615"/>
      <c r="AC11615"/>
      <c r="AD11615"/>
      <c r="AM11615"/>
      <c r="AN11615"/>
      <c r="AV11615"/>
      <c r="AW11615"/>
      <c r="BE11615"/>
      <c r="BF11615"/>
    </row>
    <row r="11616" spans="10:58">
      <c r="J11616"/>
      <c r="K11616"/>
      <c r="S11616"/>
      <c r="T11616"/>
      <c r="AC11616"/>
      <c r="AD11616"/>
      <c r="AM11616"/>
      <c r="AN11616"/>
      <c r="AV11616"/>
      <c r="AW11616"/>
      <c r="BE11616"/>
      <c r="BF11616"/>
    </row>
    <row r="11617" spans="10:58">
      <c r="J11617"/>
      <c r="K11617"/>
      <c r="S11617"/>
      <c r="T11617"/>
      <c r="AC11617"/>
      <c r="AD11617"/>
      <c r="AM11617"/>
      <c r="AN11617"/>
      <c r="AV11617"/>
      <c r="AW11617"/>
      <c r="BE11617"/>
      <c r="BF11617"/>
    </row>
    <row r="11618" spans="10:58">
      <c r="J11618"/>
      <c r="K11618"/>
      <c r="S11618"/>
      <c r="T11618"/>
      <c r="AC11618"/>
      <c r="AD11618"/>
      <c r="AM11618"/>
      <c r="AN11618"/>
      <c r="AV11618"/>
      <c r="AW11618"/>
      <c r="BE11618"/>
      <c r="BF11618"/>
    </row>
    <row r="11619" spans="10:58">
      <c r="J11619"/>
      <c r="K11619"/>
      <c r="S11619"/>
      <c r="T11619"/>
      <c r="AC11619"/>
      <c r="AD11619"/>
      <c r="AM11619"/>
      <c r="AN11619"/>
      <c r="AV11619"/>
      <c r="AW11619"/>
      <c r="BE11619"/>
      <c r="BF11619"/>
    </row>
    <row r="11620" spans="10:58">
      <c r="J11620"/>
      <c r="K11620"/>
      <c r="S11620"/>
      <c r="T11620"/>
      <c r="AC11620"/>
      <c r="AD11620"/>
      <c r="AM11620"/>
      <c r="AN11620"/>
      <c r="AV11620"/>
      <c r="AW11620"/>
      <c r="BE11620"/>
      <c r="BF11620"/>
    </row>
    <row r="11621" spans="10:58">
      <c r="J11621"/>
      <c r="K11621"/>
      <c r="S11621"/>
      <c r="T11621"/>
      <c r="AC11621"/>
      <c r="AD11621"/>
      <c r="AM11621"/>
      <c r="AN11621"/>
      <c r="AV11621"/>
      <c r="AW11621"/>
      <c r="BE11621"/>
      <c r="BF11621"/>
    </row>
    <row r="11622" spans="10:58">
      <c r="J11622"/>
      <c r="K11622"/>
      <c r="S11622"/>
      <c r="T11622"/>
      <c r="AC11622"/>
      <c r="AD11622"/>
      <c r="AM11622"/>
      <c r="AN11622"/>
      <c r="AV11622"/>
      <c r="AW11622"/>
      <c r="BE11622"/>
      <c r="BF11622"/>
    </row>
    <row r="11623" spans="10:58">
      <c r="J11623"/>
      <c r="K11623"/>
      <c r="S11623"/>
      <c r="T11623"/>
      <c r="AC11623"/>
      <c r="AD11623"/>
      <c r="AM11623"/>
      <c r="AN11623"/>
      <c r="AV11623"/>
      <c r="AW11623"/>
      <c r="BE11623"/>
      <c r="BF11623"/>
    </row>
    <row r="11624" spans="10:58">
      <c r="J11624"/>
      <c r="K11624"/>
      <c r="S11624"/>
      <c r="T11624"/>
      <c r="AC11624"/>
      <c r="AD11624"/>
      <c r="AM11624"/>
      <c r="AN11624"/>
      <c r="AV11624"/>
      <c r="AW11624"/>
      <c r="BE11624"/>
      <c r="BF11624"/>
    </row>
    <row r="11625" spans="10:58">
      <c r="J11625"/>
      <c r="K11625"/>
      <c r="S11625"/>
      <c r="T11625"/>
      <c r="AC11625"/>
      <c r="AD11625"/>
      <c r="AM11625"/>
      <c r="AN11625"/>
      <c r="AV11625"/>
      <c r="AW11625"/>
      <c r="BE11625"/>
      <c r="BF11625"/>
    </row>
    <row r="11626" spans="10:58">
      <c r="J11626"/>
      <c r="K11626"/>
      <c r="S11626"/>
      <c r="T11626"/>
      <c r="AC11626"/>
      <c r="AD11626"/>
      <c r="AM11626"/>
      <c r="AN11626"/>
      <c r="AV11626"/>
      <c r="AW11626"/>
      <c r="BE11626"/>
      <c r="BF11626"/>
    </row>
    <row r="11627" spans="10:58">
      <c r="J11627"/>
      <c r="K11627"/>
      <c r="S11627"/>
      <c r="T11627"/>
      <c r="AC11627"/>
      <c r="AD11627"/>
      <c r="AM11627"/>
      <c r="AN11627"/>
      <c r="AV11627"/>
      <c r="AW11627"/>
      <c r="BE11627"/>
      <c r="BF11627"/>
    </row>
    <row r="11628" spans="10:58">
      <c r="J11628"/>
      <c r="K11628"/>
      <c r="S11628"/>
      <c r="T11628"/>
      <c r="AC11628"/>
      <c r="AD11628"/>
      <c r="AM11628"/>
      <c r="AN11628"/>
      <c r="AV11628"/>
      <c r="AW11628"/>
      <c r="BE11628"/>
      <c r="BF11628"/>
    </row>
    <row r="11629" spans="10:58">
      <c r="J11629"/>
      <c r="K11629"/>
      <c r="S11629"/>
      <c r="T11629"/>
      <c r="AC11629"/>
      <c r="AD11629"/>
      <c r="AM11629"/>
      <c r="AN11629"/>
      <c r="AV11629"/>
      <c r="AW11629"/>
      <c r="BE11629"/>
      <c r="BF11629"/>
    </row>
    <row r="11630" spans="10:58">
      <c r="J11630"/>
      <c r="K11630"/>
      <c r="S11630"/>
      <c r="T11630"/>
      <c r="AC11630"/>
      <c r="AD11630"/>
      <c r="AM11630"/>
      <c r="AN11630"/>
      <c r="AV11630"/>
      <c r="AW11630"/>
      <c r="BE11630"/>
      <c r="BF11630"/>
    </row>
    <row r="11631" spans="10:58">
      <c r="J11631"/>
      <c r="K11631"/>
      <c r="S11631"/>
      <c r="T11631"/>
      <c r="AC11631"/>
      <c r="AD11631"/>
      <c r="AM11631"/>
      <c r="AN11631"/>
      <c r="AV11631"/>
      <c r="AW11631"/>
      <c r="BE11631"/>
      <c r="BF11631"/>
    </row>
    <row r="11632" spans="10:58">
      <c r="J11632"/>
      <c r="K11632"/>
      <c r="S11632"/>
      <c r="T11632"/>
      <c r="AC11632"/>
      <c r="AD11632"/>
      <c r="AM11632"/>
      <c r="AN11632"/>
      <c r="AV11632"/>
      <c r="AW11632"/>
      <c r="BE11632"/>
      <c r="BF11632"/>
    </row>
    <row r="11633" spans="10:58">
      <c r="J11633"/>
      <c r="K11633"/>
      <c r="S11633"/>
      <c r="T11633"/>
      <c r="AC11633"/>
      <c r="AD11633"/>
      <c r="AM11633"/>
      <c r="AN11633"/>
      <c r="AV11633"/>
      <c r="AW11633"/>
      <c r="BE11633"/>
      <c r="BF11633"/>
    </row>
    <row r="11634" spans="10:58">
      <c r="J11634"/>
      <c r="K11634"/>
      <c r="S11634"/>
      <c r="T11634"/>
      <c r="AC11634"/>
      <c r="AD11634"/>
      <c r="AM11634"/>
      <c r="AN11634"/>
      <c r="AV11634"/>
      <c r="AW11634"/>
      <c r="BE11634"/>
      <c r="BF11634"/>
    </row>
    <row r="11635" spans="10:58">
      <c r="J11635"/>
      <c r="K11635"/>
      <c r="S11635"/>
      <c r="T11635"/>
      <c r="AC11635"/>
      <c r="AD11635"/>
      <c r="AM11635"/>
      <c r="AN11635"/>
      <c r="AV11635"/>
      <c r="AW11635"/>
      <c r="BE11635"/>
      <c r="BF11635"/>
    </row>
    <row r="11636" spans="10:58">
      <c r="J11636"/>
      <c r="K11636"/>
      <c r="S11636"/>
      <c r="T11636"/>
      <c r="AC11636"/>
      <c r="AD11636"/>
      <c r="AM11636"/>
      <c r="AN11636"/>
      <c r="AV11636"/>
      <c r="AW11636"/>
      <c r="BE11636"/>
      <c r="BF11636"/>
    </row>
    <row r="11637" spans="10:58">
      <c r="J11637"/>
      <c r="K11637"/>
      <c r="S11637"/>
      <c r="T11637"/>
      <c r="AC11637"/>
      <c r="AD11637"/>
      <c r="AM11637"/>
      <c r="AN11637"/>
      <c r="AV11637"/>
      <c r="AW11637"/>
      <c r="BE11637"/>
      <c r="BF11637"/>
    </row>
    <row r="11638" spans="10:58">
      <c r="J11638"/>
      <c r="K11638"/>
      <c r="S11638"/>
      <c r="T11638"/>
      <c r="AC11638"/>
      <c r="AD11638"/>
      <c r="AM11638"/>
      <c r="AN11638"/>
      <c r="AV11638"/>
      <c r="AW11638"/>
      <c r="BE11638"/>
      <c r="BF11638"/>
    </row>
    <row r="11639" spans="10:58">
      <c r="J11639"/>
      <c r="K11639"/>
      <c r="S11639"/>
      <c r="T11639"/>
      <c r="AC11639"/>
      <c r="AD11639"/>
      <c r="AM11639"/>
      <c r="AN11639"/>
      <c r="AV11639"/>
      <c r="AW11639"/>
      <c r="BE11639"/>
      <c r="BF11639"/>
    </row>
    <row r="11640" spans="10:58">
      <c r="J11640"/>
      <c r="K11640"/>
      <c r="S11640"/>
      <c r="T11640"/>
      <c r="AC11640"/>
      <c r="AD11640"/>
      <c r="AM11640"/>
      <c r="AN11640"/>
      <c r="AV11640"/>
      <c r="AW11640"/>
      <c r="BE11640"/>
      <c r="BF11640"/>
    </row>
    <row r="11641" spans="10:58">
      <c r="J11641"/>
      <c r="K11641"/>
      <c r="S11641"/>
      <c r="T11641"/>
      <c r="AC11641"/>
      <c r="AD11641"/>
      <c r="AM11641"/>
      <c r="AN11641"/>
      <c r="AV11641"/>
      <c r="AW11641"/>
      <c r="BE11641"/>
      <c r="BF11641"/>
    </row>
    <row r="11642" spans="10:58">
      <c r="J11642"/>
      <c r="K11642"/>
      <c r="S11642"/>
      <c r="T11642"/>
      <c r="AC11642"/>
      <c r="AD11642"/>
      <c r="AM11642"/>
      <c r="AN11642"/>
      <c r="AV11642"/>
      <c r="AW11642"/>
      <c r="BE11642"/>
      <c r="BF11642"/>
    </row>
    <row r="11643" spans="10:58">
      <c r="J11643"/>
      <c r="K11643"/>
      <c r="S11643"/>
      <c r="T11643"/>
      <c r="AC11643"/>
      <c r="AD11643"/>
      <c r="AM11643"/>
      <c r="AN11643"/>
      <c r="AV11643"/>
      <c r="AW11643"/>
      <c r="BE11643"/>
      <c r="BF11643"/>
    </row>
    <row r="11644" spans="10:58">
      <c r="J11644"/>
      <c r="K11644"/>
      <c r="S11644"/>
      <c r="T11644"/>
      <c r="AC11644"/>
      <c r="AD11644"/>
      <c r="AM11644"/>
      <c r="AN11644"/>
      <c r="AV11644"/>
      <c r="AW11644"/>
      <c r="BE11644"/>
      <c r="BF11644"/>
    </row>
    <row r="11645" spans="10:58">
      <c r="J11645"/>
      <c r="K11645"/>
      <c r="S11645"/>
      <c r="T11645"/>
      <c r="AC11645"/>
      <c r="AD11645"/>
      <c r="AM11645"/>
      <c r="AN11645"/>
      <c r="AV11645"/>
      <c r="AW11645"/>
      <c r="BE11645"/>
      <c r="BF11645"/>
    </row>
    <row r="11646" spans="10:58">
      <c r="J11646"/>
      <c r="K11646"/>
      <c r="S11646"/>
      <c r="T11646"/>
      <c r="AC11646"/>
      <c r="AD11646"/>
      <c r="AM11646"/>
      <c r="AN11646"/>
      <c r="AV11646"/>
      <c r="AW11646"/>
      <c r="BE11646"/>
      <c r="BF11646"/>
    </row>
    <row r="11647" spans="10:58">
      <c r="J11647"/>
      <c r="K11647"/>
      <c r="S11647"/>
      <c r="T11647"/>
      <c r="AC11647"/>
      <c r="AD11647"/>
      <c r="AM11647"/>
      <c r="AN11647"/>
      <c r="AV11647"/>
      <c r="AW11647"/>
      <c r="BE11647"/>
      <c r="BF11647"/>
    </row>
    <row r="11648" spans="10:58">
      <c r="J11648"/>
      <c r="K11648"/>
      <c r="S11648"/>
      <c r="T11648"/>
      <c r="AC11648"/>
      <c r="AD11648"/>
      <c r="AM11648"/>
      <c r="AN11648"/>
      <c r="AV11648"/>
      <c r="AW11648"/>
      <c r="BE11648"/>
      <c r="BF11648"/>
    </row>
    <row r="11649" spans="10:58">
      <c r="J11649"/>
      <c r="K11649"/>
      <c r="S11649"/>
      <c r="T11649"/>
      <c r="AC11649"/>
      <c r="AD11649"/>
      <c r="AM11649"/>
      <c r="AN11649"/>
      <c r="AV11649"/>
      <c r="AW11649"/>
      <c r="BE11649"/>
      <c r="BF11649"/>
    </row>
    <row r="11650" spans="10:58">
      <c r="J11650"/>
      <c r="K11650"/>
      <c r="S11650"/>
      <c r="T11650"/>
      <c r="AC11650"/>
      <c r="AD11650"/>
      <c r="AM11650"/>
      <c r="AN11650"/>
      <c r="AV11650"/>
      <c r="AW11650"/>
      <c r="BE11650"/>
      <c r="BF11650"/>
    </row>
    <row r="11651" spans="10:58">
      <c r="J11651"/>
      <c r="K11651"/>
      <c r="S11651"/>
      <c r="T11651"/>
      <c r="AC11651"/>
      <c r="AD11651"/>
      <c r="AM11651"/>
      <c r="AN11651"/>
      <c r="AV11651"/>
      <c r="AW11651"/>
      <c r="BE11651"/>
      <c r="BF11651"/>
    </row>
    <row r="11652" spans="10:58">
      <c r="J11652"/>
      <c r="K11652"/>
      <c r="S11652"/>
      <c r="T11652"/>
      <c r="AC11652"/>
      <c r="AD11652"/>
      <c r="AM11652"/>
      <c r="AN11652"/>
      <c r="AV11652"/>
      <c r="AW11652"/>
      <c r="BE11652"/>
      <c r="BF11652"/>
    </row>
    <row r="11653" spans="10:58">
      <c r="J11653"/>
      <c r="K11653"/>
      <c r="S11653"/>
      <c r="T11653"/>
      <c r="AC11653"/>
      <c r="AD11653"/>
      <c r="AM11653"/>
      <c r="AN11653"/>
      <c r="AV11653"/>
      <c r="AW11653"/>
      <c r="BE11653"/>
      <c r="BF11653"/>
    </row>
    <row r="11654" spans="10:58">
      <c r="J11654"/>
      <c r="K11654"/>
      <c r="S11654"/>
      <c r="T11654"/>
      <c r="AC11654"/>
      <c r="AD11654"/>
      <c r="AM11654"/>
      <c r="AN11654"/>
      <c r="AV11654"/>
      <c r="AW11654"/>
      <c r="BE11654"/>
      <c r="BF11654"/>
    </row>
    <row r="11655" spans="10:58">
      <c r="J11655"/>
      <c r="K11655"/>
      <c r="S11655"/>
      <c r="T11655"/>
      <c r="AC11655"/>
      <c r="AD11655"/>
      <c r="AM11655"/>
      <c r="AN11655"/>
      <c r="AV11655"/>
      <c r="AW11655"/>
      <c r="BE11655"/>
      <c r="BF11655"/>
    </row>
    <row r="11656" spans="10:58">
      <c r="J11656"/>
      <c r="K11656"/>
      <c r="S11656"/>
      <c r="T11656"/>
      <c r="AC11656"/>
      <c r="AD11656"/>
      <c r="AM11656"/>
      <c r="AN11656"/>
      <c r="AV11656"/>
      <c r="AW11656"/>
      <c r="BE11656"/>
      <c r="BF11656"/>
    </row>
    <row r="11657" spans="10:58">
      <c r="J11657"/>
      <c r="K11657"/>
      <c r="S11657"/>
      <c r="T11657"/>
      <c r="AC11657"/>
      <c r="AD11657"/>
      <c r="AM11657"/>
      <c r="AN11657"/>
      <c r="AV11657"/>
      <c r="AW11657"/>
      <c r="BE11657"/>
      <c r="BF11657"/>
    </row>
    <row r="11658" spans="10:58">
      <c r="J11658"/>
      <c r="K11658"/>
      <c r="S11658"/>
      <c r="T11658"/>
      <c r="AC11658"/>
      <c r="AD11658"/>
      <c r="AM11658"/>
      <c r="AN11658"/>
      <c r="AV11658"/>
      <c r="AW11658"/>
      <c r="BE11658"/>
      <c r="BF11658"/>
    </row>
    <row r="11659" spans="10:58">
      <c r="J11659"/>
      <c r="K11659"/>
      <c r="S11659"/>
      <c r="T11659"/>
      <c r="AC11659"/>
      <c r="AD11659"/>
      <c r="AM11659"/>
      <c r="AN11659"/>
      <c r="AV11659"/>
      <c r="AW11659"/>
      <c r="BE11659"/>
      <c r="BF11659"/>
    </row>
    <row r="11660" spans="10:58">
      <c r="J11660"/>
      <c r="K11660"/>
      <c r="S11660"/>
      <c r="T11660"/>
      <c r="AC11660"/>
      <c r="AD11660"/>
      <c r="AM11660"/>
      <c r="AN11660"/>
      <c r="AV11660"/>
      <c r="AW11660"/>
      <c r="BE11660"/>
      <c r="BF11660"/>
    </row>
    <row r="11661" spans="10:58">
      <c r="J11661"/>
      <c r="K11661"/>
      <c r="S11661"/>
      <c r="T11661"/>
      <c r="AC11661"/>
      <c r="AD11661"/>
      <c r="AM11661"/>
      <c r="AN11661"/>
      <c r="AV11661"/>
      <c r="AW11661"/>
      <c r="BE11661"/>
      <c r="BF11661"/>
    </row>
    <row r="11662" spans="10:58">
      <c r="J11662"/>
      <c r="K11662"/>
      <c r="S11662"/>
      <c r="T11662"/>
      <c r="AC11662"/>
      <c r="AD11662"/>
      <c r="AM11662"/>
      <c r="AN11662"/>
      <c r="AV11662"/>
      <c r="AW11662"/>
      <c r="BE11662"/>
      <c r="BF11662"/>
    </row>
    <row r="11663" spans="10:58">
      <c r="J11663"/>
      <c r="K11663"/>
      <c r="S11663"/>
      <c r="T11663"/>
      <c r="AC11663"/>
      <c r="AD11663"/>
      <c r="AM11663"/>
      <c r="AN11663"/>
      <c r="AV11663"/>
      <c r="AW11663"/>
      <c r="BE11663"/>
      <c r="BF11663"/>
    </row>
    <row r="11664" spans="10:58">
      <c r="J11664"/>
      <c r="K11664"/>
      <c r="S11664"/>
      <c r="T11664"/>
      <c r="AC11664"/>
      <c r="AD11664"/>
      <c r="AM11664"/>
      <c r="AN11664"/>
      <c r="AV11664"/>
      <c r="AW11664"/>
      <c r="BE11664"/>
      <c r="BF11664"/>
    </row>
    <row r="11665" spans="10:58">
      <c r="J11665"/>
      <c r="K11665"/>
      <c r="S11665"/>
      <c r="T11665"/>
      <c r="AC11665"/>
      <c r="AD11665"/>
      <c r="AM11665"/>
      <c r="AN11665"/>
      <c r="AV11665"/>
      <c r="AW11665"/>
      <c r="BE11665"/>
      <c r="BF11665"/>
    </row>
    <row r="11666" spans="10:58">
      <c r="J11666"/>
      <c r="K11666"/>
      <c r="S11666"/>
      <c r="T11666"/>
      <c r="AC11666"/>
      <c r="AD11666"/>
      <c r="AM11666"/>
      <c r="AN11666"/>
      <c r="AV11666"/>
      <c r="AW11666"/>
      <c r="BE11666"/>
      <c r="BF11666"/>
    </row>
    <row r="11667" spans="10:58">
      <c r="J11667"/>
      <c r="K11667"/>
      <c r="S11667"/>
      <c r="T11667"/>
      <c r="AC11667"/>
      <c r="AD11667"/>
      <c r="AM11667"/>
      <c r="AN11667"/>
      <c r="AV11667"/>
      <c r="AW11667"/>
      <c r="BE11667"/>
      <c r="BF11667"/>
    </row>
    <row r="11668" spans="10:58">
      <c r="J11668"/>
      <c r="K11668"/>
      <c r="S11668"/>
      <c r="T11668"/>
      <c r="AC11668"/>
      <c r="AD11668"/>
      <c r="AM11668"/>
      <c r="AN11668"/>
      <c r="AV11668"/>
      <c r="AW11668"/>
      <c r="BE11668"/>
      <c r="BF11668"/>
    </row>
    <row r="11669" spans="10:58">
      <c r="J11669"/>
      <c r="K11669"/>
      <c r="S11669"/>
      <c r="T11669"/>
      <c r="AC11669"/>
      <c r="AD11669"/>
      <c r="AM11669"/>
      <c r="AN11669"/>
      <c r="AV11669"/>
      <c r="AW11669"/>
      <c r="BE11669"/>
      <c r="BF11669"/>
    </row>
    <row r="11670" spans="10:58">
      <c r="J11670"/>
      <c r="K11670"/>
      <c r="S11670"/>
      <c r="T11670"/>
      <c r="AC11670"/>
      <c r="AD11670"/>
      <c r="AM11670"/>
      <c r="AN11670"/>
      <c r="AV11670"/>
      <c r="AW11670"/>
      <c r="BE11670"/>
      <c r="BF11670"/>
    </row>
    <row r="11671" spans="10:58">
      <c r="J11671"/>
      <c r="K11671"/>
      <c r="S11671"/>
      <c r="T11671"/>
      <c r="AC11671"/>
      <c r="AD11671"/>
      <c r="AM11671"/>
      <c r="AN11671"/>
      <c r="AV11671"/>
      <c r="AW11671"/>
      <c r="BE11671"/>
      <c r="BF11671"/>
    </row>
    <row r="11672" spans="10:58">
      <c r="J11672"/>
      <c r="K11672"/>
      <c r="S11672"/>
      <c r="T11672"/>
      <c r="AC11672"/>
      <c r="AD11672"/>
      <c r="AM11672"/>
      <c r="AN11672"/>
      <c r="AV11672"/>
      <c r="AW11672"/>
      <c r="BE11672"/>
      <c r="BF11672"/>
    </row>
    <row r="11673" spans="10:58">
      <c r="J11673"/>
      <c r="K11673"/>
      <c r="S11673"/>
      <c r="T11673"/>
      <c r="AC11673"/>
      <c r="AD11673"/>
      <c r="AM11673"/>
      <c r="AN11673"/>
      <c r="AV11673"/>
      <c r="AW11673"/>
      <c r="BE11673"/>
      <c r="BF11673"/>
    </row>
    <row r="11674" spans="10:58">
      <c r="J11674"/>
      <c r="K11674"/>
      <c r="S11674"/>
      <c r="T11674"/>
      <c r="AC11674"/>
      <c r="AD11674"/>
      <c r="AM11674"/>
      <c r="AN11674"/>
      <c r="AV11674"/>
      <c r="AW11674"/>
      <c r="BE11674"/>
      <c r="BF11674"/>
    </row>
    <row r="11675" spans="10:58">
      <c r="J11675"/>
      <c r="K11675"/>
      <c r="S11675"/>
      <c r="T11675"/>
      <c r="AC11675"/>
      <c r="AD11675"/>
      <c r="AM11675"/>
      <c r="AN11675"/>
      <c r="AV11675"/>
      <c r="AW11675"/>
      <c r="BE11675"/>
      <c r="BF11675"/>
    </row>
    <row r="11676" spans="10:58">
      <c r="J11676"/>
      <c r="K11676"/>
      <c r="S11676"/>
      <c r="T11676"/>
      <c r="AC11676"/>
      <c r="AD11676"/>
      <c r="AM11676"/>
      <c r="AN11676"/>
      <c r="AV11676"/>
      <c r="AW11676"/>
      <c r="BE11676"/>
      <c r="BF11676"/>
    </row>
    <row r="11677" spans="10:58">
      <c r="J11677"/>
      <c r="K11677"/>
      <c r="S11677"/>
      <c r="T11677"/>
      <c r="AC11677"/>
      <c r="AD11677"/>
      <c r="AM11677"/>
      <c r="AN11677"/>
      <c r="AV11677"/>
      <c r="AW11677"/>
      <c r="BE11677"/>
      <c r="BF11677"/>
    </row>
    <row r="11678" spans="10:58">
      <c r="J11678"/>
      <c r="K11678"/>
      <c r="S11678"/>
      <c r="T11678"/>
      <c r="AC11678"/>
      <c r="AD11678"/>
      <c r="AM11678"/>
      <c r="AN11678"/>
      <c r="AV11678"/>
      <c r="AW11678"/>
      <c r="BE11678"/>
      <c r="BF11678"/>
    </row>
    <row r="11679" spans="10:58">
      <c r="J11679"/>
      <c r="K11679"/>
      <c r="S11679"/>
      <c r="T11679"/>
      <c r="AC11679"/>
      <c r="AD11679"/>
      <c r="AM11679"/>
      <c r="AN11679"/>
      <c r="AV11679"/>
      <c r="AW11679"/>
      <c r="BE11679"/>
      <c r="BF11679"/>
    </row>
    <row r="11680" spans="10:58">
      <c r="J11680"/>
      <c r="K11680"/>
      <c r="S11680"/>
      <c r="T11680"/>
      <c r="AC11680"/>
      <c r="AD11680"/>
      <c r="AM11680"/>
      <c r="AN11680"/>
      <c r="AV11680"/>
      <c r="AW11680"/>
      <c r="BE11680"/>
      <c r="BF11680"/>
    </row>
    <row r="11681" spans="10:58">
      <c r="J11681"/>
      <c r="K11681"/>
      <c r="S11681"/>
      <c r="T11681"/>
      <c r="AC11681"/>
      <c r="AD11681"/>
      <c r="AM11681"/>
      <c r="AN11681"/>
      <c r="AV11681"/>
      <c r="AW11681"/>
      <c r="BE11681"/>
      <c r="BF11681"/>
    </row>
    <row r="11682" spans="10:58">
      <c r="J11682"/>
      <c r="K11682"/>
      <c r="S11682"/>
      <c r="T11682"/>
      <c r="AC11682"/>
      <c r="AD11682"/>
      <c r="AM11682"/>
      <c r="AN11682"/>
      <c r="AV11682"/>
      <c r="AW11682"/>
      <c r="BE11682"/>
      <c r="BF11682"/>
    </row>
    <row r="11683" spans="10:58">
      <c r="J11683"/>
      <c r="K11683"/>
      <c r="S11683"/>
      <c r="T11683"/>
      <c r="AC11683"/>
      <c r="AD11683"/>
      <c r="AM11683"/>
      <c r="AN11683"/>
      <c r="AV11683"/>
      <c r="AW11683"/>
      <c r="BE11683"/>
      <c r="BF11683"/>
    </row>
    <row r="11684" spans="10:58">
      <c r="J11684"/>
      <c r="K11684"/>
      <c r="S11684"/>
      <c r="T11684"/>
      <c r="AC11684"/>
      <c r="AD11684"/>
      <c r="AM11684"/>
      <c r="AN11684"/>
      <c r="AV11684"/>
      <c r="AW11684"/>
      <c r="BE11684"/>
      <c r="BF11684"/>
    </row>
    <row r="11685" spans="10:58">
      <c r="J11685"/>
      <c r="K11685"/>
      <c r="S11685"/>
      <c r="T11685"/>
      <c r="AC11685"/>
      <c r="AD11685"/>
      <c r="AM11685"/>
      <c r="AN11685"/>
      <c r="AV11685"/>
      <c r="AW11685"/>
      <c r="BE11685"/>
      <c r="BF11685"/>
    </row>
    <row r="11686" spans="10:58">
      <c r="J11686"/>
      <c r="K11686"/>
      <c r="S11686"/>
      <c r="T11686"/>
      <c r="AC11686"/>
      <c r="AD11686"/>
      <c r="AM11686"/>
      <c r="AN11686"/>
      <c r="AV11686"/>
      <c r="AW11686"/>
      <c r="BE11686"/>
      <c r="BF11686"/>
    </row>
    <row r="11687" spans="10:58">
      <c r="J11687"/>
      <c r="K11687"/>
      <c r="S11687"/>
      <c r="T11687"/>
      <c r="AC11687"/>
      <c r="AD11687"/>
      <c r="AM11687"/>
      <c r="AN11687"/>
      <c r="AV11687"/>
      <c r="AW11687"/>
      <c r="BE11687"/>
      <c r="BF11687"/>
    </row>
    <row r="11688" spans="10:58">
      <c r="J11688"/>
      <c r="K11688"/>
      <c r="S11688"/>
      <c r="T11688"/>
      <c r="AC11688"/>
      <c r="AD11688"/>
      <c r="AM11688"/>
      <c r="AN11688"/>
      <c r="AV11688"/>
      <c r="AW11688"/>
      <c r="BE11688"/>
      <c r="BF11688"/>
    </row>
    <row r="11689" spans="10:58">
      <c r="J11689"/>
      <c r="K11689"/>
      <c r="S11689"/>
      <c r="T11689"/>
      <c r="AC11689"/>
      <c r="AD11689"/>
      <c r="AM11689"/>
      <c r="AN11689"/>
      <c r="AV11689"/>
      <c r="AW11689"/>
      <c r="BE11689"/>
      <c r="BF11689"/>
    </row>
    <row r="11690" spans="10:58">
      <c r="J11690"/>
      <c r="K11690"/>
      <c r="S11690"/>
      <c r="T11690"/>
      <c r="AC11690"/>
      <c r="AD11690"/>
      <c r="AM11690"/>
      <c r="AN11690"/>
      <c r="AV11690"/>
      <c r="AW11690"/>
      <c r="BE11690"/>
      <c r="BF11690"/>
    </row>
    <row r="11691" spans="10:58">
      <c r="J11691"/>
      <c r="K11691"/>
      <c r="S11691"/>
      <c r="T11691"/>
      <c r="AC11691"/>
      <c r="AD11691"/>
      <c r="AM11691"/>
      <c r="AN11691"/>
      <c r="AV11691"/>
      <c r="AW11691"/>
      <c r="BE11691"/>
      <c r="BF11691"/>
    </row>
    <row r="11692" spans="10:58">
      <c r="J11692"/>
      <c r="K11692"/>
      <c r="S11692"/>
      <c r="T11692"/>
      <c r="AC11692"/>
      <c r="AD11692"/>
      <c r="AM11692"/>
      <c r="AN11692"/>
      <c r="AV11692"/>
      <c r="AW11692"/>
      <c r="BE11692"/>
      <c r="BF11692"/>
    </row>
    <row r="11693" spans="10:58">
      <c r="J11693"/>
      <c r="K11693"/>
      <c r="S11693"/>
      <c r="T11693"/>
      <c r="AC11693"/>
      <c r="AD11693"/>
      <c r="AM11693"/>
      <c r="AN11693"/>
      <c r="AV11693"/>
      <c r="AW11693"/>
      <c r="BE11693"/>
      <c r="BF11693"/>
    </row>
    <row r="11694" spans="10:58">
      <c r="J11694"/>
      <c r="K11694"/>
      <c r="S11694"/>
      <c r="T11694"/>
      <c r="AC11694"/>
      <c r="AD11694"/>
      <c r="AM11694"/>
      <c r="AN11694"/>
      <c r="AV11694"/>
      <c r="AW11694"/>
      <c r="BE11694"/>
      <c r="BF11694"/>
    </row>
    <row r="11695" spans="10:58">
      <c r="J11695"/>
      <c r="K11695"/>
      <c r="S11695"/>
      <c r="T11695"/>
      <c r="AC11695"/>
      <c r="AD11695"/>
      <c r="AM11695"/>
      <c r="AN11695"/>
      <c r="AV11695"/>
      <c r="AW11695"/>
      <c r="BE11695"/>
      <c r="BF11695"/>
    </row>
    <row r="11696" spans="10:58">
      <c r="J11696"/>
      <c r="K11696"/>
      <c r="S11696"/>
      <c r="T11696"/>
      <c r="AC11696"/>
      <c r="AD11696"/>
      <c r="AM11696"/>
      <c r="AN11696"/>
      <c r="AV11696"/>
      <c r="AW11696"/>
      <c r="BE11696"/>
      <c r="BF11696"/>
    </row>
    <row r="11697" spans="10:58">
      <c r="J11697"/>
      <c r="K11697"/>
      <c r="S11697"/>
      <c r="T11697"/>
      <c r="AC11697"/>
      <c r="AD11697"/>
      <c r="AM11697"/>
      <c r="AN11697"/>
      <c r="AV11697"/>
      <c r="AW11697"/>
      <c r="BE11697"/>
      <c r="BF11697"/>
    </row>
    <row r="11698" spans="10:58">
      <c r="J11698"/>
      <c r="K11698"/>
      <c r="S11698"/>
      <c r="T11698"/>
      <c r="AC11698"/>
      <c r="AD11698"/>
      <c r="AM11698"/>
      <c r="AN11698"/>
      <c r="AV11698"/>
      <c r="AW11698"/>
      <c r="BE11698"/>
      <c r="BF11698"/>
    </row>
    <row r="11699" spans="10:58">
      <c r="J11699"/>
      <c r="K11699"/>
      <c r="S11699"/>
      <c r="T11699"/>
      <c r="AC11699"/>
      <c r="AD11699"/>
      <c r="AM11699"/>
      <c r="AN11699"/>
      <c r="AV11699"/>
      <c r="AW11699"/>
      <c r="BE11699"/>
      <c r="BF11699"/>
    </row>
    <row r="11700" spans="10:58">
      <c r="J11700"/>
      <c r="K11700"/>
      <c r="S11700"/>
      <c r="T11700"/>
      <c r="AC11700"/>
      <c r="AD11700"/>
      <c r="AM11700"/>
      <c r="AN11700"/>
      <c r="AV11700"/>
      <c r="AW11700"/>
      <c r="BE11700"/>
      <c r="BF11700"/>
    </row>
    <row r="11701" spans="10:58">
      <c r="J11701"/>
      <c r="K11701"/>
      <c r="S11701"/>
      <c r="T11701"/>
      <c r="AC11701"/>
      <c r="AD11701"/>
      <c r="AM11701"/>
      <c r="AN11701"/>
      <c r="AV11701"/>
      <c r="AW11701"/>
      <c r="BE11701"/>
      <c r="BF11701"/>
    </row>
    <row r="11702" spans="10:58">
      <c r="J11702"/>
      <c r="K11702"/>
      <c r="S11702"/>
      <c r="T11702"/>
      <c r="AC11702"/>
      <c r="AD11702"/>
      <c r="AM11702"/>
      <c r="AN11702"/>
      <c r="AV11702"/>
      <c r="AW11702"/>
      <c r="BE11702"/>
      <c r="BF11702"/>
    </row>
    <row r="11703" spans="10:58">
      <c r="J11703"/>
      <c r="K11703"/>
      <c r="S11703"/>
      <c r="T11703"/>
      <c r="AC11703"/>
      <c r="AD11703"/>
      <c r="AM11703"/>
      <c r="AN11703"/>
      <c r="AV11703"/>
      <c r="AW11703"/>
      <c r="BE11703"/>
      <c r="BF11703"/>
    </row>
    <row r="11704" spans="10:58">
      <c r="J11704"/>
      <c r="K11704"/>
      <c r="S11704"/>
      <c r="T11704"/>
      <c r="AC11704"/>
      <c r="AD11704"/>
      <c r="AM11704"/>
      <c r="AN11704"/>
      <c r="AV11704"/>
      <c r="AW11704"/>
      <c r="BE11704"/>
      <c r="BF11704"/>
    </row>
    <row r="11705" spans="10:58">
      <c r="J11705"/>
      <c r="K11705"/>
      <c r="S11705"/>
      <c r="T11705"/>
      <c r="AC11705"/>
      <c r="AD11705"/>
      <c r="AM11705"/>
      <c r="AN11705"/>
      <c r="AV11705"/>
      <c r="AW11705"/>
      <c r="BE11705"/>
      <c r="BF11705"/>
    </row>
    <row r="11706" spans="10:58">
      <c r="J11706"/>
      <c r="K11706"/>
      <c r="S11706"/>
      <c r="T11706"/>
      <c r="AC11706"/>
      <c r="AD11706"/>
      <c r="AM11706"/>
      <c r="AN11706"/>
      <c r="AV11706"/>
      <c r="AW11706"/>
      <c r="BE11706"/>
      <c r="BF11706"/>
    </row>
    <row r="11707" spans="10:58">
      <c r="J11707"/>
      <c r="K11707"/>
      <c r="S11707"/>
      <c r="T11707"/>
      <c r="AC11707"/>
      <c r="AD11707"/>
      <c r="AM11707"/>
      <c r="AN11707"/>
      <c r="AV11707"/>
      <c r="AW11707"/>
      <c r="BE11707"/>
      <c r="BF11707"/>
    </row>
    <row r="11708" spans="10:58">
      <c r="J11708"/>
      <c r="K11708"/>
      <c r="S11708"/>
      <c r="T11708"/>
      <c r="AC11708"/>
      <c r="AD11708"/>
      <c r="AM11708"/>
      <c r="AN11708"/>
      <c r="AV11708"/>
      <c r="AW11708"/>
      <c r="BE11708"/>
      <c r="BF11708"/>
    </row>
    <row r="11709" spans="10:58">
      <c r="J11709"/>
      <c r="K11709"/>
      <c r="S11709"/>
      <c r="T11709"/>
      <c r="AC11709"/>
      <c r="AD11709"/>
      <c r="AM11709"/>
      <c r="AN11709"/>
      <c r="AV11709"/>
      <c r="AW11709"/>
      <c r="BE11709"/>
      <c r="BF11709"/>
    </row>
    <row r="11710" spans="10:58">
      <c r="J11710"/>
      <c r="K11710"/>
      <c r="S11710"/>
      <c r="T11710"/>
      <c r="AC11710"/>
      <c r="AD11710"/>
      <c r="AM11710"/>
      <c r="AN11710"/>
      <c r="AV11710"/>
      <c r="AW11710"/>
      <c r="BE11710"/>
      <c r="BF11710"/>
    </row>
    <row r="11711" spans="10:58">
      <c r="J11711"/>
      <c r="K11711"/>
      <c r="S11711"/>
      <c r="T11711"/>
      <c r="AC11711"/>
      <c r="AD11711"/>
      <c r="AM11711"/>
      <c r="AN11711"/>
      <c r="AV11711"/>
      <c r="AW11711"/>
      <c r="BE11711"/>
      <c r="BF11711"/>
    </row>
    <row r="11712" spans="10:58">
      <c r="J11712"/>
      <c r="K11712"/>
      <c r="S11712"/>
      <c r="T11712"/>
      <c r="AC11712"/>
      <c r="AD11712"/>
      <c r="AM11712"/>
      <c r="AN11712"/>
      <c r="AV11712"/>
      <c r="AW11712"/>
      <c r="BE11712"/>
      <c r="BF11712"/>
    </row>
    <row r="11713" spans="10:58">
      <c r="J11713"/>
      <c r="K11713"/>
      <c r="S11713"/>
      <c r="T11713"/>
      <c r="AC11713"/>
      <c r="AD11713"/>
      <c r="AM11713"/>
      <c r="AN11713"/>
      <c r="AV11713"/>
      <c r="AW11713"/>
      <c r="BE11713"/>
      <c r="BF11713"/>
    </row>
    <row r="11714" spans="10:58">
      <c r="J11714"/>
      <c r="K11714"/>
      <c r="S11714"/>
      <c r="T11714"/>
      <c r="AC11714"/>
      <c r="AD11714"/>
      <c r="AM11714"/>
      <c r="AN11714"/>
      <c r="AV11714"/>
      <c r="AW11714"/>
      <c r="BE11714"/>
      <c r="BF11714"/>
    </row>
    <row r="11715" spans="10:58">
      <c r="J11715"/>
      <c r="K11715"/>
      <c r="S11715"/>
      <c r="T11715"/>
      <c r="AC11715"/>
      <c r="AD11715"/>
      <c r="AM11715"/>
      <c r="AN11715"/>
      <c r="AV11715"/>
      <c r="AW11715"/>
      <c r="BE11715"/>
      <c r="BF11715"/>
    </row>
    <row r="11716" spans="10:58">
      <c r="J11716"/>
      <c r="K11716"/>
      <c r="S11716"/>
      <c r="T11716"/>
      <c r="AC11716"/>
      <c r="AD11716"/>
      <c r="AM11716"/>
      <c r="AN11716"/>
      <c r="AV11716"/>
      <c r="AW11716"/>
      <c r="BE11716"/>
      <c r="BF11716"/>
    </row>
    <row r="11717" spans="10:58">
      <c r="J11717"/>
      <c r="K11717"/>
      <c r="S11717"/>
      <c r="T11717"/>
      <c r="AC11717"/>
      <c r="AD11717"/>
      <c r="AM11717"/>
      <c r="AN11717"/>
      <c r="AV11717"/>
      <c r="AW11717"/>
      <c r="BE11717"/>
      <c r="BF11717"/>
    </row>
    <row r="11718" spans="10:58">
      <c r="J11718"/>
      <c r="K11718"/>
      <c r="S11718"/>
      <c r="T11718"/>
      <c r="AC11718"/>
      <c r="AD11718"/>
      <c r="AM11718"/>
      <c r="AN11718"/>
      <c r="AV11718"/>
      <c r="AW11718"/>
      <c r="BE11718"/>
      <c r="BF11718"/>
    </row>
    <row r="11719" spans="10:58">
      <c r="J11719"/>
      <c r="K11719"/>
      <c r="S11719"/>
      <c r="T11719"/>
      <c r="AC11719"/>
      <c r="AD11719"/>
      <c r="AM11719"/>
      <c r="AN11719"/>
      <c r="AV11719"/>
      <c r="AW11719"/>
      <c r="BE11719"/>
      <c r="BF11719"/>
    </row>
    <row r="11720" spans="10:58">
      <c r="J11720"/>
      <c r="K11720"/>
      <c r="S11720"/>
      <c r="T11720"/>
      <c r="AC11720"/>
      <c r="AD11720"/>
      <c r="AM11720"/>
      <c r="AN11720"/>
      <c r="AV11720"/>
      <c r="AW11720"/>
      <c r="BE11720"/>
      <c r="BF11720"/>
    </row>
    <row r="11721" spans="10:58">
      <c r="J11721"/>
      <c r="K11721"/>
      <c r="S11721"/>
      <c r="T11721"/>
      <c r="AC11721"/>
      <c r="AD11721"/>
      <c r="AM11721"/>
      <c r="AN11721"/>
      <c r="AV11721"/>
      <c r="AW11721"/>
      <c r="BE11721"/>
      <c r="BF11721"/>
    </row>
    <row r="11722" spans="10:58">
      <c r="J11722"/>
      <c r="K11722"/>
      <c r="S11722"/>
      <c r="T11722"/>
      <c r="AC11722"/>
      <c r="AD11722"/>
      <c r="AM11722"/>
      <c r="AN11722"/>
      <c r="AV11722"/>
      <c r="AW11722"/>
      <c r="BE11722"/>
      <c r="BF11722"/>
    </row>
    <row r="11723" spans="10:58">
      <c r="J11723"/>
      <c r="K11723"/>
      <c r="S11723"/>
      <c r="T11723"/>
      <c r="AC11723"/>
      <c r="AD11723"/>
      <c r="AM11723"/>
      <c r="AN11723"/>
      <c r="AV11723"/>
      <c r="AW11723"/>
      <c r="BE11723"/>
      <c r="BF11723"/>
    </row>
    <row r="11724" spans="10:58">
      <c r="J11724"/>
      <c r="K11724"/>
      <c r="S11724"/>
      <c r="T11724"/>
      <c r="AC11724"/>
      <c r="AD11724"/>
      <c r="AM11724"/>
      <c r="AN11724"/>
      <c r="AV11724"/>
      <c r="AW11724"/>
      <c r="BE11724"/>
      <c r="BF11724"/>
    </row>
    <row r="11725" spans="10:58">
      <c r="J11725"/>
      <c r="K11725"/>
      <c r="S11725"/>
      <c r="T11725"/>
      <c r="AC11725"/>
      <c r="AD11725"/>
      <c r="AM11725"/>
      <c r="AN11725"/>
      <c r="AV11725"/>
      <c r="AW11725"/>
      <c r="BE11725"/>
      <c r="BF11725"/>
    </row>
    <row r="11726" spans="10:58">
      <c r="J11726"/>
      <c r="K11726"/>
      <c r="S11726"/>
      <c r="T11726"/>
      <c r="AC11726"/>
      <c r="AD11726"/>
      <c r="AM11726"/>
      <c r="AN11726"/>
      <c r="AV11726"/>
      <c r="AW11726"/>
      <c r="BE11726"/>
      <c r="BF11726"/>
    </row>
    <row r="11727" spans="10:58">
      <c r="J11727"/>
      <c r="K11727"/>
      <c r="S11727"/>
      <c r="T11727"/>
      <c r="AC11727"/>
      <c r="AD11727"/>
      <c r="AM11727"/>
      <c r="AN11727"/>
      <c r="AV11727"/>
      <c r="AW11727"/>
      <c r="BE11727"/>
      <c r="BF11727"/>
    </row>
    <row r="11728" spans="10:58">
      <c r="J11728"/>
      <c r="K11728"/>
      <c r="S11728"/>
      <c r="T11728"/>
      <c r="AC11728"/>
      <c r="AD11728"/>
      <c r="AM11728"/>
      <c r="AN11728"/>
      <c r="AV11728"/>
      <c r="AW11728"/>
      <c r="BE11728"/>
      <c r="BF11728"/>
    </row>
    <row r="11729" spans="10:58">
      <c r="J11729"/>
      <c r="K11729"/>
      <c r="S11729"/>
      <c r="T11729"/>
      <c r="AC11729"/>
      <c r="AD11729"/>
      <c r="AM11729"/>
      <c r="AN11729"/>
      <c r="AV11729"/>
      <c r="AW11729"/>
      <c r="BE11729"/>
      <c r="BF11729"/>
    </row>
    <row r="11730" spans="10:58">
      <c r="J11730"/>
      <c r="K11730"/>
      <c r="S11730"/>
      <c r="T11730"/>
      <c r="AC11730"/>
      <c r="AD11730"/>
      <c r="AM11730"/>
      <c r="AN11730"/>
      <c r="AV11730"/>
      <c r="AW11730"/>
      <c r="BE11730"/>
      <c r="BF11730"/>
    </row>
    <row r="11731" spans="10:58">
      <c r="J11731"/>
      <c r="K11731"/>
      <c r="S11731"/>
      <c r="T11731"/>
      <c r="AC11731"/>
      <c r="AD11731"/>
      <c r="AM11731"/>
      <c r="AN11731"/>
      <c r="AV11731"/>
      <c r="AW11731"/>
      <c r="BE11731"/>
      <c r="BF11731"/>
    </row>
    <row r="11732" spans="10:58">
      <c r="J11732"/>
      <c r="K11732"/>
      <c r="S11732"/>
      <c r="T11732"/>
      <c r="AC11732"/>
      <c r="AD11732"/>
      <c r="AM11732"/>
      <c r="AN11732"/>
      <c r="AV11732"/>
      <c r="AW11732"/>
      <c r="BE11732"/>
      <c r="BF11732"/>
    </row>
    <row r="11733" spans="10:58">
      <c r="J11733"/>
      <c r="K11733"/>
      <c r="S11733"/>
      <c r="T11733"/>
      <c r="AC11733"/>
      <c r="AD11733"/>
      <c r="AM11733"/>
      <c r="AN11733"/>
      <c r="AV11733"/>
      <c r="AW11733"/>
      <c r="BE11733"/>
      <c r="BF11733"/>
    </row>
    <row r="11734" spans="10:58">
      <c r="J11734"/>
      <c r="K11734"/>
      <c r="S11734"/>
      <c r="T11734"/>
      <c r="AC11734"/>
      <c r="AD11734"/>
      <c r="AM11734"/>
      <c r="AN11734"/>
      <c r="AV11734"/>
      <c r="AW11734"/>
      <c r="BE11734"/>
      <c r="BF11734"/>
    </row>
    <row r="11735" spans="10:58">
      <c r="J11735"/>
      <c r="K11735"/>
      <c r="S11735"/>
      <c r="T11735"/>
      <c r="AC11735"/>
      <c r="AD11735"/>
      <c r="AM11735"/>
      <c r="AN11735"/>
      <c r="AV11735"/>
      <c r="AW11735"/>
      <c r="BE11735"/>
      <c r="BF11735"/>
    </row>
    <row r="11736" spans="10:58">
      <c r="J11736"/>
      <c r="K11736"/>
      <c r="S11736"/>
      <c r="T11736"/>
      <c r="AC11736"/>
      <c r="AD11736"/>
      <c r="AM11736"/>
      <c r="AN11736"/>
      <c r="AV11736"/>
      <c r="AW11736"/>
      <c r="BE11736"/>
      <c r="BF11736"/>
    </row>
    <row r="11737" spans="10:58">
      <c r="J11737"/>
      <c r="K11737"/>
      <c r="S11737"/>
      <c r="T11737"/>
      <c r="AC11737"/>
      <c r="AD11737"/>
      <c r="AM11737"/>
      <c r="AN11737"/>
      <c r="AV11737"/>
      <c r="AW11737"/>
      <c r="BE11737"/>
      <c r="BF11737"/>
    </row>
    <row r="11738" spans="10:58">
      <c r="J11738"/>
      <c r="K11738"/>
      <c r="S11738"/>
      <c r="T11738"/>
      <c r="AC11738"/>
      <c r="AD11738"/>
      <c r="AM11738"/>
      <c r="AN11738"/>
      <c r="AV11738"/>
      <c r="AW11738"/>
      <c r="BE11738"/>
      <c r="BF11738"/>
    </row>
    <row r="11739" spans="10:58">
      <c r="J11739"/>
      <c r="K11739"/>
      <c r="S11739"/>
      <c r="T11739"/>
      <c r="AC11739"/>
      <c r="AD11739"/>
      <c r="AM11739"/>
      <c r="AN11739"/>
      <c r="AV11739"/>
      <c r="AW11739"/>
      <c r="BE11739"/>
      <c r="BF11739"/>
    </row>
    <row r="11740" spans="10:58">
      <c r="J11740"/>
      <c r="K11740"/>
      <c r="S11740"/>
      <c r="T11740"/>
      <c r="AC11740"/>
      <c r="AD11740"/>
      <c r="AM11740"/>
      <c r="AN11740"/>
      <c r="AV11740"/>
      <c r="AW11740"/>
      <c r="BE11740"/>
      <c r="BF11740"/>
    </row>
    <row r="11741" spans="10:58">
      <c r="J11741"/>
      <c r="K11741"/>
      <c r="S11741"/>
      <c r="T11741"/>
      <c r="AC11741"/>
      <c r="AD11741"/>
      <c r="AM11741"/>
      <c r="AN11741"/>
      <c r="AV11741"/>
      <c r="AW11741"/>
      <c r="BE11741"/>
      <c r="BF11741"/>
    </row>
    <row r="11742" spans="10:58">
      <c r="J11742"/>
      <c r="K11742"/>
      <c r="S11742"/>
      <c r="T11742"/>
      <c r="AC11742"/>
      <c r="AD11742"/>
      <c r="AM11742"/>
      <c r="AN11742"/>
      <c r="AV11742"/>
      <c r="AW11742"/>
      <c r="BE11742"/>
      <c r="BF11742"/>
    </row>
    <row r="11743" spans="10:58">
      <c r="J11743"/>
      <c r="K11743"/>
      <c r="S11743"/>
      <c r="T11743"/>
      <c r="AC11743"/>
      <c r="AD11743"/>
      <c r="AM11743"/>
      <c r="AN11743"/>
      <c r="AV11743"/>
      <c r="AW11743"/>
      <c r="BE11743"/>
      <c r="BF11743"/>
    </row>
    <row r="11744" spans="10:58">
      <c r="J11744"/>
      <c r="K11744"/>
      <c r="S11744"/>
      <c r="T11744"/>
      <c r="AC11744"/>
      <c r="AD11744"/>
      <c r="AM11744"/>
      <c r="AN11744"/>
      <c r="AV11744"/>
      <c r="AW11744"/>
      <c r="BE11744"/>
      <c r="BF11744"/>
    </row>
    <row r="11745" spans="10:58">
      <c r="J11745"/>
      <c r="K11745"/>
      <c r="S11745"/>
      <c r="T11745"/>
      <c r="AC11745"/>
      <c r="AD11745"/>
      <c r="AM11745"/>
      <c r="AN11745"/>
      <c r="AV11745"/>
      <c r="AW11745"/>
      <c r="BE11745"/>
      <c r="BF11745"/>
    </row>
    <row r="11746" spans="10:58">
      <c r="J11746"/>
      <c r="K11746"/>
      <c r="S11746"/>
      <c r="T11746"/>
      <c r="AC11746"/>
      <c r="AD11746"/>
      <c r="AM11746"/>
      <c r="AN11746"/>
      <c r="AV11746"/>
      <c r="AW11746"/>
      <c r="BE11746"/>
      <c r="BF11746"/>
    </row>
    <row r="11747" spans="10:58">
      <c r="J11747"/>
      <c r="K11747"/>
      <c r="S11747"/>
      <c r="T11747"/>
      <c r="AC11747"/>
      <c r="AD11747"/>
      <c r="AM11747"/>
      <c r="AN11747"/>
      <c r="AV11747"/>
      <c r="AW11747"/>
      <c r="BE11747"/>
      <c r="BF11747"/>
    </row>
    <row r="11748" spans="10:58">
      <c r="J11748"/>
      <c r="K11748"/>
      <c r="S11748"/>
      <c r="T11748"/>
      <c r="AC11748"/>
      <c r="AD11748"/>
      <c r="AM11748"/>
      <c r="AN11748"/>
      <c r="AV11748"/>
      <c r="AW11748"/>
      <c r="BE11748"/>
      <c r="BF11748"/>
    </row>
    <row r="11749" spans="10:58">
      <c r="J11749"/>
      <c r="K11749"/>
      <c r="S11749"/>
      <c r="T11749"/>
      <c r="AC11749"/>
      <c r="AD11749"/>
      <c r="AM11749"/>
      <c r="AN11749"/>
      <c r="AV11749"/>
      <c r="AW11749"/>
      <c r="BE11749"/>
      <c r="BF11749"/>
    </row>
    <row r="11750" spans="10:58">
      <c r="J11750"/>
      <c r="K11750"/>
      <c r="S11750"/>
      <c r="T11750"/>
      <c r="AC11750"/>
      <c r="AD11750"/>
      <c r="AM11750"/>
      <c r="AN11750"/>
      <c r="AV11750"/>
      <c r="AW11750"/>
      <c r="BE11750"/>
      <c r="BF11750"/>
    </row>
    <row r="11751" spans="10:58">
      <c r="J11751"/>
      <c r="K11751"/>
      <c r="S11751"/>
      <c r="T11751"/>
      <c r="AC11751"/>
      <c r="AD11751"/>
      <c r="AM11751"/>
      <c r="AN11751"/>
      <c r="AV11751"/>
      <c r="AW11751"/>
      <c r="BE11751"/>
      <c r="BF11751"/>
    </row>
    <row r="11752" spans="10:58">
      <c r="J11752"/>
      <c r="K11752"/>
      <c r="S11752"/>
      <c r="T11752"/>
      <c r="AC11752"/>
      <c r="AD11752"/>
      <c r="AM11752"/>
      <c r="AN11752"/>
      <c r="AV11752"/>
      <c r="AW11752"/>
      <c r="BE11752"/>
      <c r="BF11752"/>
    </row>
    <row r="11753" spans="10:58">
      <c r="J11753"/>
      <c r="K11753"/>
      <c r="S11753"/>
      <c r="T11753"/>
      <c r="AC11753"/>
      <c r="AD11753"/>
      <c r="AM11753"/>
      <c r="AN11753"/>
      <c r="AV11753"/>
      <c r="AW11753"/>
      <c r="BE11753"/>
      <c r="BF11753"/>
    </row>
    <row r="11754" spans="10:58">
      <c r="J11754"/>
      <c r="K11754"/>
      <c r="S11754"/>
      <c r="T11754"/>
      <c r="AC11754"/>
      <c r="AD11754"/>
      <c r="AM11754"/>
      <c r="AN11754"/>
      <c r="AV11754"/>
      <c r="AW11754"/>
      <c r="BE11754"/>
      <c r="BF11754"/>
    </row>
    <row r="11755" spans="10:58">
      <c r="J11755"/>
      <c r="K11755"/>
      <c r="S11755"/>
      <c r="T11755"/>
      <c r="AC11755"/>
      <c r="AD11755"/>
      <c r="AM11755"/>
      <c r="AN11755"/>
      <c r="AV11755"/>
      <c r="AW11755"/>
      <c r="BE11755"/>
      <c r="BF11755"/>
    </row>
    <row r="11756" spans="10:58">
      <c r="J11756"/>
      <c r="K11756"/>
      <c r="S11756"/>
      <c r="T11756"/>
      <c r="AC11756"/>
      <c r="AD11756"/>
      <c r="AM11756"/>
      <c r="AN11756"/>
      <c r="AV11756"/>
      <c r="AW11756"/>
      <c r="BE11756"/>
      <c r="BF11756"/>
    </row>
    <row r="11757" spans="10:58">
      <c r="J11757"/>
      <c r="K11757"/>
      <c r="S11757"/>
      <c r="T11757"/>
      <c r="AC11757"/>
      <c r="AD11757"/>
      <c r="AM11757"/>
      <c r="AN11757"/>
      <c r="AV11757"/>
      <c r="AW11757"/>
      <c r="BE11757"/>
      <c r="BF11757"/>
    </row>
    <row r="11758" spans="10:58">
      <c r="J11758"/>
      <c r="K11758"/>
      <c r="S11758"/>
      <c r="T11758"/>
      <c r="AC11758"/>
      <c r="AD11758"/>
      <c r="AM11758"/>
      <c r="AN11758"/>
      <c r="AV11758"/>
      <c r="AW11758"/>
      <c r="BE11758"/>
      <c r="BF11758"/>
    </row>
    <row r="11759" spans="10:58">
      <c r="J11759"/>
      <c r="K11759"/>
      <c r="S11759"/>
      <c r="T11759"/>
      <c r="AC11759"/>
      <c r="AD11759"/>
      <c r="AM11759"/>
      <c r="AN11759"/>
      <c r="AV11759"/>
      <c r="AW11759"/>
      <c r="BE11759"/>
      <c r="BF11759"/>
    </row>
    <row r="11760" spans="10:58">
      <c r="J11760"/>
      <c r="K11760"/>
      <c r="S11760"/>
      <c r="T11760"/>
      <c r="AC11760"/>
      <c r="AD11760"/>
      <c r="AM11760"/>
      <c r="AN11760"/>
      <c r="AV11760"/>
      <c r="AW11760"/>
      <c r="BE11760"/>
      <c r="BF11760"/>
    </row>
    <row r="11761" spans="10:58">
      <c r="J11761"/>
      <c r="K11761"/>
      <c r="S11761"/>
      <c r="T11761"/>
      <c r="AC11761"/>
      <c r="AD11761"/>
      <c r="AM11761"/>
      <c r="AN11761"/>
      <c r="AV11761"/>
      <c r="AW11761"/>
      <c r="BE11761"/>
      <c r="BF11761"/>
    </row>
    <row r="11762" spans="10:58">
      <c r="J11762"/>
      <c r="K11762"/>
      <c r="S11762"/>
      <c r="T11762"/>
      <c r="AC11762"/>
      <c r="AD11762"/>
      <c r="AM11762"/>
      <c r="AN11762"/>
      <c r="AV11762"/>
      <c r="AW11762"/>
      <c r="BE11762"/>
      <c r="BF11762"/>
    </row>
    <row r="11763" spans="10:58">
      <c r="J11763"/>
      <c r="K11763"/>
      <c r="S11763"/>
      <c r="T11763"/>
      <c r="AC11763"/>
      <c r="AD11763"/>
      <c r="AM11763"/>
      <c r="AN11763"/>
      <c r="AV11763"/>
      <c r="AW11763"/>
      <c r="BE11763"/>
      <c r="BF11763"/>
    </row>
    <row r="11764" spans="10:58">
      <c r="J11764"/>
      <c r="K11764"/>
      <c r="S11764"/>
      <c r="T11764"/>
      <c r="AC11764"/>
      <c r="AD11764"/>
      <c r="AM11764"/>
      <c r="AN11764"/>
      <c r="AV11764"/>
      <c r="AW11764"/>
      <c r="BE11764"/>
      <c r="BF11764"/>
    </row>
    <row r="11765" spans="10:58">
      <c r="J11765"/>
      <c r="K11765"/>
      <c r="S11765"/>
      <c r="T11765"/>
      <c r="AC11765"/>
      <c r="AD11765"/>
      <c r="AM11765"/>
      <c r="AN11765"/>
      <c r="AV11765"/>
      <c r="AW11765"/>
      <c r="BE11765"/>
      <c r="BF11765"/>
    </row>
    <row r="11766" spans="10:58">
      <c r="J11766"/>
      <c r="K11766"/>
      <c r="S11766"/>
      <c r="T11766"/>
      <c r="AC11766"/>
      <c r="AD11766"/>
      <c r="AM11766"/>
      <c r="AN11766"/>
      <c r="AV11766"/>
      <c r="AW11766"/>
      <c r="BE11766"/>
      <c r="BF11766"/>
    </row>
    <row r="11767" spans="10:58">
      <c r="J11767"/>
      <c r="K11767"/>
      <c r="S11767"/>
      <c r="T11767"/>
      <c r="AC11767"/>
      <c r="AD11767"/>
      <c r="AM11767"/>
      <c r="AN11767"/>
      <c r="AV11767"/>
      <c r="AW11767"/>
      <c r="BE11767"/>
      <c r="BF11767"/>
    </row>
    <row r="11768" spans="10:58">
      <c r="J11768"/>
      <c r="K11768"/>
      <c r="S11768"/>
      <c r="T11768"/>
      <c r="AC11768"/>
      <c r="AD11768"/>
      <c r="AM11768"/>
      <c r="AN11768"/>
      <c r="AV11768"/>
      <c r="AW11768"/>
      <c r="BE11768"/>
      <c r="BF11768"/>
    </row>
    <row r="11769" spans="10:58">
      <c r="J11769"/>
      <c r="K11769"/>
      <c r="S11769"/>
      <c r="T11769"/>
      <c r="AC11769"/>
      <c r="AD11769"/>
      <c r="AM11769"/>
      <c r="AN11769"/>
      <c r="AV11769"/>
      <c r="AW11769"/>
      <c r="BE11769"/>
      <c r="BF11769"/>
    </row>
    <row r="11770" spans="10:58">
      <c r="J11770"/>
      <c r="K11770"/>
      <c r="S11770"/>
      <c r="T11770"/>
      <c r="AC11770"/>
      <c r="AD11770"/>
      <c r="AM11770"/>
      <c r="AN11770"/>
      <c r="AV11770"/>
      <c r="AW11770"/>
      <c r="BE11770"/>
      <c r="BF11770"/>
    </row>
    <row r="11771" spans="10:58">
      <c r="J11771"/>
      <c r="K11771"/>
      <c r="S11771"/>
      <c r="T11771"/>
      <c r="AC11771"/>
      <c r="AD11771"/>
      <c r="AM11771"/>
      <c r="AN11771"/>
      <c r="AV11771"/>
      <c r="AW11771"/>
      <c r="BE11771"/>
      <c r="BF11771"/>
    </row>
    <row r="11772" spans="10:58">
      <c r="J11772"/>
      <c r="K11772"/>
      <c r="S11772"/>
      <c r="T11772"/>
      <c r="AC11772"/>
      <c r="AD11772"/>
      <c r="AM11772"/>
      <c r="AN11772"/>
      <c r="AV11772"/>
      <c r="AW11772"/>
      <c r="BE11772"/>
      <c r="BF11772"/>
    </row>
    <row r="11773" spans="10:58">
      <c r="J11773"/>
      <c r="K11773"/>
      <c r="S11773"/>
      <c r="T11773"/>
      <c r="AC11773"/>
      <c r="AD11773"/>
      <c r="AM11773"/>
      <c r="AN11773"/>
      <c r="AV11773"/>
      <c r="AW11773"/>
      <c r="BE11773"/>
      <c r="BF11773"/>
    </row>
    <row r="11774" spans="10:58">
      <c r="J11774"/>
      <c r="K11774"/>
      <c r="S11774"/>
      <c r="T11774"/>
      <c r="AC11774"/>
      <c r="AD11774"/>
      <c r="AM11774"/>
      <c r="AN11774"/>
      <c r="AV11774"/>
      <c r="AW11774"/>
      <c r="BE11774"/>
      <c r="BF11774"/>
    </row>
    <row r="11775" spans="10:58">
      <c r="J11775"/>
      <c r="K11775"/>
      <c r="S11775"/>
      <c r="T11775"/>
      <c r="AC11775"/>
      <c r="AD11775"/>
      <c r="AM11775"/>
      <c r="AN11775"/>
      <c r="AV11775"/>
      <c r="AW11775"/>
      <c r="BE11775"/>
      <c r="BF11775"/>
    </row>
    <row r="11776" spans="10:58">
      <c r="J11776"/>
      <c r="K11776"/>
      <c r="S11776"/>
      <c r="T11776"/>
      <c r="AC11776"/>
      <c r="AD11776"/>
      <c r="AM11776"/>
      <c r="AN11776"/>
      <c r="AV11776"/>
      <c r="AW11776"/>
      <c r="BE11776"/>
      <c r="BF11776"/>
    </row>
    <row r="11777" spans="10:58">
      <c r="J11777"/>
      <c r="K11777"/>
      <c r="S11777"/>
      <c r="T11777"/>
      <c r="AC11777"/>
      <c r="AD11777"/>
      <c r="AM11777"/>
      <c r="AN11777"/>
      <c r="AV11777"/>
      <c r="AW11777"/>
      <c r="BE11777"/>
      <c r="BF11777"/>
    </row>
    <row r="11778" spans="10:58">
      <c r="J11778"/>
      <c r="K11778"/>
      <c r="S11778"/>
      <c r="T11778"/>
      <c r="AC11778"/>
      <c r="AD11778"/>
      <c r="AM11778"/>
      <c r="AN11778"/>
      <c r="AV11778"/>
      <c r="AW11778"/>
      <c r="BE11778"/>
      <c r="BF11778"/>
    </row>
    <row r="11779" spans="10:58">
      <c r="J11779"/>
      <c r="K11779"/>
      <c r="S11779"/>
      <c r="T11779"/>
      <c r="AC11779"/>
      <c r="AD11779"/>
      <c r="AM11779"/>
      <c r="AN11779"/>
      <c r="AV11779"/>
      <c r="AW11779"/>
      <c r="BE11779"/>
      <c r="BF11779"/>
    </row>
    <row r="11780" spans="10:58">
      <c r="J11780"/>
      <c r="K11780"/>
      <c r="S11780"/>
      <c r="T11780"/>
      <c r="AC11780"/>
      <c r="AD11780"/>
      <c r="AM11780"/>
      <c r="AN11780"/>
      <c r="AV11780"/>
      <c r="AW11780"/>
      <c r="BE11780"/>
      <c r="BF11780"/>
    </row>
    <row r="11781" spans="10:58">
      <c r="J11781"/>
      <c r="K11781"/>
      <c r="S11781"/>
      <c r="T11781"/>
      <c r="AC11781"/>
      <c r="AD11781"/>
      <c r="AM11781"/>
      <c r="AN11781"/>
      <c r="AV11781"/>
      <c r="AW11781"/>
      <c r="BE11781"/>
      <c r="BF11781"/>
    </row>
    <row r="11782" spans="10:58">
      <c r="J11782"/>
      <c r="K11782"/>
      <c r="S11782"/>
      <c r="T11782"/>
      <c r="AC11782"/>
      <c r="AD11782"/>
      <c r="AM11782"/>
      <c r="AN11782"/>
      <c r="AV11782"/>
      <c r="AW11782"/>
      <c r="BE11782"/>
      <c r="BF11782"/>
    </row>
    <row r="11783" spans="10:58">
      <c r="J11783"/>
      <c r="K11783"/>
      <c r="S11783"/>
      <c r="T11783"/>
      <c r="AC11783"/>
      <c r="AD11783"/>
      <c r="AM11783"/>
      <c r="AN11783"/>
      <c r="AV11783"/>
      <c r="AW11783"/>
      <c r="BE11783"/>
      <c r="BF11783"/>
    </row>
    <row r="11784" spans="10:58">
      <c r="J11784"/>
      <c r="K11784"/>
      <c r="S11784"/>
      <c r="T11784"/>
      <c r="AC11784"/>
      <c r="AD11784"/>
      <c r="AM11784"/>
      <c r="AN11784"/>
      <c r="AV11784"/>
      <c r="AW11784"/>
      <c r="BE11784"/>
      <c r="BF11784"/>
    </row>
    <row r="11785" spans="10:58">
      <c r="J11785"/>
      <c r="K11785"/>
      <c r="S11785"/>
      <c r="T11785"/>
      <c r="AC11785"/>
      <c r="AD11785"/>
      <c r="AM11785"/>
      <c r="AN11785"/>
      <c r="AV11785"/>
      <c r="AW11785"/>
      <c r="BE11785"/>
      <c r="BF11785"/>
    </row>
    <row r="11786" spans="10:58">
      <c r="J11786"/>
      <c r="K11786"/>
      <c r="S11786"/>
      <c r="T11786"/>
      <c r="AC11786"/>
      <c r="AD11786"/>
      <c r="AM11786"/>
      <c r="AN11786"/>
      <c r="AV11786"/>
      <c r="AW11786"/>
      <c r="BE11786"/>
      <c r="BF11786"/>
    </row>
    <row r="11787" spans="10:58">
      <c r="J11787"/>
      <c r="K11787"/>
      <c r="S11787"/>
      <c r="T11787"/>
      <c r="AC11787"/>
      <c r="AD11787"/>
      <c r="AM11787"/>
      <c r="AN11787"/>
      <c r="AV11787"/>
      <c r="AW11787"/>
      <c r="BE11787"/>
      <c r="BF11787"/>
    </row>
    <row r="11788" spans="10:58">
      <c r="J11788"/>
      <c r="K11788"/>
      <c r="S11788"/>
      <c r="T11788"/>
      <c r="AC11788"/>
      <c r="AD11788"/>
      <c r="AM11788"/>
      <c r="AN11788"/>
      <c r="AV11788"/>
      <c r="AW11788"/>
      <c r="BE11788"/>
      <c r="BF11788"/>
    </row>
    <row r="11789" spans="10:58">
      <c r="J11789"/>
      <c r="K11789"/>
      <c r="S11789"/>
      <c r="T11789"/>
      <c r="AC11789"/>
      <c r="AD11789"/>
      <c r="AM11789"/>
      <c r="AN11789"/>
      <c r="AV11789"/>
      <c r="AW11789"/>
      <c r="BE11789"/>
      <c r="BF11789"/>
    </row>
    <row r="11790" spans="10:58">
      <c r="J11790"/>
      <c r="K11790"/>
      <c r="S11790"/>
      <c r="T11790"/>
      <c r="AC11790"/>
      <c r="AD11790"/>
      <c r="AM11790"/>
      <c r="AN11790"/>
      <c r="AV11790"/>
      <c r="AW11790"/>
      <c r="BE11790"/>
      <c r="BF11790"/>
    </row>
    <row r="11791" spans="10:58">
      <c r="J11791"/>
      <c r="K11791"/>
      <c r="S11791"/>
      <c r="T11791"/>
      <c r="AC11791"/>
      <c r="AD11791"/>
      <c r="AM11791"/>
      <c r="AN11791"/>
      <c r="AV11791"/>
      <c r="AW11791"/>
      <c r="BE11791"/>
      <c r="BF11791"/>
    </row>
    <row r="11792" spans="10:58">
      <c r="J11792"/>
      <c r="K11792"/>
      <c r="S11792"/>
      <c r="T11792"/>
      <c r="AC11792"/>
      <c r="AD11792"/>
      <c r="AM11792"/>
      <c r="AN11792"/>
      <c r="AV11792"/>
      <c r="AW11792"/>
      <c r="BE11792"/>
      <c r="BF11792"/>
    </row>
    <row r="11793" spans="10:58">
      <c r="J11793"/>
      <c r="K11793"/>
      <c r="S11793"/>
      <c r="T11793"/>
      <c r="AC11793"/>
      <c r="AD11793"/>
      <c r="AM11793"/>
      <c r="AN11793"/>
      <c r="AV11793"/>
      <c r="AW11793"/>
      <c r="BE11793"/>
      <c r="BF11793"/>
    </row>
    <row r="11794" spans="10:58">
      <c r="J11794"/>
      <c r="K11794"/>
      <c r="S11794"/>
      <c r="T11794"/>
      <c r="AC11794"/>
      <c r="AD11794"/>
      <c r="AM11794"/>
      <c r="AN11794"/>
      <c r="AV11794"/>
      <c r="AW11794"/>
      <c r="BE11794"/>
      <c r="BF11794"/>
    </row>
    <row r="11795" spans="10:58">
      <c r="J11795"/>
      <c r="K11795"/>
      <c r="S11795"/>
      <c r="T11795"/>
      <c r="AC11795"/>
      <c r="AD11795"/>
      <c r="AM11795"/>
      <c r="AN11795"/>
      <c r="AV11795"/>
      <c r="AW11795"/>
      <c r="BE11795"/>
      <c r="BF11795"/>
    </row>
    <row r="11796" spans="10:58">
      <c r="J11796"/>
      <c r="K11796"/>
      <c r="S11796"/>
      <c r="T11796"/>
      <c r="AC11796"/>
      <c r="AD11796"/>
      <c r="AM11796"/>
      <c r="AN11796"/>
      <c r="AV11796"/>
      <c r="AW11796"/>
      <c r="BE11796"/>
      <c r="BF11796"/>
    </row>
    <row r="11797" spans="10:58">
      <c r="J11797"/>
      <c r="K11797"/>
      <c r="S11797"/>
      <c r="T11797"/>
      <c r="AC11797"/>
      <c r="AD11797"/>
      <c r="AM11797"/>
      <c r="AN11797"/>
      <c r="AV11797"/>
      <c r="AW11797"/>
      <c r="BE11797"/>
      <c r="BF11797"/>
    </row>
    <row r="11798" spans="10:58">
      <c r="J11798"/>
      <c r="K11798"/>
      <c r="S11798"/>
      <c r="T11798"/>
      <c r="AC11798"/>
      <c r="AD11798"/>
      <c r="AM11798"/>
      <c r="AN11798"/>
      <c r="AV11798"/>
      <c r="AW11798"/>
      <c r="BE11798"/>
      <c r="BF11798"/>
    </row>
    <row r="11799" spans="10:58">
      <c r="J11799"/>
      <c r="K11799"/>
      <c r="S11799"/>
      <c r="T11799"/>
      <c r="AC11799"/>
      <c r="AD11799"/>
      <c r="AM11799"/>
      <c r="AN11799"/>
      <c r="AV11799"/>
      <c r="AW11799"/>
      <c r="BE11799"/>
      <c r="BF11799"/>
    </row>
    <row r="11800" spans="10:58">
      <c r="J11800"/>
      <c r="K11800"/>
      <c r="S11800"/>
      <c r="T11800"/>
      <c r="AC11800"/>
      <c r="AD11800"/>
      <c r="AM11800"/>
      <c r="AN11800"/>
      <c r="AV11800"/>
      <c r="AW11800"/>
      <c r="BE11800"/>
      <c r="BF11800"/>
    </row>
    <row r="11801" spans="10:58">
      <c r="J11801"/>
      <c r="K11801"/>
      <c r="S11801"/>
      <c r="T11801"/>
      <c r="AC11801"/>
      <c r="AD11801"/>
      <c r="AM11801"/>
      <c r="AN11801"/>
      <c r="AV11801"/>
      <c r="AW11801"/>
      <c r="BE11801"/>
      <c r="BF11801"/>
    </row>
    <row r="11802" spans="10:58">
      <c r="J11802"/>
      <c r="K11802"/>
      <c r="S11802"/>
      <c r="T11802"/>
      <c r="AC11802"/>
      <c r="AD11802"/>
      <c r="AM11802"/>
      <c r="AN11802"/>
      <c r="AV11802"/>
      <c r="AW11802"/>
      <c r="BE11802"/>
      <c r="BF11802"/>
    </row>
    <row r="11803" spans="10:58">
      <c r="J11803"/>
      <c r="K11803"/>
      <c r="S11803"/>
      <c r="T11803"/>
      <c r="AC11803"/>
      <c r="AD11803"/>
      <c r="AM11803"/>
      <c r="AN11803"/>
      <c r="AV11803"/>
      <c r="AW11803"/>
      <c r="BE11803"/>
      <c r="BF11803"/>
    </row>
    <row r="11804" spans="10:58">
      <c r="J11804"/>
      <c r="K11804"/>
      <c r="S11804"/>
      <c r="T11804"/>
      <c r="AC11804"/>
      <c r="AD11804"/>
      <c r="AM11804"/>
      <c r="AN11804"/>
      <c r="AV11804"/>
      <c r="AW11804"/>
      <c r="BE11804"/>
      <c r="BF11804"/>
    </row>
    <row r="11805" spans="10:58">
      <c r="J11805"/>
      <c r="K11805"/>
      <c r="S11805"/>
      <c r="T11805"/>
      <c r="AC11805"/>
      <c r="AD11805"/>
      <c r="AM11805"/>
      <c r="AN11805"/>
      <c r="AV11805"/>
      <c r="AW11805"/>
      <c r="BE11805"/>
      <c r="BF11805"/>
    </row>
    <row r="11806" spans="10:58">
      <c r="J11806"/>
      <c r="K11806"/>
      <c r="S11806"/>
      <c r="T11806"/>
      <c r="AC11806"/>
      <c r="AD11806"/>
      <c r="AM11806"/>
      <c r="AN11806"/>
      <c r="AV11806"/>
      <c r="AW11806"/>
      <c r="BE11806"/>
      <c r="BF11806"/>
    </row>
    <row r="11807" spans="10:58">
      <c r="J11807"/>
      <c r="K11807"/>
      <c r="S11807"/>
      <c r="T11807"/>
      <c r="AC11807"/>
      <c r="AD11807"/>
      <c r="AM11807"/>
      <c r="AN11807"/>
      <c r="AV11807"/>
      <c r="AW11807"/>
      <c r="BE11807"/>
      <c r="BF11807"/>
    </row>
    <row r="11808" spans="10:58">
      <c r="J11808"/>
      <c r="K11808"/>
      <c r="S11808"/>
      <c r="T11808"/>
      <c r="AC11808"/>
      <c r="AD11808"/>
      <c r="AM11808"/>
      <c r="AN11808"/>
      <c r="AV11808"/>
      <c r="AW11808"/>
      <c r="BE11808"/>
      <c r="BF11808"/>
    </row>
    <row r="11809" spans="10:58">
      <c r="J11809"/>
      <c r="K11809"/>
      <c r="S11809"/>
      <c r="T11809"/>
      <c r="AC11809"/>
      <c r="AD11809"/>
      <c r="AM11809"/>
      <c r="AN11809"/>
      <c r="AV11809"/>
      <c r="AW11809"/>
      <c r="BE11809"/>
      <c r="BF11809"/>
    </row>
    <row r="11810" spans="10:58">
      <c r="J11810"/>
      <c r="K11810"/>
      <c r="S11810"/>
      <c r="T11810"/>
      <c r="AC11810"/>
      <c r="AD11810"/>
      <c r="AM11810"/>
      <c r="AN11810"/>
      <c r="AV11810"/>
      <c r="AW11810"/>
      <c r="BE11810"/>
      <c r="BF11810"/>
    </row>
    <row r="11811" spans="10:58">
      <c r="J11811"/>
      <c r="K11811"/>
      <c r="S11811"/>
      <c r="T11811"/>
      <c r="AC11811"/>
      <c r="AD11811"/>
      <c r="AM11811"/>
      <c r="AN11811"/>
      <c r="AV11811"/>
      <c r="AW11811"/>
      <c r="BE11811"/>
      <c r="BF11811"/>
    </row>
    <row r="11812" spans="10:58">
      <c r="J11812"/>
      <c r="K11812"/>
      <c r="S11812"/>
      <c r="T11812"/>
      <c r="AC11812"/>
      <c r="AD11812"/>
      <c r="AM11812"/>
      <c r="AN11812"/>
      <c r="AV11812"/>
      <c r="AW11812"/>
      <c r="BE11812"/>
      <c r="BF11812"/>
    </row>
    <row r="11813" spans="10:58">
      <c r="J11813"/>
      <c r="K11813"/>
      <c r="S11813"/>
      <c r="T11813"/>
      <c r="AC11813"/>
      <c r="AD11813"/>
      <c r="AM11813"/>
      <c r="AN11813"/>
      <c r="AV11813"/>
      <c r="AW11813"/>
      <c r="BE11813"/>
      <c r="BF11813"/>
    </row>
    <row r="11814" spans="10:58">
      <c r="J11814"/>
      <c r="K11814"/>
      <c r="S11814"/>
      <c r="T11814"/>
      <c r="AC11814"/>
      <c r="AD11814"/>
      <c r="AM11814"/>
      <c r="AN11814"/>
      <c r="AV11814"/>
      <c r="AW11814"/>
      <c r="BE11814"/>
      <c r="BF11814"/>
    </row>
    <row r="11815" spans="10:58">
      <c r="J11815"/>
      <c r="K11815"/>
      <c r="S11815"/>
      <c r="T11815"/>
      <c r="AC11815"/>
      <c r="AD11815"/>
      <c r="AM11815"/>
      <c r="AN11815"/>
      <c r="AV11815"/>
      <c r="AW11815"/>
      <c r="BE11815"/>
      <c r="BF11815"/>
    </row>
    <row r="11816" spans="10:58">
      <c r="J11816"/>
      <c r="K11816"/>
      <c r="S11816"/>
      <c r="T11816"/>
      <c r="AC11816"/>
      <c r="AD11816"/>
      <c r="AM11816"/>
      <c r="AN11816"/>
      <c r="AV11816"/>
      <c r="AW11816"/>
      <c r="BE11816"/>
      <c r="BF11816"/>
    </row>
    <row r="11817" spans="10:58">
      <c r="J11817"/>
      <c r="K11817"/>
      <c r="S11817"/>
      <c r="T11817"/>
      <c r="AC11817"/>
      <c r="AD11817"/>
      <c r="AM11817"/>
      <c r="AN11817"/>
      <c r="AV11817"/>
      <c r="AW11817"/>
      <c r="BE11817"/>
      <c r="BF11817"/>
    </row>
    <row r="11818" spans="10:58">
      <c r="J11818"/>
      <c r="K11818"/>
      <c r="S11818"/>
      <c r="T11818"/>
      <c r="AC11818"/>
      <c r="AD11818"/>
      <c r="AM11818"/>
      <c r="AN11818"/>
      <c r="AV11818"/>
      <c r="AW11818"/>
      <c r="BE11818"/>
      <c r="BF11818"/>
    </row>
    <row r="11819" spans="10:58">
      <c r="J11819"/>
      <c r="K11819"/>
      <c r="S11819"/>
      <c r="T11819"/>
      <c r="AC11819"/>
      <c r="AD11819"/>
      <c r="AM11819"/>
      <c r="AN11819"/>
      <c r="AV11819"/>
      <c r="AW11819"/>
      <c r="BE11819"/>
      <c r="BF11819"/>
    </row>
    <row r="11820" spans="10:58">
      <c r="J11820"/>
      <c r="K11820"/>
      <c r="S11820"/>
      <c r="T11820"/>
      <c r="AC11820"/>
      <c r="AD11820"/>
      <c r="AM11820"/>
      <c r="AN11820"/>
      <c r="AV11820"/>
      <c r="AW11820"/>
      <c r="BE11820"/>
      <c r="BF11820"/>
    </row>
    <row r="11821" spans="10:58">
      <c r="J11821"/>
      <c r="K11821"/>
      <c r="S11821"/>
      <c r="T11821"/>
      <c r="AC11821"/>
      <c r="AD11821"/>
      <c r="AM11821"/>
      <c r="AN11821"/>
      <c r="AV11821"/>
      <c r="AW11821"/>
      <c r="BE11821"/>
      <c r="BF11821"/>
    </row>
    <row r="11822" spans="10:58">
      <c r="J11822"/>
      <c r="K11822"/>
      <c r="S11822"/>
      <c r="T11822"/>
      <c r="AC11822"/>
      <c r="AD11822"/>
      <c r="AM11822"/>
      <c r="AN11822"/>
      <c r="AV11822"/>
      <c r="AW11822"/>
      <c r="BE11822"/>
      <c r="BF11822"/>
    </row>
    <row r="11823" spans="10:58">
      <c r="J11823"/>
      <c r="K11823"/>
      <c r="S11823"/>
      <c r="T11823"/>
      <c r="AC11823"/>
      <c r="AD11823"/>
      <c r="AM11823"/>
      <c r="AN11823"/>
      <c r="AV11823"/>
      <c r="AW11823"/>
      <c r="BE11823"/>
      <c r="BF11823"/>
    </row>
    <row r="11824" spans="10:58">
      <c r="J11824"/>
      <c r="K11824"/>
      <c r="S11824"/>
      <c r="T11824"/>
      <c r="AC11824"/>
      <c r="AD11824"/>
      <c r="AM11824"/>
      <c r="AN11824"/>
      <c r="AV11824"/>
      <c r="AW11824"/>
      <c r="BE11824"/>
      <c r="BF11824"/>
    </row>
    <row r="11825" spans="10:58">
      <c r="J11825"/>
      <c r="K11825"/>
      <c r="S11825"/>
      <c r="T11825"/>
      <c r="AC11825"/>
      <c r="AD11825"/>
      <c r="AM11825"/>
      <c r="AN11825"/>
      <c r="AV11825"/>
      <c r="AW11825"/>
      <c r="BE11825"/>
      <c r="BF11825"/>
    </row>
    <row r="11826" spans="10:58">
      <c r="J11826"/>
      <c r="K11826"/>
      <c r="S11826"/>
      <c r="T11826"/>
      <c r="AC11826"/>
      <c r="AD11826"/>
      <c r="AM11826"/>
      <c r="AN11826"/>
      <c r="AV11826"/>
      <c r="AW11826"/>
      <c r="BE11826"/>
      <c r="BF11826"/>
    </row>
    <row r="11827" spans="10:58">
      <c r="J11827"/>
      <c r="K11827"/>
      <c r="S11827"/>
      <c r="T11827"/>
      <c r="AC11827"/>
      <c r="AD11827"/>
      <c r="AM11827"/>
      <c r="AN11827"/>
      <c r="AV11827"/>
      <c r="AW11827"/>
      <c r="BE11827"/>
      <c r="BF11827"/>
    </row>
    <row r="11828" spans="10:58">
      <c r="J11828"/>
      <c r="K11828"/>
      <c r="S11828"/>
      <c r="T11828"/>
      <c r="AC11828"/>
      <c r="AD11828"/>
      <c r="AM11828"/>
      <c r="AN11828"/>
      <c r="AV11828"/>
      <c r="AW11828"/>
      <c r="BE11828"/>
      <c r="BF11828"/>
    </row>
    <row r="11829" spans="10:58">
      <c r="J11829"/>
      <c r="K11829"/>
      <c r="S11829"/>
      <c r="T11829"/>
      <c r="AC11829"/>
      <c r="AD11829"/>
      <c r="AM11829"/>
      <c r="AN11829"/>
      <c r="AV11829"/>
      <c r="AW11829"/>
      <c r="BE11829"/>
      <c r="BF11829"/>
    </row>
    <row r="11830" spans="10:58">
      <c r="J11830"/>
      <c r="K11830"/>
      <c r="S11830"/>
      <c r="T11830"/>
      <c r="AC11830"/>
      <c r="AD11830"/>
      <c r="AM11830"/>
      <c r="AN11830"/>
      <c r="AV11830"/>
      <c r="AW11830"/>
      <c r="BE11830"/>
      <c r="BF11830"/>
    </row>
    <row r="11831" spans="10:58">
      <c r="J11831"/>
      <c r="K11831"/>
      <c r="S11831"/>
      <c r="T11831"/>
      <c r="AC11831"/>
      <c r="AD11831"/>
      <c r="AM11831"/>
      <c r="AN11831"/>
      <c r="AV11831"/>
      <c r="AW11831"/>
      <c r="BE11831"/>
      <c r="BF11831"/>
    </row>
    <row r="11832" spans="10:58">
      <c r="J11832"/>
      <c r="K11832"/>
      <c r="S11832"/>
      <c r="T11832"/>
      <c r="AC11832"/>
      <c r="AD11832"/>
      <c r="AM11832"/>
      <c r="AN11832"/>
      <c r="AV11832"/>
      <c r="AW11832"/>
      <c r="BE11832"/>
      <c r="BF11832"/>
    </row>
    <row r="11833" spans="10:58">
      <c r="J11833"/>
      <c r="K11833"/>
      <c r="S11833"/>
      <c r="T11833"/>
      <c r="AC11833"/>
      <c r="AD11833"/>
      <c r="AM11833"/>
      <c r="AN11833"/>
      <c r="AV11833"/>
      <c r="AW11833"/>
      <c r="BE11833"/>
      <c r="BF11833"/>
    </row>
    <row r="11834" spans="10:58">
      <c r="J11834"/>
      <c r="K11834"/>
      <c r="S11834"/>
      <c r="T11834"/>
      <c r="AC11834"/>
      <c r="AD11834"/>
      <c r="AM11834"/>
      <c r="AN11834"/>
      <c r="AV11834"/>
      <c r="AW11834"/>
      <c r="BE11834"/>
      <c r="BF11834"/>
    </row>
    <row r="11835" spans="10:58">
      <c r="J11835"/>
      <c r="K11835"/>
      <c r="S11835"/>
      <c r="T11835"/>
      <c r="AC11835"/>
      <c r="AD11835"/>
      <c r="AM11835"/>
      <c r="AN11835"/>
      <c r="AV11835"/>
      <c r="AW11835"/>
      <c r="BE11835"/>
      <c r="BF11835"/>
    </row>
    <row r="11836" spans="10:58">
      <c r="J11836"/>
      <c r="K11836"/>
      <c r="S11836"/>
      <c r="T11836"/>
      <c r="AC11836"/>
      <c r="AD11836"/>
      <c r="AM11836"/>
      <c r="AN11836"/>
      <c r="AV11836"/>
      <c r="AW11836"/>
      <c r="BE11836"/>
      <c r="BF11836"/>
    </row>
    <row r="11837" spans="10:58">
      <c r="J11837"/>
      <c r="K11837"/>
      <c r="S11837"/>
      <c r="T11837"/>
      <c r="AC11837"/>
      <c r="AD11837"/>
      <c r="AM11837"/>
      <c r="AN11837"/>
      <c r="AV11837"/>
      <c r="AW11837"/>
      <c r="BE11837"/>
      <c r="BF11837"/>
    </row>
    <row r="11838" spans="10:58">
      <c r="J11838"/>
      <c r="K11838"/>
      <c r="S11838"/>
      <c r="T11838"/>
      <c r="AC11838"/>
      <c r="AD11838"/>
      <c r="AM11838"/>
      <c r="AN11838"/>
      <c r="AV11838"/>
      <c r="AW11838"/>
      <c r="BE11838"/>
      <c r="BF11838"/>
    </row>
    <row r="11839" spans="10:58">
      <c r="J11839"/>
      <c r="K11839"/>
      <c r="S11839"/>
      <c r="T11839"/>
      <c r="AC11839"/>
      <c r="AD11839"/>
      <c r="AM11839"/>
      <c r="AN11839"/>
      <c r="AV11839"/>
      <c r="AW11839"/>
      <c r="BE11839"/>
      <c r="BF11839"/>
    </row>
    <row r="11840" spans="10:58">
      <c r="J11840"/>
      <c r="K11840"/>
      <c r="S11840"/>
      <c r="T11840"/>
      <c r="AC11840"/>
      <c r="AD11840"/>
      <c r="AM11840"/>
      <c r="AN11840"/>
      <c r="AV11840"/>
      <c r="AW11840"/>
      <c r="BE11840"/>
      <c r="BF11840"/>
    </row>
    <row r="11841" spans="10:58">
      <c r="J11841"/>
      <c r="K11841"/>
      <c r="S11841"/>
      <c r="T11841"/>
      <c r="AC11841"/>
      <c r="AD11841"/>
      <c r="AM11841"/>
      <c r="AN11841"/>
      <c r="AV11841"/>
      <c r="AW11841"/>
      <c r="BE11841"/>
      <c r="BF11841"/>
    </row>
    <row r="11842" spans="10:58">
      <c r="J11842"/>
      <c r="K11842"/>
      <c r="S11842"/>
      <c r="T11842"/>
      <c r="AC11842"/>
      <c r="AD11842"/>
      <c r="AM11842"/>
      <c r="AN11842"/>
      <c r="AV11842"/>
      <c r="AW11842"/>
      <c r="BE11842"/>
      <c r="BF11842"/>
    </row>
    <row r="11843" spans="10:58">
      <c r="J11843"/>
      <c r="K11843"/>
      <c r="S11843"/>
      <c r="T11843"/>
      <c r="AC11843"/>
      <c r="AD11843"/>
      <c r="AM11843"/>
      <c r="AN11843"/>
      <c r="AV11843"/>
      <c r="AW11843"/>
      <c r="BE11843"/>
      <c r="BF11843"/>
    </row>
    <row r="11844" spans="10:58">
      <c r="J11844"/>
      <c r="K11844"/>
      <c r="S11844"/>
      <c r="T11844"/>
      <c r="AC11844"/>
      <c r="AD11844"/>
      <c r="AM11844"/>
      <c r="AN11844"/>
      <c r="AV11844"/>
      <c r="AW11844"/>
      <c r="BE11844"/>
      <c r="BF11844"/>
    </row>
    <row r="11845" spans="10:58">
      <c r="J11845"/>
      <c r="K11845"/>
      <c r="S11845"/>
      <c r="T11845"/>
      <c r="AC11845"/>
      <c r="AD11845"/>
      <c r="AM11845"/>
      <c r="AN11845"/>
      <c r="AV11845"/>
      <c r="AW11845"/>
      <c r="BE11845"/>
      <c r="BF11845"/>
    </row>
    <row r="11846" spans="10:58">
      <c r="J11846"/>
      <c r="K11846"/>
      <c r="S11846"/>
      <c r="T11846"/>
      <c r="AC11846"/>
      <c r="AD11846"/>
      <c r="AM11846"/>
      <c r="AN11846"/>
      <c r="AV11846"/>
      <c r="AW11846"/>
      <c r="BE11846"/>
      <c r="BF11846"/>
    </row>
    <row r="11847" spans="10:58">
      <c r="J11847"/>
      <c r="K11847"/>
      <c r="S11847"/>
      <c r="T11847"/>
      <c r="AC11847"/>
      <c r="AD11847"/>
      <c r="AM11847"/>
      <c r="AN11847"/>
      <c r="AV11847"/>
      <c r="AW11847"/>
      <c r="BE11847"/>
      <c r="BF11847"/>
    </row>
    <row r="11848" spans="10:58">
      <c r="J11848"/>
      <c r="K11848"/>
      <c r="S11848"/>
      <c r="T11848"/>
      <c r="AC11848"/>
      <c r="AD11848"/>
      <c r="AM11848"/>
      <c r="AN11848"/>
      <c r="AV11848"/>
      <c r="AW11848"/>
      <c r="BE11848"/>
      <c r="BF11848"/>
    </row>
    <row r="11849" spans="10:58">
      <c r="J11849"/>
      <c r="K11849"/>
      <c r="S11849"/>
      <c r="T11849"/>
      <c r="AC11849"/>
      <c r="AD11849"/>
      <c r="AM11849"/>
      <c r="AN11849"/>
      <c r="AV11849"/>
      <c r="AW11849"/>
      <c r="BE11849"/>
      <c r="BF11849"/>
    </row>
    <row r="11850" spans="10:58">
      <c r="J11850"/>
      <c r="K11850"/>
      <c r="S11850"/>
      <c r="T11850"/>
      <c r="AC11850"/>
      <c r="AD11850"/>
      <c r="AM11850"/>
      <c r="AN11850"/>
      <c r="AV11850"/>
      <c r="AW11850"/>
      <c r="BE11850"/>
      <c r="BF11850"/>
    </row>
    <row r="11851" spans="10:58">
      <c r="J11851"/>
      <c r="K11851"/>
      <c r="S11851"/>
      <c r="T11851"/>
      <c r="AC11851"/>
      <c r="AD11851"/>
      <c r="AM11851"/>
      <c r="AN11851"/>
      <c r="AV11851"/>
      <c r="AW11851"/>
      <c r="BE11851"/>
      <c r="BF11851"/>
    </row>
    <row r="11852" spans="10:58">
      <c r="J11852"/>
      <c r="K11852"/>
      <c r="S11852"/>
      <c r="T11852"/>
      <c r="AC11852"/>
      <c r="AD11852"/>
      <c r="AM11852"/>
      <c r="AN11852"/>
      <c r="AV11852"/>
      <c r="AW11852"/>
      <c r="BE11852"/>
      <c r="BF11852"/>
    </row>
    <row r="11853" spans="10:58">
      <c r="J11853"/>
      <c r="K11853"/>
      <c r="S11853"/>
      <c r="T11853"/>
      <c r="AC11853"/>
      <c r="AD11853"/>
      <c r="AM11853"/>
      <c r="AN11853"/>
      <c r="AV11853"/>
      <c r="AW11853"/>
      <c r="BE11853"/>
      <c r="BF11853"/>
    </row>
    <row r="11854" spans="10:58">
      <c r="J11854"/>
      <c r="K11854"/>
      <c r="S11854"/>
      <c r="T11854"/>
      <c r="AC11854"/>
      <c r="AD11854"/>
      <c r="AM11854"/>
      <c r="AN11854"/>
      <c r="AV11854"/>
      <c r="AW11854"/>
      <c r="BE11854"/>
      <c r="BF11854"/>
    </row>
    <row r="11855" spans="10:58">
      <c r="J11855"/>
      <c r="K11855"/>
      <c r="S11855"/>
      <c r="T11855"/>
      <c r="AC11855"/>
      <c r="AD11855"/>
      <c r="AM11855"/>
      <c r="AN11855"/>
      <c r="AV11855"/>
      <c r="AW11855"/>
      <c r="BE11855"/>
      <c r="BF11855"/>
    </row>
    <row r="11856" spans="10:58">
      <c r="J11856"/>
      <c r="K11856"/>
      <c r="S11856"/>
      <c r="T11856"/>
      <c r="AC11856"/>
      <c r="AD11856"/>
      <c r="AM11856"/>
      <c r="AN11856"/>
      <c r="AV11856"/>
      <c r="AW11856"/>
      <c r="BE11856"/>
      <c r="BF11856"/>
    </row>
    <row r="11857" spans="10:58">
      <c r="J11857"/>
      <c r="K11857"/>
      <c r="S11857"/>
      <c r="T11857"/>
      <c r="AC11857"/>
      <c r="AD11857"/>
      <c r="AM11857"/>
      <c r="AN11857"/>
      <c r="AV11857"/>
      <c r="AW11857"/>
      <c r="BE11857"/>
      <c r="BF11857"/>
    </row>
    <row r="11858" spans="10:58">
      <c r="J11858"/>
      <c r="K11858"/>
      <c r="S11858"/>
      <c r="T11858"/>
      <c r="AC11858"/>
      <c r="AD11858"/>
      <c r="AM11858"/>
      <c r="AN11858"/>
      <c r="AV11858"/>
      <c r="AW11858"/>
      <c r="BE11858"/>
      <c r="BF11858"/>
    </row>
    <row r="11859" spans="10:58">
      <c r="J11859"/>
      <c r="K11859"/>
      <c r="S11859"/>
      <c r="T11859"/>
      <c r="AC11859"/>
      <c r="AD11859"/>
      <c r="AM11859"/>
      <c r="AN11859"/>
      <c r="AV11859"/>
      <c r="AW11859"/>
      <c r="BE11859"/>
      <c r="BF11859"/>
    </row>
    <row r="11860" spans="10:58">
      <c r="J11860"/>
      <c r="K11860"/>
      <c r="S11860"/>
      <c r="T11860"/>
      <c r="AC11860"/>
      <c r="AD11860"/>
      <c r="AM11860"/>
      <c r="AN11860"/>
      <c r="AV11860"/>
      <c r="AW11860"/>
      <c r="BE11860"/>
      <c r="BF11860"/>
    </row>
    <row r="11861" spans="10:58">
      <c r="J11861"/>
      <c r="K11861"/>
      <c r="S11861"/>
      <c r="T11861"/>
      <c r="AC11861"/>
      <c r="AD11861"/>
      <c r="AM11861"/>
      <c r="AN11861"/>
      <c r="AV11861"/>
      <c r="AW11861"/>
      <c r="BE11861"/>
      <c r="BF11861"/>
    </row>
    <row r="11862" spans="10:58">
      <c r="J11862"/>
      <c r="K11862"/>
      <c r="S11862"/>
      <c r="T11862"/>
      <c r="AC11862"/>
      <c r="AD11862"/>
      <c r="AM11862"/>
      <c r="AN11862"/>
      <c r="AV11862"/>
      <c r="AW11862"/>
      <c r="BE11862"/>
      <c r="BF11862"/>
    </row>
    <row r="11863" spans="10:58">
      <c r="J11863"/>
      <c r="K11863"/>
      <c r="S11863"/>
      <c r="T11863"/>
      <c r="AC11863"/>
      <c r="AD11863"/>
      <c r="AM11863"/>
      <c r="AN11863"/>
      <c r="AV11863"/>
      <c r="AW11863"/>
      <c r="BE11863"/>
      <c r="BF11863"/>
    </row>
    <row r="11864" spans="10:58">
      <c r="J11864"/>
      <c r="K11864"/>
      <c r="S11864"/>
      <c r="T11864"/>
      <c r="AC11864"/>
      <c r="AD11864"/>
      <c r="AM11864"/>
      <c r="AN11864"/>
      <c r="AV11864"/>
      <c r="AW11864"/>
      <c r="BE11864"/>
      <c r="BF11864"/>
    </row>
    <row r="11865" spans="10:58">
      <c r="J11865"/>
      <c r="K11865"/>
      <c r="S11865"/>
      <c r="T11865"/>
      <c r="AC11865"/>
      <c r="AD11865"/>
      <c r="AM11865"/>
      <c r="AN11865"/>
      <c r="AV11865"/>
      <c r="AW11865"/>
      <c r="BE11865"/>
      <c r="BF11865"/>
    </row>
    <row r="11866" spans="10:58">
      <c r="J11866"/>
      <c r="K11866"/>
      <c r="S11866"/>
      <c r="T11866"/>
      <c r="AC11866"/>
      <c r="AD11866"/>
      <c r="AM11866"/>
      <c r="AN11866"/>
      <c r="AV11866"/>
      <c r="AW11866"/>
      <c r="BE11866"/>
      <c r="BF11866"/>
    </row>
    <row r="11867" spans="10:58">
      <c r="J11867"/>
      <c r="K11867"/>
      <c r="S11867"/>
      <c r="T11867"/>
      <c r="AC11867"/>
      <c r="AD11867"/>
      <c r="AM11867"/>
      <c r="AN11867"/>
      <c r="AV11867"/>
      <c r="AW11867"/>
      <c r="BE11867"/>
      <c r="BF11867"/>
    </row>
    <row r="11868" spans="10:58">
      <c r="J11868"/>
      <c r="K11868"/>
      <c r="S11868"/>
      <c r="T11868"/>
      <c r="AC11868"/>
      <c r="AD11868"/>
      <c r="AM11868"/>
      <c r="AN11868"/>
      <c r="AV11868"/>
      <c r="AW11868"/>
      <c r="BE11868"/>
      <c r="BF11868"/>
    </row>
    <row r="11869" spans="10:58">
      <c r="J11869"/>
      <c r="K11869"/>
      <c r="S11869"/>
      <c r="T11869"/>
      <c r="AC11869"/>
      <c r="AD11869"/>
      <c r="AM11869"/>
      <c r="AN11869"/>
      <c r="AV11869"/>
      <c r="AW11869"/>
      <c r="BE11869"/>
      <c r="BF11869"/>
    </row>
    <row r="11870" spans="10:58">
      <c r="J11870"/>
      <c r="K11870"/>
      <c r="S11870"/>
      <c r="T11870"/>
      <c r="AC11870"/>
      <c r="AD11870"/>
      <c r="AM11870"/>
      <c r="AN11870"/>
      <c r="AV11870"/>
      <c r="AW11870"/>
      <c r="BE11870"/>
      <c r="BF11870"/>
    </row>
    <row r="11871" spans="10:58">
      <c r="J11871"/>
      <c r="K11871"/>
      <c r="S11871"/>
      <c r="T11871"/>
      <c r="AC11871"/>
      <c r="AD11871"/>
      <c r="AM11871"/>
      <c r="AN11871"/>
      <c r="AV11871"/>
      <c r="AW11871"/>
      <c r="BE11871"/>
      <c r="BF11871"/>
    </row>
    <row r="11872" spans="10:58">
      <c r="J11872"/>
      <c r="K11872"/>
      <c r="S11872"/>
      <c r="T11872"/>
      <c r="AC11872"/>
      <c r="AD11872"/>
      <c r="AM11872"/>
      <c r="AN11872"/>
      <c r="AV11872"/>
      <c r="AW11872"/>
      <c r="BE11872"/>
      <c r="BF11872"/>
    </row>
    <row r="11873" spans="10:58">
      <c r="J11873"/>
      <c r="K11873"/>
      <c r="S11873"/>
      <c r="T11873"/>
      <c r="AC11873"/>
      <c r="AD11873"/>
      <c r="AM11873"/>
      <c r="AN11873"/>
      <c r="AV11873"/>
      <c r="AW11873"/>
      <c r="BE11873"/>
      <c r="BF11873"/>
    </row>
    <row r="11874" spans="10:58">
      <c r="J11874"/>
      <c r="K11874"/>
      <c r="S11874"/>
      <c r="T11874"/>
      <c r="AC11874"/>
      <c r="AD11874"/>
      <c r="AM11874"/>
      <c r="AN11874"/>
      <c r="AV11874"/>
      <c r="AW11874"/>
      <c r="BE11874"/>
      <c r="BF11874"/>
    </row>
    <row r="11875" spans="10:58">
      <c r="J11875"/>
      <c r="K11875"/>
      <c r="S11875"/>
      <c r="T11875"/>
      <c r="AC11875"/>
      <c r="AD11875"/>
      <c r="AM11875"/>
      <c r="AN11875"/>
      <c r="AV11875"/>
      <c r="AW11875"/>
      <c r="BE11875"/>
      <c r="BF11875"/>
    </row>
    <row r="11876" spans="10:58">
      <c r="J11876"/>
      <c r="K11876"/>
      <c r="S11876"/>
      <c r="T11876"/>
      <c r="AC11876"/>
      <c r="AD11876"/>
      <c r="AM11876"/>
      <c r="AN11876"/>
      <c r="AV11876"/>
      <c r="AW11876"/>
      <c r="BE11876"/>
      <c r="BF11876"/>
    </row>
    <row r="11877" spans="10:58">
      <c r="J11877"/>
      <c r="K11877"/>
      <c r="S11877"/>
      <c r="T11877"/>
      <c r="AC11877"/>
      <c r="AD11877"/>
      <c r="AM11877"/>
      <c r="AN11877"/>
      <c r="AV11877"/>
      <c r="AW11877"/>
      <c r="BE11877"/>
      <c r="BF11877"/>
    </row>
    <row r="11878" spans="10:58">
      <c r="J11878"/>
      <c r="K11878"/>
      <c r="S11878"/>
      <c r="T11878"/>
      <c r="AC11878"/>
      <c r="AD11878"/>
      <c r="AM11878"/>
      <c r="AN11878"/>
      <c r="AV11878"/>
      <c r="AW11878"/>
      <c r="BE11878"/>
      <c r="BF11878"/>
    </row>
    <row r="11879" spans="10:58">
      <c r="J11879"/>
      <c r="K11879"/>
      <c r="S11879"/>
      <c r="T11879"/>
      <c r="AC11879"/>
      <c r="AD11879"/>
      <c r="AM11879"/>
      <c r="AN11879"/>
      <c r="AV11879"/>
      <c r="AW11879"/>
      <c r="BE11879"/>
      <c r="BF11879"/>
    </row>
    <row r="11880" spans="10:58">
      <c r="J11880"/>
      <c r="K11880"/>
      <c r="S11880"/>
      <c r="T11880"/>
      <c r="AC11880"/>
      <c r="AD11880"/>
      <c r="AM11880"/>
      <c r="AN11880"/>
      <c r="AV11880"/>
      <c r="AW11880"/>
      <c r="BE11880"/>
      <c r="BF11880"/>
    </row>
    <row r="11881" spans="10:58">
      <c r="J11881"/>
      <c r="K11881"/>
      <c r="S11881"/>
      <c r="T11881"/>
      <c r="AC11881"/>
      <c r="AD11881"/>
      <c r="AM11881"/>
      <c r="AN11881"/>
      <c r="AV11881"/>
      <c r="AW11881"/>
      <c r="BE11881"/>
      <c r="BF11881"/>
    </row>
    <row r="11882" spans="10:58">
      <c r="J11882"/>
      <c r="K11882"/>
      <c r="S11882"/>
      <c r="T11882"/>
      <c r="AC11882"/>
      <c r="AD11882"/>
      <c r="AM11882"/>
      <c r="AN11882"/>
      <c r="AV11882"/>
      <c r="AW11882"/>
      <c r="BE11882"/>
      <c r="BF11882"/>
    </row>
    <row r="11883" spans="10:58">
      <c r="J11883"/>
      <c r="K11883"/>
      <c r="S11883"/>
      <c r="T11883"/>
      <c r="AC11883"/>
      <c r="AD11883"/>
      <c r="AM11883"/>
      <c r="AN11883"/>
      <c r="AV11883"/>
      <c r="AW11883"/>
      <c r="BE11883"/>
      <c r="BF11883"/>
    </row>
    <row r="11884" spans="10:58">
      <c r="J11884"/>
      <c r="K11884"/>
      <c r="S11884"/>
      <c r="T11884"/>
      <c r="AC11884"/>
      <c r="AD11884"/>
      <c r="AM11884"/>
      <c r="AN11884"/>
      <c r="AV11884"/>
      <c r="AW11884"/>
      <c r="BE11884"/>
      <c r="BF11884"/>
    </row>
    <row r="11885" spans="10:58">
      <c r="J11885"/>
      <c r="K11885"/>
      <c r="S11885"/>
      <c r="T11885"/>
      <c r="AC11885"/>
      <c r="AD11885"/>
      <c r="AM11885"/>
      <c r="AN11885"/>
      <c r="AV11885"/>
      <c r="AW11885"/>
      <c r="BE11885"/>
      <c r="BF11885"/>
    </row>
    <row r="11886" spans="10:58">
      <c r="J11886"/>
      <c r="K11886"/>
      <c r="S11886"/>
      <c r="T11886"/>
      <c r="AC11886"/>
      <c r="AD11886"/>
      <c r="AM11886"/>
      <c r="AN11886"/>
      <c r="AV11886"/>
      <c r="AW11886"/>
      <c r="BE11886"/>
      <c r="BF11886"/>
    </row>
    <row r="11887" spans="10:58">
      <c r="J11887"/>
      <c r="K11887"/>
      <c r="S11887"/>
      <c r="T11887"/>
      <c r="AC11887"/>
      <c r="AD11887"/>
      <c r="AM11887"/>
      <c r="AN11887"/>
      <c r="AV11887"/>
      <c r="AW11887"/>
      <c r="BE11887"/>
      <c r="BF11887"/>
    </row>
    <row r="11888" spans="10:58">
      <c r="J11888"/>
      <c r="K11888"/>
      <c r="S11888"/>
      <c r="T11888"/>
      <c r="AC11888"/>
      <c r="AD11888"/>
      <c r="AM11888"/>
      <c r="AN11888"/>
      <c r="AV11888"/>
      <c r="AW11888"/>
      <c r="BE11888"/>
      <c r="BF11888"/>
    </row>
    <row r="11889" spans="10:58">
      <c r="J11889"/>
      <c r="K11889"/>
      <c r="S11889"/>
      <c r="T11889"/>
      <c r="AC11889"/>
      <c r="AD11889"/>
      <c r="AM11889"/>
      <c r="AN11889"/>
      <c r="AV11889"/>
      <c r="AW11889"/>
      <c r="BE11889"/>
      <c r="BF11889"/>
    </row>
    <row r="11890" spans="10:58">
      <c r="J11890"/>
      <c r="K11890"/>
      <c r="S11890"/>
      <c r="T11890"/>
      <c r="AC11890"/>
      <c r="AD11890"/>
      <c r="AM11890"/>
      <c r="AN11890"/>
      <c r="AV11890"/>
      <c r="AW11890"/>
      <c r="BE11890"/>
      <c r="BF11890"/>
    </row>
    <row r="11891" spans="10:58">
      <c r="J11891"/>
      <c r="K11891"/>
      <c r="S11891"/>
      <c r="T11891"/>
      <c r="AC11891"/>
      <c r="AD11891"/>
      <c r="AM11891"/>
      <c r="AN11891"/>
      <c r="AV11891"/>
      <c r="AW11891"/>
      <c r="BE11891"/>
      <c r="BF11891"/>
    </row>
    <row r="11892" spans="10:58">
      <c r="J11892"/>
      <c r="K11892"/>
      <c r="S11892"/>
      <c r="T11892"/>
      <c r="AC11892"/>
      <c r="AD11892"/>
      <c r="AM11892"/>
      <c r="AN11892"/>
      <c r="AV11892"/>
      <c r="AW11892"/>
      <c r="BE11892"/>
      <c r="BF11892"/>
    </row>
    <row r="11893" spans="10:58">
      <c r="J11893"/>
      <c r="K11893"/>
      <c r="S11893"/>
      <c r="T11893"/>
      <c r="AC11893"/>
      <c r="AD11893"/>
      <c r="AM11893"/>
      <c r="AN11893"/>
      <c r="AV11893"/>
      <c r="AW11893"/>
      <c r="BE11893"/>
      <c r="BF11893"/>
    </row>
    <row r="11894" spans="10:58">
      <c r="J11894"/>
      <c r="K11894"/>
      <c r="S11894"/>
      <c r="T11894"/>
      <c r="AC11894"/>
      <c r="AD11894"/>
      <c r="AM11894"/>
      <c r="AN11894"/>
      <c r="AV11894"/>
      <c r="AW11894"/>
      <c r="BE11894"/>
      <c r="BF11894"/>
    </row>
    <row r="11895" spans="10:58">
      <c r="J11895"/>
      <c r="K11895"/>
      <c r="S11895"/>
      <c r="T11895"/>
      <c r="AC11895"/>
      <c r="AD11895"/>
      <c r="AM11895"/>
      <c r="AN11895"/>
      <c r="AV11895"/>
      <c r="AW11895"/>
      <c r="BE11895"/>
      <c r="BF11895"/>
    </row>
    <row r="11896" spans="10:58">
      <c r="J11896"/>
      <c r="K11896"/>
      <c r="S11896"/>
      <c r="T11896"/>
      <c r="AC11896"/>
      <c r="AD11896"/>
      <c r="AM11896"/>
      <c r="AN11896"/>
      <c r="AV11896"/>
      <c r="AW11896"/>
      <c r="BE11896"/>
      <c r="BF11896"/>
    </row>
    <row r="11897" spans="10:58">
      <c r="J11897"/>
      <c r="K11897"/>
      <c r="S11897"/>
      <c r="T11897"/>
      <c r="AC11897"/>
      <c r="AD11897"/>
      <c r="AM11897"/>
      <c r="AN11897"/>
      <c r="AV11897"/>
      <c r="AW11897"/>
      <c r="BE11897"/>
      <c r="BF11897"/>
    </row>
    <row r="11898" spans="10:58">
      <c r="J11898"/>
      <c r="K11898"/>
      <c r="S11898"/>
      <c r="T11898"/>
      <c r="AC11898"/>
      <c r="AD11898"/>
      <c r="AM11898"/>
      <c r="AN11898"/>
      <c r="AV11898"/>
      <c r="AW11898"/>
      <c r="BE11898"/>
      <c r="BF11898"/>
    </row>
    <row r="11899" spans="10:58">
      <c r="J11899"/>
      <c r="K11899"/>
      <c r="S11899"/>
      <c r="T11899"/>
      <c r="AC11899"/>
      <c r="AD11899"/>
      <c r="AM11899"/>
      <c r="AN11899"/>
      <c r="AV11899"/>
      <c r="AW11899"/>
      <c r="BE11899"/>
      <c r="BF11899"/>
    </row>
    <row r="11900" spans="10:58">
      <c r="J11900"/>
      <c r="K11900"/>
      <c r="S11900"/>
      <c r="T11900"/>
      <c r="AC11900"/>
      <c r="AD11900"/>
      <c r="AM11900"/>
      <c r="AN11900"/>
      <c r="AV11900"/>
      <c r="AW11900"/>
      <c r="BE11900"/>
      <c r="BF11900"/>
    </row>
    <row r="11901" spans="10:58">
      <c r="J11901"/>
      <c r="K11901"/>
      <c r="S11901"/>
      <c r="T11901"/>
      <c r="AC11901"/>
      <c r="AD11901"/>
      <c r="AM11901"/>
      <c r="AN11901"/>
      <c r="AV11901"/>
      <c r="AW11901"/>
      <c r="BE11901"/>
      <c r="BF11901"/>
    </row>
    <row r="11902" spans="10:58">
      <c r="J11902"/>
      <c r="K11902"/>
      <c r="S11902"/>
      <c r="T11902"/>
      <c r="AC11902"/>
      <c r="AD11902"/>
      <c r="AM11902"/>
      <c r="AN11902"/>
      <c r="AV11902"/>
      <c r="AW11902"/>
      <c r="BE11902"/>
      <c r="BF11902"/>
    </row>
    <row r="11903" spans="10:58">
      <c r="J11903"/>
      <c r="K11903"/>
      <c r="S11903"/>
      <c r="T11903"/>
      <c r="AC11903"/>
      <c r="AD11903"/>
      <c r="AM11903"/>
      <c r="AN11903"/>
      <c r="AV11903"/>
      <c r="AW11903"/>
      <c r="BE11903"/>
      <c r="BF11903"/>
    </row>
    <row r="11904" spans="10:58">
      <c r="J11904"/>
      <c r="K11904"/>
      <c r="S11904"/>
      <c r="T11904"/>
      <c r="AC11904"/>
      <c r="AD11904"/>
      <c r="AM11904"/>
      <c r="AN11904"/>
      <c r="AV11904"/>
      <c r="AW11904"/>
      <c r="BE11904"/>
      <c r="BF11904"/>
    </row>
    <row r="11905" spans="10:58">
      <c r="J11905"/>
      <c r="K11905"/>
      <c r="S11905"/>
      <c r="T11905"/>
      <c r="AC11905"/>
      <c r="AD11905"/>
      <c r="AM11905"/>
      <c r="AN11905"/>
      <c r="AV11905"/>
      <c r="AW11905"/>
      <c r="BE11905"/>
      <c r="BF11905"/>
    </row>
    <row r="11906" spans="10:58">
      <c r="J11906"/>
      <c r="K11906"/>
      <c r="S11906"/>
      <c r="T11906"/>
      <c r="AC11906"/>
      <c r="AD11906"/>
      <c r="AM11906"/>
      <c r="AN11906"/>
      <c r="AV11906"/>
      <c r="AW11906"/>
      <c r="BE11906"/>
      <c r="BF11906"/>
    </row>
    <row r="11907" spans="10:58">
      <c r="J11907"/>
      <c r="K11907"/>
      <c r="S11907"/>
      <c r="T11907"/>
      <c r="AC11907"/>
      <c r="AD11907"/>
      <c r="AM11907"/>
      <c r="AN11907"/>
      <c r="AV11907"/>
      <c r="AW11907"/>
      <c r="BE11907"/>
      <c r="BF11907"/>
    </row>
    <row r="11908" spans="10:58">
      <c r="J11908"/>
      <c r="K11908"/>
      <c r="S11908"/>
      <c r="T11908"/>
      <c r="AC11908"/>
      <c r="AD11908"/>
      <c r="AM11908"/>
      <c r="AN11908"/>
      <c r="AV11908"/>
      <c r="AW11908"/>
      <c r="BE11908"/>
      <c r="BF11908"/>
    </row>
    <row r="11909" spans="10:58">
      <c r="J11909"/>
      <c r="K11909"/>
      <c r="S11909"/>
      <c r="T11909"/>
      <c r="AC11909"/>
      <c r="AD11909"/>
      <c r="AM11909"/>
      <c r="AN11909"/>
      <c r="AV11909"/>
      <c r="AW11909"/>
      <c r="BE11909"/>
      <c r="BF11909"/>
    </row>
    <row r="11910" spans="10:58">
      <c r="J11910"/>
      <c r="K11910"/>
      <c r="S11910"/>
      <c r="T11910"/>
      <c r="AC11910"/>
      <c r="AD11910"/>
      <c r="AM11910"/>
      <c r="AN11910"/>
      <c r="AV11910"/>
      <c r="AW11910"/>
      <c r="BE11910"/>
      <c r="BF11910"/>
    </row>
    <row r="11911" spans="10:58">
      <c r="J11911"/>
      <c r="K11911"/>
      <c r="S11911"/>
      <c r="T11911"/>
      <c r="AC11911"/>
      <c r="AD11911"/>
      <c r="AM11911"/>
      <c r="AN11911"/>
      <c r="AV11911"/>
      <c r="AW11911"/>
      <c r="BE11911"/>
      <c r="BF11911"/>
    </row>
    <row r="11912" spans="10:58">
      <c r="J11912"/>
      <c r="K11912"/>
      <c r="S11912"/>
      <c r="T11912"/>
      <c r="AC11912"/>
      <c r="AD11912"/>
      <c r="AM11912"/>
      <c r="AN11912"/>
      <c r="AV11912"/>
      <c r="AW11912"/>
      <c r="BE11912"/>
      <c r="BF11912"/>
    </row>
    <row r="11913" spans="10:58">
      <c r="J11913"/>
      <c r="K11913"/>
      <c r="S11913"/>
      <c r="T11913"/>
      <c r="AC11913"/>
      <c r="AD11913"/>
      <c r="AM11913"/>
      <c r="AN11913"/>
      <c r="AV11913"/>
      <c r="AW11913"/>
      <c r="BE11913"/>
      <c r="BF11913"/>
    </row>
    <row r="11914" spans="10:58">
      <c r="J11914"/>
      <c r="K11914"/>
      <c r="S11914"/>
      <c r="T11914"/>
      <c r="AC11914"/>
      <c r="AD11914"/>
      <c r="AM11914"/>
      <c r="AN11914"/>
      <c r="AV11914"/>
      <c r="AW11914"/>
      <c r="BE11914"/>
      <c r="BF11914"/>
    </row>
    <row r="11915" spans="10:58">
      <c r="J11915"/>
      <c r="K11915"/>
      <c r="S11915"/>
      <c r="T11915"/>
      <c r="AC11915"/>
      <c r="AD11915"/>
      <c r="AM11915"/>
      <c r="AN11915"/>
      <c r="AV11915"/>
      <c r="AW11915"/>
      <c r="BE11915"/>
      <c r="BF11915"/>
    </row>
    <row r="11916" spans="10:58">
      <c r="J11916"/>
      <c r="K11916"/>
      <c r="S11916"/>
      <c r="T11916"/>
      <c r="AC11916"/>
      <c r="AD11916"/>
      <c r="AM11916"/>
      <c r="AN11916"/>
      <c r="AV11916"/>
      <c r="AW11916"/>
      <c r="BE11916"/>
      <c r="BF11916"/>
    </row>
    <row r="11917" spans="10:58">
      <c r="J11917"/>
      <c r="K11917"/>
      <c r="S11917"/>
      <c r="T11917"/>
      <c r="AC11917"/>
      <c r="AD11917"/>
      <c r="AM11917"/>
      <c r="AN11917"/>
      <c r="AV11917"/>
      <c r="AW11917"/>
      <c r="BE11917"/>
      <c r="BF11917"/>
    </row>
    <row r="11918" spans="10:58">
      <c r="J11918"/>
      <c r="K11918"/>
      <c r="S11918"/>
      <c r="T11918"/>
      <c r="AC11918"/>
      <c r="AD11918"/>
      <c r="AM11918"/>
      <c r="AN11918"/>
      <c r="AV11918"/>
      <c r="AW11918"/>
      <c r="BE11918"/>
      <c r="BF11918"/>
    </row>
    <row r="11919" spans="10:58">
      <c r="J11919"/>
      <c r="K11919"/>
      <c r="S11919"/>
      <c r="T11919"/>
      <c r="AC11919"/>
      <c r="AD11919"/>
      <c r="AM11919"/>
      <c r="AN11919"/>
      <c r="AV11919"/>
      <c r="AW11919"/>
      <c r="BE11919"/>
      <c r="BF11919"/>
    </row>
    <row r="11920" spans="10:58">
      <c r="J11920"/>
      <c r="K11920"/>
      <c r="S11920"/>
      <c r="T11920"/>
      <c r="AC11920"/>
      <c r="AD11920"/>
      <c r="AM11920"/>
      <c r="AN11920"/>
      <c r="AV11920"/>
      <c r="AW11920"/>
      <c r="BE11920"/>
      <c r="BF11920"/>
    </row>
    <row r="11921" spans="10:58">
      <c r="J11921"/>
      <c r="K11921"/>
      <c r="S11921"/>
      <c r="T11921"/>
      <c r="AC11921"/>
      <c r="AD11921"/>
      <c r="AM11921"/>
      <c r="AN11921"/>
      <c r="AV11921"/>
      <c r="AW11921"/>
      <c r="BE11921"/>
      <c r="BF11921"/>
    </row>
    <row r="11922" spans="10:58">
      <c r="J11922"/>
      <c r="K11922"/>
      <c r="S11922"/>
      <c r="T11922"/>
      <c r="AC11922"/>
      <c r="AD11922"/>
      <c r="AM11922"/>
      <c r="AN11922"/>
      <c r="AV11922"/>
      <c r="AW11922"/>
      <c r="BE11922"/>
      <c r="BF11922"/>
    </row>
    <row r="11923" spans="10:58">
      <c r="J11923"/>
      <c r="K11923"/>
      <c r="S11923"/>
      <c r="T11923"/>
      <c r="AC11923"/>
      <c r="AD11923"/>
      <c r="AM11923"/>
      <c r="AN11923"/>
      <c r="AV11923"/>
      <c r="AW11923"/>
      <c r="BE11923"/>
      <c r="BF11923"/>
    </row>
    <row r="11924" spans="10:58">
      <c r="J11924"/>
      <c r="K11924"/>
      <c r="S11924"/>
      <c r="T11924"/>
      <c r="AC11924"/>
      <c r="AD11924"/>
      <c r="AM11924"/>
      <c r="AN11924"/>
      <c r="AV11924"/>
      <c r="AW11924"/>
      <c r="BE11924"/>
      <c r="BF11924"/>
    </row>
    <row r="11925" spans="10:58">
      <c r="J11925"/>
      <c r="K11925"/>
      <c r="S11925"/>
      <c r="T11925"/>
      <c r="AC11925"/>
      <c r="AD11925"/>
      <c r="AM11925"/>
      <c r="AN11925"/>
      <c r="AV11925"/>
      <c r="AW11925"/>
      <c r="BE11925"/>
      <c r="BF11925"/>
    </row>
    <row r="11926" spans="10:58">
      <c r="J11926"/>
      <c r="K11926"/>
      <c r="S11926"/>
      <c r="T11926"/>
      <c r="AC11926"/>
      <c r="AD11926"/>
      <c r="AM11926"/>
      <c r="AN11926"/>
      <c r="AV11926"/>
      <c r="AW11926"/>
      <c r="BE11926"/>
      <c r="BF11926"/>
    </row>
    <row r="11927" spans="10:58">
      <c r="J11927"/>
      <c r="K11927"/>
      <c r="S11927"/>
      <c r="T11927"/>
      <c r="AC11927"/>
      <c r="AD11927"/>
      <c r="AM11927"/>
      <c r="AN11927"/>
      <c r="AV11927"/>
      <c r="AW11927"/>
      <c r="BE11927"/>
      <c r="BF11927"/>
    </row>
    <row r="11928" spans="10:58">
      <c r="J11928"/>
      <c r="K11928"/>
      <c r="S11928"/>
      <c r="T11928"/>
      <c r="AC11928"/>
      <c r="AD11928"/>
      <c r="AM11928"/>
      <c r="AN11928"/>
      <c r="AV11928"/>
      <c r="AW11928"/>
      <c r="BE11928"/>
      <c r="BF11928"/>
    </row>
    <row r="11929" spans="10:58">
      <c r="J11929"/>
      <c r="K11929"/>
      <c r="S11929"/>
      <c r="T11929"/>
      <c r="AC11929"/>
      <c r="AD11929"/>
      <c r="AM11929"/>
      <c r="AN11929"/>
      <c r="AV11929"/>
      <c r="AW11929"/>
      <c r="BE11929"/>
      <c r="BF11929"/>
    </row>
    <row r="11930" spans="10:58">
      <c r="J11930"/>
      <c r="K11930"/>
      <c r="S11930"/>
      <c r="T11930"/>
      <c r="AC11930"/>
      <c r="AD11930"/>
      <c r="AM11930"/>
      <c r="AN11930"/>
      <c r="AV11930"/>
      <c r="AW11930"/>
      <c r="BE11930"/>
      <c r="BF11930"/>
    </row>
    <row r="11931" spans="10:58">
      <c r="J11931"/>
      <c r="K11931"/>
      <c r="S11931"/>
      <c r="T11931"/>
      <c r="AC11931"/>
      <c r="AD11931"/>
      <c r="AM11931"/>
      <c r="AN11931"/>
      <c r="AV11931"/>
      <c r="AW11931"/>
      <c r="BE11931"/>
      <c r="BF11931"/>
    </row>
    <row r="11932" spans="10:58">
      <c r="J11932"/>
      <c r="K11932"/>
      <c r="S11932"/>
      <c r="T11932"/>
      <c r="AC11932"/>
      <c r="AD11932"/>
      <c r="AM11932"/>
      <c r="AN11932"/>
      <c r="AV11932"/>
      <c r="AW11932"/>
      <c r="BE11932"/>
      <c r="BF11932"/>
    </row>
    <row r="11933" spans="10:58">
      <c r="J11933"/>
      <c r="K11933"/>
      <c r="S11933"/>
      <c r="T11933"/>
      <c r="AC11933"/>
      <c r="AD11933"/>
      <c r="AM11933"/>
      <c r="AN11933"/>
      <c r="AV11933"/>
      <c r="AW11933"/>
      <c r="BE11933"/>
      <c r="BF11933"/>
    </row>
    <row r="11934" spans="10:58">
      <c r="J11934"/>
      <c r="K11934"/>
      <c r="S11934"/>
      <c r="T11934"/>
      <c r="AC11934"/>
      <c r="AD11934"/>
      <c r="AM11934"/>
      <c r="AN11934"/>
      <c r="AV11934"/>
      <c r="AW11934"/>
      <c r="BE11934"/>
      <c r="BF11934"/>
    </row>
    <row r="11935" spans="10:58">
      <c r="J11935"/>
      <c r="K11935"/>
      <c r="S11935"/>
      <c r="T11935"/>
      <c r="AC11935"/>
      <c r="AD11935"/>
      <c r="AM11935"/>
      <c r="AN11935"/>
      <c r="AV11935"/>
      <c r="AW11935"/>
      <c r="BE11935"/>
      <c r="BF11935"/>
    </row>
    <row r="11936" spans="10:58">
      <c r="J11936"/>
      <c r="K11936"/>
      <c r="S11936"/>
      <c r="T11936"/>
      <c r="AC11936"/>
      <c r="AD11936"/>
      <c r="AM11936"/>
      <c r="AN11936"/>
      <c r="AV11936"/>
      <c r="AW11936"/>
      <c r="BE11936"/>
      <c r="BF11936"/>
    </row>
    <row r="11937" spans="10:58">
      <c r="J11937"/>
      <c r="K11937"/>
      <c r="S11937"/>
      <c r="T11937"/>
      <c r="AC11937"/>
      <c r="AD11937"/>
      <c r="AM11937"/>
      <c r="AN11937"/>
      <c r="AV11937"/>
      <c r="AW11937"/>
      <c r="BE11937"/>
      <c r="BF11937"/>
    </row>
    <row r="11938" spans="10:58">
      <c r="J11938"/>
      <c r="K11938"/>
      <c r="S11938"/>
      <c r="T11938"/>
      <c r="AC11938"/>
      <c r="AD11938"/>
      <c r="AM11938"/>
      <c r="AN11938"/>
      <c r="AV11938"/>
      <c r="AW11938"/>
      <c r="BE11938"/>
      <c r="BF11938"/>
    </row>
    <row r="11939" spans="10:58">
      <c r="J11939"/>
      <c r="K11939"/>
      <c r="S11939"/>
      <c r="T11939"/>
      <c r="AC11939"/>
      <c r="AD11939"/>
      <c r="AM11939"/>
      <c r="AN11939"/>
      <c r="AV11939"/>
      <c r="AW11939"/>
      <c r="BE11939"/>
      <c r="BF11939"/>
    </row>
    <row r="11940" spans="10:58">
      <c r="J11940"/>
      <c r="K11940"/>
      <c r="S11940"/>
      <c r="T11940"/>
      <c r="AC11940"/>
      <c r="AD11940"/>
      <c r="AM11940"/>
      <c r="AN11940"/>
      <c r="AV11940"/>
      <c r="AW11940"/>
      <c r="BE11940"/>
      <c r="BF11940"/>
    </row>
    <row r="11941" spans="10:58">
      <c r="J11941"/>
      <c r="K11941"/>
      <c r="S11941"/>
      <c r="T11941"/>
      <c r="AC11941"/>
      <c r="AD11941"/>
      <c r="AM11941"/>
      <c r="AN11941"/>
      <c r="AV11941"/>
      <c r="AW11941"/>
      <c r="BE11941"/>
      <c r="BF11941"/>
    </row>
    <row r="11942" spans="10:58">
      <c r="J11942"/>
      <c r="K11942"/>
      <c r="S11942"/>
      <c r="T11942"/>
      <c r="AC11942"/>
      <c r="AD11942"/>
      <c r="AM11942"/>
      <c r="AN11942"/>
      <c r="AV11942"/>
      <c r="AW11942"/>
      <c r="BE11942"/>
      <c r="BF11942"/>
    </row>
    <row r="11943" spans="10:58">
      <c r="J11943"/>
      <c r="K11943"/>
      <c r="S11943"/>
      <c r="T11943"/>
      <c r="AC11943"/>
      <c r="AD11943"/>
      <c r="AM11943"/>
      <c r="AN11943"/>
      <c r="AV11943"/>
      <c r="AW11943"/>
      <c r="BE11943"/>
      <c r="BF11943"/>
    </row>
    <row r="11944" spans="10:58">
      <c r="J11944"/>
      <c r="K11944"/>
      <c r="S11944"/>
      <c r="T11944"/>
      <c r="AC11944"/>
      <c r="AD11944"/>
      <c r="AM11944"/>
      <c r="AN11944"/>
      <c r="AV11944"/>
      <c r="AW11944"/>
      <c r="BE11944"/>
      <c r="BF11944"/>
    </row>
    <row r="11945" spans="10:58">
      <c r="J11945"/>
      <c r="K11945"/>
      <c r="S11945"/>
      <c r="T11945"/>
      <c r="AC11945"/>
      <c r="AD11945"/>
      <c r="AM11945"/>
      <c r="AN11945"/>
      <c r="AV11945"/>
      <c r="AW11945"/>
      <c r="BE11945"/>
      <c r="BF11945"/>
    </row>
    <row r="11946" spans="10:58">
      <c r="J11946"/>
      <c r="K11946"/>
      <c r="S11946"/>
      <c r="T11946"/>
      <c r="AC11946"/>
      <c r="AD11946"/>
      <c r="AM11946"/>
      <c r="AN11946"/>
      <c r="AV11946"/>
      <c r="AW11946"/>
      <c r="BE11946"/>
      <c r="BF11946"/>
    </row>
    <row r="11947" spans="10:58">
      <c r="J11947"/>
      <c r="K11947"/>
      <c r="S11947"/>
      <c r="T11947"/>
      <c r="AC11947"/>
      <c r="AD11947"/>
      <c r="AM11947"/>
      <c r="AN11947"/>
      <c r="AV11947"/>
      <c r="AW11947"/>
      <c r="BE11947"/>
      <c r="BF11947"/>
    </row>
    <row r="11948" spans="10:58">
      <c r="J11948"/>
      <c r="K11948"/>
      <c r="S11948"/>
      <c r="T11948"/>
      <c r="AC11948"/>
      <c r="AD11948"/>
      <c r="AM11948"/>
      <c r="AN11948"/>
      <c r="AV11948"/>
      <c r="AW11948"/>
      <c r="BE11948"/>
      <c r="BF11948"/>
    </row>
    <row r="11949" spans="10:58">
      <c r="J11949"/>
      <c r="K11949"/>
      <c r="S11949"/>
      <c r="T11949"/>
      <c r="AC11949"/>
      <c r="AD11949"/>
      <c r="AM11949"/>
      <c r="AN11949"/>
      <c r="AV11949"/>
      <c r="AW11949"/>
      <c r="BE11949"/>
      <c r="BF11949"/>
    </row>
    <row r="11950" spans="10:58">
      <c r="J11950"/>
      <c r="K11950"/>
      <c r="S11950"/>
      <c r="T11950"/>
      <c r="AC11950"/>
      <c r="AD11950"/>
      <c r="AM11950"/>
      <c r="AN11950"/>
      <c r="AV11950"/>
      <c r="AW11950"/>
      <c r="BE11950"/>
      <c r="BF11950"/>
    </row>
    <row r="11951" spans="10:58">
      <c r="J11951"/>
      <c r="K11951"/>
      <c r="S11951"/>
      <c r="T11951"/>
      <c r="AC11951"/>
      <c r="AD11951"/>
      <c r="AM11951"/>
      <c r="AN11951"/>
      <c r="AV11951"/>
      <c r="AW11951"/>
      <c r="BE11951"/>
      <c r="BF11951"/>
    </row>
    <row r="11952" spans="10:58">
      <c r="J11952"/>
      <c r="K11952"/>
      <c r="S11952"/>
      <c r="T11952"/>
      <c r="AC11952"/>
      <c r="AD11952"/>
      <c r="AM11952"/>
      <c r="AN11952"/>
      <c r="AV11952"/>
      <c r="AW11952"/>
      <c r="BE11952"/>
      <c r="BF11952"/>
    </row>
    <row r="11953" spans="10:58">
      <c r="J11953"/>
      <c r="K11953"/>
      <c r="S11953"/>
      <c r="T11953"/>
      <c r="AC11953"/>
      <c r="AD11953"/>
      <c r="AM11953"/>
      <c r="AN11953"/>
      <c r="AV11953"/>
      <c r="AW11953"/>
      <c r="BE11953"/>
      <c r="BF11953"/>
    </row>
    <row r="11954" spans="10:58">
      <c r="J11954"/>
      <c r="K11954"/>
      <c r="S11954"/>
      <c r="T11954"/>
      <c r="AC11954"/>
      <c r="AD11954"/>
      <c r="AM11954"/>
      <c r="AN11954"/>
      <c r="AV11954"/>
      <c r="AW11954"/>
      <c r="BE11954"/>
      <c r="BF11954"/>
    </row>
    <row r="11955" spans="10:58">
      <c r="J11955"/>
      <c r="K11955"/>
      <c r="S11955"/>
      <c r="T11955"/>
      <c r="AC11955"/>
      <c r="AD11955"/>
      <c r="AM11955"/>
      <c r="AN11955"/>
      <c r="AV11955"/>
      <c r="AW11955"/>
      <c r="BE11955"/>
      <c r="BF11955"/>
    </row>
    <row r="11956" spans="10:58">
      <c r="J11956"/>
      <c r="K11956"/>
      <c r="S11956"/>
      <c r="T11956"/>
      <c r="AC11956"/>
      <c r="AD11956"/>
      <c r="AM11956"/>
      <c r="AN11956"/>
      <c r="AV11956"/>
      <c r="AW11956"/>
      <c r="BE11956"/>
      <c r="BF11956"/>
    </row>
    <row r="11957" spans="10:58">
      <c r="J11957"/>
      <c r="K11957"/>
      <c r="S11957"/>
      <c r="T11957"/>
      <c r="AC11957"/>
      <c r="AD11957"/>
      <c r="AM11957"/>
      <c r="AN11957"/>
      <c r="AV11957"/>
      <c r="AW11957"/>
      <c r="BE11957"/>
      <c r="BF11957"/>
    </row>
    <row r="11958" spans="10:58">
      <c r="J11958"/>
      <c r="K11958"/>
      <c r="S11958"/>
      <c r="T11958"/>
      <c r="AC11958"/>
      <c r="AD11958"/>
      <c r="AM11958"/>
      <c r="AN11958"/>
      <c r="AV11958"/>
      <c r="AW11958"/>
      <c r="BE11958"/>
      <c r="BF11958"/>
    </row>
    <row r="11959" spans="10:58">
      <c r="J11959"/>
      <c r="K11959"/>
      <c r="S11959"/>
      <c r="T11959"/>
      <c r="AC11959"/>
      <c r="AD11959"/>
      <c r="AM11959"/>
      <c r="AN11959"/>
      <c r="AV11959"/>
      <c r="AW11959"/>
      <c r="BE11959"/>
      <c r="BF11959"/>
    </row>
    <row r="11960" spans="10:58">
      <c r="J11960"/>
      <c r="K11960"/>
      <c r="S11960"/>
      <c r="T11960"/>
      <c r="AC11960"/>
      <c r="AD11960"/>
      <c r="AM11960"/>
      <c r="AN11960"/>
      <c r="AV11960"/>
      <c r="AW11960"/>
      <c r="BE11960"/>
      <c r="BF11960"/>
    </row>
    <row r="11961" spans="10:58">
      <c r="J11961"/>
      <c r="K11961"/>
      <c r="S11961"/>
      <c r="T11961"/>
      <c r="AC11961"/>
      <c r="AD11961"/>
      <c r="AM11961"/>
      <c r="AN11961"/>
      <c r="AV11961"/>
      <c r="AW11961"/>
      <c r="BE11961"/>
      <c r="BF11961"/>
    </row>
    <row r="11962" spans="10:58">
      <c r="J11962"/>
      <c r="K11962"/>
      <c r="S11962"/>
      <c r="T11962"/>
      <c r="AC11962"/>
      <c r="AD11962"/>
      <c r="AM11962"/>
      <c r="AN11962"/>
      <c r="AV11962"/>
      <c r="AW11962"/>
      <c r="BE11962"/>
      <c r="BF11962"/>
    </row>
    <row r="11963" spans="10:58">
      <c r="J11963"/>
      <c r="K11963"/>
      <c r="S11963"/>
      <c r="T11963"/>
      <c r="AC11963"/>
      <c r="AD11963"/>
      <c r="AM11963"/>
      <c r="AN11963"/>
      <c r="AV11963"/>
      <c r="AW11963"/>
      <c r="BE11963"/>
      <c r="BF11963"/>
    </row>
    <row r="11964" spans="10:58">
      <c r="J11964"/>
      <c r="K11964"/>
      <c r="S11964"/>
      <c r="T11964"/>
      <c r="AC11964"/>
      <c r="AD11964"/>
      <c r="AM11964"/>
      <c r="AN11964"/>
      <c r="AV11964"/>
      <c r="AW11964"/>
      <c r="BE11964"/>
      <c r="BF11964"/>
    </row>
    <row r="11965" spans="10:58">
      <c r="J11965"/>
      <c r="K11965"/>
      <c r="S11965"/>
      <c r="T11965"/>
      <c r="AC11965"/>
      <c r="AD11965"/>
      <c r="AM11965"/>
      <c r="AN11965"/>
      <c r="AV11965"/>
      <c r="AW11965"/>
      <c r="BE11965"/>
      <c r="BF11965"/>
    </row>
    <row r="11966" spans="10:58">
      <c r="J11966"/>
      <c r="K11966"/>
      <c r="S11966"/>
      <c r="T11966"/>
      <c r="AC11966"/>
      <c r="AD11966"/>
      <c r="AM11966"/>
      <c r="AN11966"/>
      <c r="AV11966"/>
      <c r="AW11966"/>
      <c r="BE11966"/>
      <c r="BF11966"/>
    </row>
    <row r="11967" spans="10:58">
      <c r="J11967"/>
      <c r="K11967"/>
      <c r="S11967"/>
      <c r="T11967"/>
      <c r="AC11967"/>
      <c r="AD11967"/>
      <c r="AM11967"/>
      <c r="AN11967"/>
      <c r="AV11967"/>
      <c r="AW11967"/>
      <c r="BE11967"/>
      <c r="BF11967"/>
    </row>
    <row r="11968" spans="10:58">
      <c r="J11968"/>
      <c r="K11968"/>
      <c r="S11968"/>
      <c r="T11968"/>
      <c r="AC11968"/>
      <c r="AD11968"/>
      <c r="AM11968"/>
      <c r="AN11968"/>
      <c r="AV11968"/>
      <c r="AW11968"/>
      <c r="BE11968"/>
      <c r="BF11968"/>
    </row>
    <row r="11969" spans="10:58">
      <c r="J11969"/>
      <c r="K11969"/>
      <c r="S11969"/>
      <c r="T11969"/>
      <c r="AC11969"/>
      <c r="AD11969"/>
      <c r="AM11969"/>
      <c r="AN11969"/>
      <c r="AV11969"/>
      <c r="AW11969"/>
      <c r="BE11969"/>
      <c r="BF11969"/>
    </row>
    <row r="11970" spans="10:58">
      <c r="J11970"/>
      <c r="K11970"/>
      <c r="S11970"/>
      <c r="T11970"/>
      <c r="AC11970"/>
      <c r="AD11970"/>
      <c r="AM11970"/>
      <c r="AN11970"/>
      <c r="AV11970"/>
      <c r="AW11970"/>
      <c r="BE11970"/>
      <c r="BF11970"/>
    </row>
    <row r="11971" spans="10:58">
      <c r="J11971"/>
      <c r="K11971"/>
      <c r="S11971"/>
      <c r="T11971"/>
      <c r="AC11971"/>
      <c r="AD11971"/>
      <c r="AM11971"/>
      <c r="AN11971"/>
      <c r="AV11971"/>
      <c r="AW11971"/>
      <c r="BE11971"/>
      <c r="BF11971"/>
    </row>
    <row r="11972" spans="10:58">
      <c r="J11972"/>
      <c r="K11972"/>
      <c r="S11972"/>
      <c r="T11972"/>
      <c r="AC11972"/>
      <c r="AD11972"/>
      <c r="AM11972"/>
      <c r="AN11972"/>
      <c r="AV11972"/>
      <c r="AW11972"/>
      <c r="BE11972"/>
      <c r="BF11972"/>
    </row>
    <row r="11973" spans="10:58">
      <c r="J11973"/>
      <c r="K11973"/>
      <c r="S11973"/>
      <c r="T11973"/>
      <c r="AC11973"/>
      <c r="AD11973"/>
      <c r="AM11973"/>
      <c r="AN11973"/>
      <c r="AV11973"/>
      <c r="AW11973"/>
      <c r="BE11973"/>
      <c r="BF11973"/>
    </row>
    <row r="11974" spans="10:58">
      <c r="J11974"/>
      <c r="K11974"/>
      <c r="S11974"/>
      <c r="T11974"/>
      <c r="AC11974"/>
      <c r="AD11974"/>
      <c r="AM11974"/>
      <c r="AN11974"/>
      <c r="AV11974"/>
      <c r="AW11974"/>
      <c r="BE11974"/>
      <c r="BF11974"/>
    </row>
    <row r="11975" spans="10:58">
      <c r="J11975"/>
      <c r="K11975"/>
      <c r="S11975"/>
      <c r="T11975"/>
      <c r="AC11975"/>
      <c r="AD11975"/>
      <c r="AM11975"/>
      <c r="AN11975"/>
      <c r="AV11975"/>
      <c r="AW11975"/>
      <c r="BE11975"/>
      <c r="BF11975"/>
    </row>
    <row r="11976" spans="10:58">
      <c r="J11976"/>
      <c r="K11976"/>
      <c r="S11976"/>
      <c r="T11976"/>
      <c r="AC11976"/>
      <c r="AD11976"/>
      <c r="AM11976"/>
      <c r="AN11976"/>
      <c r="AV11976"/>
      <c r="AW11976"/>
      <c r="BE11976"/>
      <c r="BF11976"/>
    </row>
    <row r="11977" spans="10:58">
      <c r="J11977"/>
      <c r="K11977"/>
      <c r="S11977"/>
      <c r="T11977"/>
      <c r="AC11977"/>
      <c r="AD11977"/>
      <c r="AM11977"/>
      <c r="AN11977"/>
      <c r="AV11977"/>
      <c r="AW11977"/>
      <c r="BE11977"/>
      <c r="BF11977"/>
    </row>
    <row r="11978" spans="10:58">
      <c r="J11978"/>
      <c r="K11978"/>
      <c r="S11978"/>
      <c r="T11978"/>
      <c r="AC11978"/>
      <c r="AD11978"/>
      <c r="AM11978"/>
      <c r="AN11978"/>
      <c r="AV11978"/>
      <c r="AW11978"/>
      <c r="BE11978"/>
      <c r="BF11978"/>
    </row>
    <row r="11979" spans="10:58">
      <c r="J11979"/>
      <c r="K11979"/>
      <c r="S11979"/>
      <c r="T11979"/>
      <c r="AC11979"/>
      <c r="AD11979"/>
      <c r="AM11979"/>
      <c r="AN11979"/>
      <c r="AV11979"/>
      <c r="AW11979"/>
      <c r="BE11979"/>
      <c r="BF11979"/>
    </row>
    <row r="11980" spans="10:58">
      <c r="J11980"/>
      <c r="K11980"/>
      <c r="S11980"/>
      <c r="T11980"/>
      <c r="AC11980"/>
      <c r="AD11980"/>
      <c r="AM11980"/>
      <c r="AN11980"/>
      <c r="AV11980"/>
      <c r="AW11980"/>
      <c r="BE11980"/>
      <c r="BF11980"/>
    </row>
    <row r="11981" spans="10:58">
      <c r="J11981"/>
      <c r="K11981"/>
      <c r="S11981"/>
      <c r="T11981"/>
      <c r="AC11981"/>
      <c r="AD11981"/>
      <c r="AM11981"/>
      <c r="AN11981"/>
      <c r="AV11981"/>
      <c r="AW11981"/>
      <c r="BE11981"/>
      <c r="BF11981"/>
    </row>
    <row r="11982" spans="10:58">
      <c r="J11982"/>
      <c r="K11982"/>
      <c r="S11982"/>
      <c r="T11982"/>
      <c r="AC11982"/>
      <c r="AD11982"/>
      <c r="AM11982"/>
      <c r="AN11982"/>
      <c r="AV11982"/>
      <c r="AW11982"/>
      <c r="BE11982"/>
      <c r="BF11982"/>
    </row>
    <row r="11983" spans="10:58">
      <c r="J11983"/>
      <c r="K11983"/>
      <c r="S11983"/>
      <c r="T11983"/>
      <c r="AC11983"/>
      <c r="AD11983"/>
      <c r="AM11983"/>
      <c r="AN11983"/>
      <c r="AV11983"/>
      <c r="AW11983"/>
      <c r="BE11983"/>
      <c r="BF11983"/>
    </row>
    <row r="11984" spans="10:58">
      <c r="J11984"/>
      <c r="K11984"/>
      <c r="S11984"/>
      <c r="T11984"/>
      <c r="AC11984"/>
      <c r="AD11984"/>
      <c r="AM11984"/>
      <c r="AN11984"/>
      <c r="AV11984"/>
      <c r="AW11984"/>
      <c r="BE11984"/>
      <c r="BF11984"/>
    </row>
    <row r="11985" spans="10:58">
      <c r="J11985"/>
      <c r="K11985"/>
      <c r="S11985"/>
      <c r="T11985"/>
      <c r="AC11985"/>
      <c r="AD11985"/>
      <c r="AM11985"/>
      <c r="AN11985"/>
      <c r="AV11985"/>
      <c r="AW11985"/>
      <c r="BE11985"/>
      <c r="BF11985"/>
    </row>
    <row r="11986" spans="10:58">
      <c r="J11986"/>
      <c r="K11986"/>
      <c r="S11986"/>
      <c r="T11986"/>
      <c r="AC11986"/>
      <c r="AD11986"/>
      <c r="AM11986"/>
      <c r="AN11986"/>
      <c r="AV11986"/>
      <c r="AW11986"/>
      <c r="BE11986"/>
      <c r="BF11986"/>
    </row>
    <row r="11987" spans="10:58">
      <c r="J11987"/>
      <c r="K11987"/>
      <c r="S11987"/>
      <c r="T11987"/>
      <c r="AC11987"/>
      <c r="AD11987"/>
      <c r="AM11987"/>
      <c r="AN11987"/>
      <c r="AV11987"/>
      <c r="AW11987"/>
      <c r="BE11987"/>
      <c r="BF11987"/>
    </row>
    <row r="11988" spans="10:58">
      <c r="J11988"/>
      <c r="K11988"/>
      <c r="S11988"/>
      <c r="T11988"/>
      <c r="AC11988"/>
      <c r="AD11988"/>
      <c r="AM11988"/>
      <c r="AN11988"/>
      <c r="AV11988"/>
      <c r="AW11988"/>
      <c r="BE11988"/>
      <c r="BF11988"/>
    </row>
    <row r="11989" spans="10:58">
      <c r="J11989"/>
      <c r="K11989"/>
      <c r="S11989"/>
      <c r="T11989"/>
      <c r="AC11989"/>
      <c r="AD11989"/>
      <c r="AM11989"/>
      <c r="AN11989"/>
      <c r="AV11989"/>
      <c r="AW11989"/>
      <c r="BE11989"/>
      <c r="BF11989"/>
    </row>
    <row r="11990" spans="10:58">
      <c r="J11990"/>
      <c r="K11990"/>
      <c r="S11990"/>
      <c r="T11990"/>
      <c r="AC11990"/>
      <c r="AD11990"/>
      <c r="AM11990"/>
      <c r="AN11990"/>
      <c r="AV11990"/>
      <c r="AW11990"/>
      <c r="BE11990"/>
      <c r="BF11990"/>
    </row>
    <row r="11991" spans="10:58">
      <c r="J11991"/>
      <c r="K11991"/>
      <c r="S11991"/>
      <c r="T11991"/>
      <c r="AC11991"/>
      <c r="AD11991"/>
      <c r="AM11991"/>
      <c r="AN11991"/>
      <c r="AV11991"/>
      <c r="AW11991"/>
      <c r="BE11991"/>
      <c r="BF11991"/>
    </row>
    <row r="11992" spans="10:58">
      <c r="J11992"/>
      <c r="K11992"/>
      <c r="S11992"/>
      <c r="T11992"/>
      <c r="AC11992"/>
      <c r="AD11992"/>
      <c r="AM11992"/>
      <c r="AN11992"/>
      <c r="AV11992"/>
      <c r="AW11992"/>
      <c r="BE11992"/>
      <c r="BF11992"/>
    </row>
    <row r="11993" spans="10:58">
      <c r="J11993"/>
      <c r="K11993"/>
      <c r="S11993"/>
      <c r="T11993"/>
      <c r="AC11993"/>
      <c r="AD11993"/>
      <c r="AM11993"/>
      <c r="AN11993"/>
      <c r="AV11993"/>
      <c r="AW11993"/>
      <c r="BE11993"/>
      <c r="BF11993"/>
    </row>
    <row r="11994" spans="10:58">
      <c r="J11994"/>
      <c r="K11994"/>
      <c r="S11994"/>
      <c r="T11994"/>
      <c r="AC11994"/>
      <c r="AD11994"/>
      <c r="AM11994"/>
      <c r="AN11994"/>
      <c r="AV11994"/>
      <c r="AW11994"/>
      <c r="BE11994"/>
      <c r="BF11994"/>
    </row>
    <row r="11995" spans="10:58">
      <c r="J11995"/>
      <c r="K11995"/>
      <c r="S11995"/>
      <c r="T11995"/>
      <c r="AC11995"/>
      <c r="AD11995"/>
      <c r="AM11995"/>
      <c r="AN11995"/>
      <c r="AV11995"/>
      <c r="AW11995"/>
      <c r="BE11995"/>
      <c r="BF11995"/>
    </row>
    <row r="11996" spans="10:58">
      <c r="J11996"/>
      <c r="K11996"/>
      <c r="S11996"/>
      <c r="T11996"/>
      <c r="AC11996"/>
      <c r="AD11996"/>
      <c r="AM11996"/>
      <c r="AN11996"/>
      <c r="AV11996"/>
      <c r="AW11996"/>
      <c r="BE11996"/>
      <c r="BF11996"/>
    </row>
    <row r="11997" spans="10:58">
      <c r="J11997"/>
      <c r="K11997"/>
      <c r="S11997"/>
      <c r="T11997"/>
      <c r="AC11997"/>
      <c r="AD11997"/>
      <c r="AM11997"/>
      <c r="AN11997"/>
      <c r="AV11997"/>
      <c r="AW11997"/>
      <c r="BE11997"/>
      <c r="BF11997"/>
    </row>
    <row r="11998" spans="10:58">
      <c r="J11998"/>
      <c r="K11998"/>
      <c r="S11998"/>
      <c r="T11998"/>
      <c r="AC11998"/>
      <c r="AD11998"/>
      <c r="AM11998"/>
      <c r="AN11998"/>
      <c r="AV11998"/>
      <c r="AW11998"/>
      <c r="BE11998"/>
      <c r="BF11998"/>
    </row>
    <row r="11999" spans="10:58">
      <c r="J11999"/>
      <c r="K11999"/>
      <c r="S11999"/>
      <c r="T11999"/>
      <c r="AC11999"/>
      <c r="AD11999"/>
      <c r="AM11999"/>
      <c r="AN11999"/>
      <c r="AV11999"/>
      <c r="AW11999"/>
      <c r="BE11999"/>
      <c r="BF11999"/>
    </row>
    <row r="12000" spans="10:58">
      <c r="J12000"/>
      <c r="K12000"/>
      <c r="S12000"/>
      <c r="T12000"/>
      <c r="AC12000"/>
      <c r="AD12000"/>
      <c r="AM12000"/>
      <c r="AN12000"/>
      <c r="AV12000"/>
      <c r="AW12000"/>
      <c r="BE12000"/>
      <c r="BF12000"/>
    </row>
    <row r="12001" spans="10:58">
      <c r="J12001"/>
      <c r="K12001"/>
      <c r="S12001"/>
      <c r="T12001"/>
      <c r="AC12001"/>
      <c r="AD12001"/>
      <c r="AM12001"/>
      <c r="AN12001"/>
      <c r="AV12001"/>
      <c r="AW12001"/>
      <c r="BE12001"/>
      <c r="BF12001"/>
    </row>
    <row r="12002" spans="10:58">
      <c r="J12002"/>
      <c r="K12002"/>
      <c r="S12002"/>
      <c r="T12002"/>
      <c r="AC12002"/>
      <c r="AD12002"/>
      <c r="AM12002"/>
      <c r="AN12002"/>
      <c r="AV12002"/>
      <c r="AW12002"/>
      <c r="BE12002"/>
      <c r="BF12002"/>
    </row>
    <row r="12003" spans="10:58">
      <c r="J12003"/>
      <c r="K12003"/>
      <c r="S12003"/>
      <c r="T12003"/>
      <c r="AC12003"/>
      <c r="AD12003"/>
      <c r="AM12003"/>
      <c r="AN12003"/>
      <c r="AV12003"/>
      <c r="AW12003"/>
      <c r="BE12003"/>
      <c r="BF12003"/>
    </row>
    <row r="12004" spans="10:58">
      <c r="J12004"/>
      <c r="K12004"/>
      <c r="S12004"/>
      <c r="T12004"/>
      <c r="AC12004"/>
      <c r="AD12004"/>
      <c r="AM12004"/>
      <c r="AN12004"/>
      <c r="AV12004"/>
      <c r="AW12004"/>
      <c r="BE12004"/>
      <c r="BF12004"/>
    </row>
    <row r="12005" spans="10:58">
      <c r="J12005"/>
      <c r="K12005"/>
      <c r="S12005"/>
      <c r="T12005"/>
      <c r="AC12005"/>
      <c r="AD12005"/>
      <c r="AM12005"/>
      <c r="AN12005"/>
      <c r="AV12005"/>
      <c r="AW12005"/>
      <c r="BE12005"/>
      <c r="BF12005"/>
    </row>
    <row r="12006" spans="10:58">
      <c r="J12006"/>
      <c r="K12006"/>
      <c r="S12006"/>
      <c r="T12006"/>
      <c r="AC12006"/>
      <c r="AD12006"/>
      <c r="AM12006"/>
      <c r="AN12006"/>
      <c r="AV12006"/>
      <c r="AW12006"/>
      <c r="BE12006"/>
      <c r="BF12006"/>
    </row>
    <row r="12007" spans="10:58">
      <c r="J12007"/>
      <c r="K12007"/>
      <c r="S12007"/>
      <c r="T12007"/>
      <c r="AC12007"/>
      <c r="AD12007"/>
      <c r="AM12007"/>
      <c r="AN12007"/>
      <c r="AV12007"/>
      <c r="AW12007"/>
      <c r="BE12007"/>
      <c r="BF12007"/>
    </row>
    <row r="12008" spans="10:58">
      <c r="J12008"/>
      <c r="K12008"/>
      <c r="S12008"/>
      <c r="T12008"/>
      <c r="AC12008"/>
      <c r="AD12008"/>
      <c r="AM12008"/>
      <c r="AN12008"/>
      <c r="AV12008"/>
      <c r="AW12008"/>
      <c r="BE12008"/>
      <c r="BF12008"/>
    </row>
    <row r="12009" spans="10:58">
      <c r="J12009"/>
      <c r="K12009"/>
      <c r="S12009"/>
      <c r="T12009"/>
      <c r="AC12009"/>
      <c r="AD12009"/>
      <c r="AM12009"/>
      <c r="AN12009"/>
      <c r="AV12009"/>
      <c r="AW12009"/>
      <c r="BE12009"/>
      <c r="BF12009"/>
    </row>
    <row r="12010" spans="10:58">
      <c r="J12010"/>
      <c r="K12010"/>
      <c r="S12010"/>
      <c r="T12010"/>
      <c r="AC12010"/>
      <c r="AD12010"/>
      <c r="AM12010"/>
      <c r="AN12010"/>
      <c r="AV12010"/>
      <c r="AW12010"/>
      <c r="BE12010"/>
      <c r="BF12010"/>
    </row>
    <row r="12011" spans="10:58">
      <c r="J12011"/>
      <c r="K12011"/>
      <c r="S12011"/>
      <c r="T12011"/>
      <c r="AC12011"/>
      <c r="AD12011"/>
      <c r="AM12011"/>
      <c r="AN12011"/>
      <c r="AV12011"/>
      <c r="AW12011"/>
      <c r="BE12011"/>
      <c r="BF12011"/>
    </row>
    <row r="12012" spans="10:58">
      <c r="J12012"/>
      <c r="K12012"/>
      <c r="S12012"/>
      <c r="T12012"/>
      <c r="AC12012"/>
      <c r="AD12012"/>
      <c r="AM12012"/>
      <c r="AN12012"/>
      <c r="AV12012"/>
      <c r="AW12012"/>
      <c r="BE12012"/>
      <c r="BF12012"/>
    </row>
    <row r="12013" spans="10:58">
      <c r="J12013"/>
      <c r="K12013"/>
      <c r="S12013"/>
      <c r="T12013"/>
      <c r="AC12013"/>
      <c r="AD12013"/>
      <c r="AM12013"/>
      <c r="AN12013"/>
      <c r="AV12013"/>
      <c r="AW12013"/>
      <c r="BE12013"/>
      <c r="BF12013"/>
    </row>
    <row r="12014" spans="10:58">
      <c r="J12014"/>
      <c r="K12014"/>
      <c r="S12014"/>
      <c r="T12014"/>
      <c r="AC12014"/>
      <c r="AD12014"/>
      <c r="AM12014"/>
      <c r="AN12014"/>
      <c r="AV12014"/>
      <c r="AW12014"/>
      <c r="BE12014"/>
      <c r="BF12014"/>
    </row>
    <row r="12015" spans="10:58">
      <c r="J12015"/>
      <c r="K12015"/>
      <c r="S12015"/>
      <c r="T12015"/>
      <c r="AC12015"/>
      <c r="AD12015"/>
      <c r="AM12015"/>
      <c r="AN12015"/>
      <c r="AV12015"/>
      <c r="AW12015"/>
      <c r="BE12015"/>
      <c r="BF12015"/>
    </row>
    <row r="12016" spans="10:58">
      <c r="J12016"/>
      <c r="K12016"/>
      <c r="S12016"/>
      <c r="T12016"/>
      <c r="AC12016"/>
      <c r="AD12016"/>
      <c r="AM12016"/>
      <c r="AN12016"/>
      <c r="AV12016"/>
      <c r="AW12016"/>
      <c r="BE12016"/>
      <c r="BF12016"/>
    </row>
    <row r="12017" spans="10:58">
      <c r="J12017"/>
      <c r="K12017"/>
      <c r="S12017"/>
      <c r="T12017"/>
      <c r="AC12017"/>
      <c r="AD12017"/>
      <c r="AM12017"/>
      <c r="AN12017"/>
      <c r="AV12017"/>
      <c r="AW12017"/>
      <c r="BE12017"/>
      <c r="BF12017"/>
    </row>
    <row r="12018" spans="10:58">
      <c r="J12018"/>
      <c r="K12018"/>
      <c r="S12018"/>
      <c r="T12018"/>
      <c r="AC12018"/>
      <c r="AD12018"/>
      <c r="AM12018"/>
      <c r="AN12018"/>
      <c r="AV12018"/>
      <c r="AW12018"/>
      <c r="BE12018"/>
      <c r="BF12018"/>
    </row>
    <row r="12019" spans="10:58">
      <c r="J12019"/>
      <c r="K12019"/>
      <c r="S12019"/>
      <c r="T12019"/>
      <c r="AC12019"/>
      <c r="AD12019"/>
      <c r="AM12019"/>
      <c r="AN12019"/>
      <c r="AV12019"/>
      <c r="AW12019"/>
      <c r="BE12019"/>
      <c r="BF12019"/>
    </row>
    <row r="12020" spans="10:58">
      <c r="J12020"/>
      <c r="K12020"/>
      <c r="S12020"/>
      <c r="T12020"/>
      <c r="AC12020"/>
      <c r="AD12020"/>
      <c r="AM12020"/>
      <c r="AN12020"/>
      <c r="AV12020"/>
      <c r="AW12020"/>
      <c r="BE12020"/>
      <c r="BF12020"/>
    </row>
    <row r="12021" spans="10:58">
      <c r="J12021"/>
      <c r="K12021"/>
      <c r="S12021"/>
      <c r="T12021"/>
      <c r="AC12021"/>
      <c r="AD12021"/>
      <c r="AM12021"/>
      <c r="AN12021"/>
      <c r="AV12021"/>
      <c r="AW12021"/>
      <c r="BE12021"/>
      <c r="BF12021"/>
    </row>
    <row r="12022" spans="10:58">
      <c r="J12022"/>
      <c r="K12022"/>
      <c r="S12022"/>
      <c r="T12022"/>
      <c r="AC12022"/>
      <c r="AD12022"/>
      <c r="AM12022"/>
      <c r="AN12022"/>
      <c r="AV12022"/>
      <c r="AW12022"/>
      <c r="BE12022"/>
      <c r="BF12022"/>
    </row>
    <row r="12023" spans="10:58">
      <c r="J12023"/>
      <c r="K12023"/>
      <c r="S12023"/>
      <c r="T12023"/>
      <c r="AC12023"/>
      <c r="AD12023"/>
      <c r="AM12023"/>
      <c r="AN12023"/>
      <c r="AV12023"/>
      <c r="AW12023"/>
      <c r="BE12023"/>
      <c r="BF12023"/>
    </row>
    <row r="12024" spans="10:58">
      <c r="J12024"/>
      <c r="K12024"/>
      <c r="S12024"/>
      <c r="T12024"/>
      <c r="AC12024"/>
      <c r="AD12024"/>
      <c r="AM12024"/>
      <c r="AN12024"/>
      <c r="AV12024"/>
      <c r="AW12024"/>
      <c r="BE12024"/>
      <c r="BF12024"/>
    </row>
    <row r="12025" spans="10:58">
      <c r="J12025"/>
      <c r="K12025"/>
      <c r="S12025"/>
      <c r="T12025"/>
      <c r="AC12025"/>
      <c r="AD12025"/>
      <c r="AM12025"/>
      <c r="AN12025"/>
      <c r="AV12025"/>
      <c r="AW12025"/>
      <c r="BE12025"/>
      <c r="BF12025"/>
    </row>
    <row r="12026" spans="10:58">
      <c r="J12026"/>
      <c r="K12026"/>
      <c r="S12026"/>
      <c r="T12026"/>
      <c r="AC12026"/>
      <c r="AD12026"/>
      <c r="AM12026"/>
      <c r="AN12026"/>
      <c r="AV12026"/>
      <c r="AW12026"/>
      <c r="BE12026"/>
      <c r="BF12026"/>
    </row>
    <row r="12027" spans="10:58">
      <c r="J12027"/>
      <c r="K12027"/>
      <c r="S12027"/>
      <c r="T12027"/>
      <c r="AC12027"/>
      <c r="AD12027"/>
      <c r="AM12027"/>
      <c r="AN12027"/>
      <c r="AV12027"/>
      <c r="AW12027"/>
      <c r="BE12027"/>
      <c r="BF12027"/>
    </row>
    <row r="12028" spans="10:58">
      <c r="J12028"/>
      <c r="K12028"/>
      <c r="S12028"/>
      <c r="T12028"/>
      <c r="AC12028"/>
      <c r="AD12028"/>
      <c r="AM12028"/>
      <c r="AN12028"/>
      <c r="AV12028"/>
      <c r="AW12028"/>
      <c r="BE12028"/>
      <c r="BF12028"/>
    </row>
    <row r="12029" spans="10:58">
      <c r="J12029"/>
      <c r="K12029"/>
      <c r="S12029"/>
      <c r="T12029"/>
      <c r="AC12029"/>
      <c r="AD12029"/>
      <c r="AM12029"/>
      <c r="AN12029"/>
      <c r="AV12029"/>
      <c r="AW12029"/>
      <c r="BE12029"/>
      <c r="BF12029"/>
    </row>
    <row r="12030" spans="10:58">
      <c r="J12030"/>
      <c r="K12030"/>
      <c r="S12030"/>
      <c r="T12030"/>
      <c r="AC12030"/>
      <c r="AD12030"/>
      <c r="AM12030"/>
      <c r="AN12030"/>
      <c r="AV12030"/>
      <c r="AW12030"/>
      <c r="BE12030"/>
      <c r="BF12030"/>
    </row>
    <row r="12031" spans="10:58">
      <c r="J12031"/>
      <c r="K12031"/>
      <c r="S12031"/>
      <c r="T12031"/>
      <c r="AC12031"/>
      <c r="AD12031"/>
      <c r="AM12031"/>
      <c r="AN12031"/>
      <c r="AV12031"/>
      <c r="AW12031"/>
      <c r="BE12031"/>
      <c r="BF12031"/>
    </row>
    <row r="12032" spans="10:58">
      <c r="J12032"/>
      <c r="K12032"/>
      <c r="S12032"/>
      <c r="T12032"/>
      <c r="AC12032"/>
      <c r="AD12032"/>
      <c r="AM12032"/>
      <c r="AN12032"/>
      <c r="AV12032"/>
      <c r="AW12032"/>
      <c r="BE12032"/>
      <c r="BF12032"/>
    </row>
    <row r="12033" spans="10:58">
      <c r="J12033"/>
      <c r="K12033"/>
      <c r="S12033"/>
      <c r="T12033"/>
      <c r="AC12033"/>
      <c r="AD12033"/>
      <c r="AM12033"/>
      <c r="AN12033"/>
      <c r="AV12033"/>
      <c r="AW12033"/>
      <c r="BE12033"/>
      <c r="BF12033"/>
    </row>
    <row r="12034" spans="10:58">
      <c r="J12034"/>
      <c r="K12034"/>
      <c r="S12034"/>
      <c r="T12034"/>
      <c r="AC12034"/>
      <c r="AD12034"/>
      <c r="AM12034"/>
      <c r="AN12034"/>
      <c r="AV12034"/>
      <c r="AW12034"/>
      <c r="BE12034"/>
      <c r="BF12034"/>
    </row>
    <row r="12035" spans="10:58">
      <c r="J12035"/>
      <c r="K12035"/>
      <c r="S12035"/>
      <c r="T12035"/>
      <c r="AC12035"/>
      <c r="AD12035"/>
      <c r="AM12035"/>
      <c r="AN12035"/>
      <c r="AV12035"/>
      <c r="AW12035"/>
      <c r="BE12035"/>
      <c r="BF12035"/>
    </row>
    <row r="12036" spans="10:58">
      <c r="J12036"/>
      <c r="K12036"/>
      <c r="S12036"/>
      <c r="T12036"/>
      <c r="AC12036"/>
      <c r="AD12036"/>
      <c r="AM12036"/>
      <c r="AN12036"/>
      <c r="AV12036"/>
      <c r="AW12036"/>
      <c r="BE12036"/>
      <c r="BF12036"/>
    </row>
    <row r="12037" spans="10:58">
      <c r="J12037"/>
      <c r="K12037"/>
      <c r="S12037"/>
      <c r="T12037"/>
      <c r="AC12037"/>
      <c r="AD12037"/>
      <c r="AM12037"/>
      <c r="AN12037"/>
      <c r="AV12037"/>
      <c r="AW12037"/>
      <c r="BE12037"/>
      <c r="BF12037"/>
    </row>
    <row r="12038" spans="10:58">
      <c r="J12038"/>
      <c r="K12038"/>
      <c r="S12038"/>
      <c r="T12038"/>
      <c r="AC12038"/>
      <c r="AD12038"/>
      <c r="AM12038"/>
      <c r="AN12038"/>
      <c r="AV12038"/>
      <c r="AW12038"/>
      <c r="BE12038"/>
      <c r="BF12038"/>
    </row>
    <row r="12039" spans="10:58">
      <c r="J12039"/>
      <c r="K12039"/>
      <c r="S12039"/>
      <c r="T12039"/>
      <c r="AC12039"/>
      <c r="AD12039"/>
      <c r="AM12039"/>
      <c r="AN12039"/>
      <c r="AV12039"/>
      <c r="AW12039"/>
      <c r="BE12039"/>
      <c r="BF12039"/>
    </row>
    <row r="12040" spans="10:58">
      <c r="J12040"/>
      <c r="K12040"/>
      <c r="S12040"/>
      <c r="T12040"/>
      <c r="AC12040"/>
      <c r="AD12040"/>
      <c r="AM12040"/>
      <c r="AN12040"/>
      <c r="AV12040"/>
      <c r="AW12040"/>
      <c r="BE12040"/>
      <c r="BF12040"/>
    </row>
    <row r="12041" spans="10:58">
      <c r="J12041"/>
      <c r="K12041"/>
      <c r="S12041"/>
      <c r="T12041"/>
      <c r="AC12041"/>
      <c r="AD12041"/>
      <c r="AM12041"/>
      <c r="AN12041"/>
      <c r="AV12041"/>
      <c r="AW12041"/>
      <c r="BE12041"/>
      <c r="BF12041"/>
    </row>
    <row r="12042" spans="10:58">
      <c r="J12042"/>
      <c r="K12042"/>
      <c r="S12042"/>
      <c r="T12042"/>
      <c r="AC12042"/>
      <c r="AD12042"/>
      <c r="AM12042"/>
      <c r="AN12042"/>
      <c r="AV12042"/>
      <c r="AW12042"/>
      <c r="BE12042"/>
      <c r="BF12042"/>
    </row>
    <row r="12043" spans="10:58">
      <c r="J12043"/>
      <c r="K12043"/>
      <c r="S12043"/>
      <c r="T12043"/>
      <c r="AC12043"/>
      <c r="AD12043"/>
      <c r="AM12043"/>
      <c r="AN12043"/>
      <c r="AV12043"/>
      <c r="AW12043"/>
      <c r="BE12043"/>
      <c r="BF12043"/>
    </row>
    <row r="12044" spans="10:58">
      <c r="J12044"/>
      <c r="K12044"/>
      <c r="S12044"/>
      <c r="T12044"/>
      <c r="AC12044"/>
      <c r="AD12044"/>
      <c r="AM12044"/>
      <c r="AN12044"/>
      <c r="AV12044"/>
      <c r="AW12044"/>
      <c r="BE12044"/>
      <c r="BF12044"/>
    </row>
    <row r="12045" spans="10:58">
      <c r="J12045"/>
      <c r="K12045"/>
      <c r="S12045"/>
      <c r="T12045"/>
      <c r="AC12045"/>
      <c r="AD12045"/>
      <c r="AM12045"/>
      <c r="AN12045"/>
      <c r="AV12045"/>
      <c r="AW12045"/>
      <c r="BE12045"/>
      <c r="BF12045"/>
    </row>
    <row r="12046" spans="10:58">
      <c r="J12046"/>
      <c r="K12046"/>
      <c r="S12046"/>
      <c r="T12046"/>
      <c r="AC12046"/>
      <c r="AD12046"/>
      <c r="AM12046"/>
      <c r="AN12046"/>
      <c r="AV12046"/>
      <c r="AW12046"/>
      <c r="BE12046"/>
      <c r="BF12046"/>
    </row>
    <row r="12047" spans="10:58">
      <c r="J12047"/>
      <c r="K12047"/>
      <c r="S12047"/>
      <c r="T12047"/>
      <c r="AC12047"/>
      <c r="AD12047"/>
      <c r="AM12047"/>
      <c r="AN12047"/>
      <c r="AV12047"/>
      <c r="AW12047"/>
      <c r="BE12047"/>
      <c r="BF12047"/>
    </row>
    <row r="12048" spans="10:58">
      <c r="J12048"/>
      <c r="K12048"/>
      <c r="S12048"/>
      <c r="T12048"/>
      <c r="AC12048"/>
      <c r="AD12048"/>
      <c r="AM12048"/>
      <c r="AN12048"/>
      <c r="AV12048"/>
      <c r="AW12048"/>
      <c r="BE12048"/>
      <c r="BF12048"/>
    </row>
    <row r="12049" spans="10:58">
      <c r="J12049"/>
      <c r="K12049"/>
      <c r="S12049"/>
      <c r="T12049"/>
      <c r="AC12049"/>
      <c r="AD12049"/>
      <c r="AM12049"/>
      <c r="AN12049"/>
      <c r="AV12049"/>
      <c r="AW12049"/>
      <c r="BE12049"/>
      <c r="BF12049"/>
    </row>
    <row r="12050" spans="10:58">
      <c r="J12050"/>
      <c r="K12050"/>
      <c r="S12050"/>
      <c r="T12050"/>
      <c r="AC12050"/>
      <c r="AD12050"/>
      <c r="AM12050"/>
      <c r="AN12050"/>
      <c r="AV12050"/>
      <c r="AW12050"/>
      <c r="BE12050"/>
      <c r="BF12050"/>
    </row>
    <row r="12051" spans="10:58">
      <c r="J12051"/>
      <c r="K12051"/>
      <c r="S12051"/>
      <c r="T12051"/>
      <c r="AC12051"/>
      <c r="AD12051"/>
      <c r="AM12051"/>
      <c r="AN12051"/>
      <c r="AV12051"/>
      <c r="AW12051"/>
      <c r="BE12051"/>
      <c r="BF12051"/>
    </row>
    <row r="12052" spans="10:58">
      <c r="J12052"/>
      <c r="K12052"/>
      <c r="S12052"/>
      <c r="T12052"/>
      <c r="AC12052"/>
      <c r="AD12052"/>
      <c r="AM12052"/>
      <c r="AN12052"/>
      <c r="AV12052"/>
      <c r="AW12052"/>
      <c r="BE12052"/>
      <c r="BF12052"/>
    </row>
    <row r="12053" spans="10:58">
      <c r="J12053"/>
      <c r="K12053"/>
      <c r="S12053"/>
      <c r="T12053"/>
      <c r="AC12053"/>
      <c r="AD12053"/>
      <c r="AM12053"/>
      <c r="AN12053"/>
      <c r="AV12053"/>
      <c r="AW12053"/>
      <c r="BE12053"/>
      <c r="BF12053"/>
    </row>
    <row r="12054" spans="10:58">
      <c r="J12054"/>
      <c r="K12054"/>
      <c r="S12054"/>
      <c r="T12054"/>
      <c r="AC12054"/>
      <c r="AD12054"/>
      <c r="AM12054"/>
      <c r="AN12054"/>
      <c r="AV12054"/>
      <c r="AW12054"/>
      <c r="BE12054"/>
      <c r="BF12054"/>
    </row>
    <row r="12055" spans="10:58">
      <c r="J12055"/>
      <c r="K12055"/>
      <c r="S12055"/>
      <c r="T12055"/>
      <c r="AC12055"/>
      <c r="AD12055"/>
      <c r="AM12055"/>
      <c r="AN12055"/>
      <c r="AV12055"/>
      <c r="AW12055"/>
      <c r="BE12055"/>
      <c r="BF12055"/>
    </row>
    <row r="12056" spans="10:58">
      <c r="J12056"/>
      <c r="K12056"/>
      <c r="S12056"/>
      <c r="T12056"/>
      <c r="AC12056"/>
      <c r="AD12056"/>
      <c r="AM12056"/>
      <c r="AN12056"/>
      <c r="AV12056"/>
      <c r="AW12056"/>
      <c r="BE12056"/>
      <c r="BF12056"/>
    </row>
    <row r="12057" spans="10:58">
      <c r="J12057"/>
      <c r="K12057"/>
      <c r="S12057"/>
      <c r="T12057"/>
      <c r="AC12057"/>
      <c r="AD12057"/>
      <c r="AM12057"/>
      <c r="AN12057"/>
      <c r="AV12057"/>
      <c r="AW12057"/>
      <c r="BE12057"/>
      <c r="BF12057"/>
    </row>
    <row r="12058" spans="10:58">
      <c r="J12058"/>
      <c r="K12058"/>
      <c r="S12058"/>
      <c r="T12058"/>
      <c r="AC12058"/>
      <c r="AD12058"/>
      <c r="AM12058"/>
      <c r="AN12058"/>
      <c r="AV12058"/>
      <c r="AW12058"/>
      <c r="BE12058"/>
      <c r="BF12058"/>
    </row>
    <row r="12059" spans="10:58">
      <c r="J12059"/>
      <c r="K12059"/>
      <c r="S12059"/>
      <c r="T12059"/>
      <c r="AC12059"/>
      <c r="AD12059"/>
      <c r="AM12059"/>
      <c r="AN12059"/>
      <c r="AV12059"/>
      <c r="AW12059"/>
      <c r="BE12059"/>
      <c r="BF12059"/>
    </row>
    <row r="12060" spans="10:58">
      <c r="J12060"/>
      <c r="K12060"/>
      <c r="S12060"/>
      <c r="T12060"/>
      <c r="AC12060"/>
      <c r="AD12060"/>
      <c r="AM12060"/>
      <c r="AN12060"/>
      <c r="AV12060"/>
      <c r="AW12060"/>
      <c r="BE12060"/>
      <c r="BF12060"/>
    </row>
    <row r="12061" spans="10:58">
      <c r="J12061"/>
      <c r="K12061"/>
      <c r="S12061"/>
      <c r="T12061"/>
      <c r="AC12061"/>
      <c r="AD12061"/>
      <c r="AM12061"/>
      <c r="AN12061"/>
      <c r="AV12061"/>
      <c r="AW12061"/>
      <c r="BE12061"/>
      <c r="BF12061"/>
    </row>
    <row r="12062" spans="10:58">
      <c r="J12062"/>
      <c r="K12062"/>
      <c r="S12062"/>
      <c r="T12062"/>
      <c r="AC12062"/>
      <c r="AD12062"/>
      <c r="AM12062"/>
      <c r="AN12062"/>
      <c r="AV12062"/>
      <c r="AW12062"/>
      <c r="BE12062"/>
      <c r="BF12062"/>
    </row>
    <row r="12063" spans="10:58">
      <c r="J12063"/>
      <c r="K12063"/>
      <c r="S12063"/>
      <c r="T12063"/>
      <c r="AC12063"/>
      <c r="AD12063"/>
      <c r="AM12063"/>
      <c r="AN12063"/>
      <c r="AV12063"/>
      <c r="AW12063"/>
      <c r="BE12063"/>
      <c r="BF12063"/>
    </row>
    <row r="12064" spans="10:58">
      <c r="J12064"/>
      <c r="K12064"/>
      <c r="S12064"/>
      <c r="T12064"/>
      <c r="AC12064"/>
      <c r="AD12064"/>
      <c r="AM12064"/>
      <c r="AN12064"/>
      <c r="AV12064"/>
      <c r="AW12064"/>
      <c r="BE12064"/>
      <c r="BF12064"/>
    </row>
    <row r="12065" spans="10:58">
      <c r="J12065"/>
      <c r="K12065"/>
      <c r="S12065"/>
      <c r="T12065"/>
      <c r="AC12065"/>
      <c r="AD12065"/>
      <c r="AM12065"/>
      <c r="AN12065"/>
      <c r="AV12065"/>
      <c r="AW12065"/>
      <c r="BE12065"/>
      <c r="BF12065"/>
    </row>
    <row r="12066" spans="10:58">
      <c r="J12066"/>
      <c r="K12066"/>
      <c r="S12066"/>
      <c r="T12066"/>
      <c r="AC12066"/>
      <c r="AD12066"/>
      <c r="AM12066"/>
      <c r="AN12066"/>
      <c r="AV12066"/>
      <c r="AW12066"/>
      <c r="BE12066"/>
      <c r="BF12066"/>
    </row>
    <row r="12067" spans="10:58">
      <c r="J12067"/>
      <c r="K12067"/>
      <c r="S12067"/>
      <c r="T12067"/>
      <c r="AC12067"/>
      <c r="AD12067"/>
      <c r="AM12067"/>
      <c r="AN12067"/>
      <c r="AV12067"/>
      <c r="AW12067"/>
      <c r="BE12067"/>
      <c r="BF12067"/>
    </row>
    <row r="12068" spans="10:58">
      <c r="J12068"/>
      <c r="K12068"/>
      <c r="S12068"/>
      <c r="T12068"/>
      <c r="AC12068"/>
      <c r="AD12068"/>
      <c r="AM12068"/>
      <c r="AN12068"/>
      <c r="AV12068"/>
      <c r="AW12068"/>
      <c r="BE12068"/>
      <c r="BF12068"/>
    </row>
    <row r="12069" spans="10:58">
      <c r="J12069"/>
      <c r="K12069"/>
      <c r="S12069"/>
      <c r="T12069"/>
      <c r="AC12069"/>
      <c r="AD12069"/>
      <c r="AM12069"/>
      <c r="AN12069"/>
      <c r="AV12069"/>
      <c r="AW12069"/>
      <c r="BE12069"/>
      <c r="BF12069"/>
    </row>
    <row r="12070" spans="10:58">
      <c r="J12070"/>
      <c r="K12070"/>
      <c r="S12070"/>
      <c r="T12070"/>
      <c r="AC12070"/>
      <c r="AD12070"/>
      <c r="AM12070"/>
      <c r="AN12070"/>
      <c r="AV12070"/>
      <c r="AW12070"/>
      <c r="BE12070"/>
      <c r="BF12070"/>
    </row>
    <row r="12071" spans="10:58">
      <c r="J12071"/>
      <c r="K12071"/>
      <c r="S12071"/>
      <c r="T12071"/>
      <c r="AC12071"/>
      <c r="AD12071"/>
      <c r="AM12071"/>
      <c r="AN12071"/>
      <c r="AV12071"/>
      <c r="AW12071"/>
      <c r="BE12071"/>
      <c r="BF12071"/>
    </row>
    <row r="12072" spans="10:58">
      <c r="J12072"/>
      <c r="K12072"/>
      <c r="S12072"/>
      <c r="T12072"/>
      <c r="AC12072"/>
      <c r="AD12072"/>
      <c r="AM12072"/>
      <c r="AN12072"/>
      <c r="AV12072"/>
      <c r="AW12072"/>
      <c r="BE12072"/>
      <c r="BF12072"/>
    </row>
    <row r="12073" spans="10:58">
      <c r="J12073"/>
      <c r="K12073"/>
      <c r="S12073"/>
      <c r="T12073"/>
      <c r="AC12073"/>
      <c r="AD12073"/>
      <c r="AM12073"/>
      <c r="AN12073"/>
      <c r="AV12073"/>
      <c r="AW12073"/>
      <c r="BE12073"/>
      <c r="BF12073"/>
    </row>
    <row r="12074" spans="10:58">
      <c r="J12074"/>
      <c r="K12074"/>
      <c r="S12074"/>
      <c r="T12074"/>
      <c r="AC12074"/>
      <c r="AD12074"/>
      <c r="AM12074"/>
      <c r="AN12074"/>
      <c r="AV12074"/>
      <c r="AW12074"/>
      <c r="BE12074"/>
      <c r="BF12074"/>
    </row>
    <row r="12075" spans="10:58">
      <c r="J12075"/>
      <c r="K12075"/>
      <c r="S12075"/>
      <c r="T12075"/>
      <c r="AC12075"/>
      <c r="AD12075"/>
      <c r="AM12075"/>
      <c r="AN12075"/>
      <c r="AV12075"/>
      <c r="AW12075"/>
      <c r="BE12075"/>
      <c r="BF12075"/>
    </row>
    <row r="12076" spans="10:58">
      <c r="J12076"/>
      <c r="K12076"/>
      <c r="S12076"/>
      <c r="T12076"/>
      <c r="AC12076"/>
      <c r="AD12076"/>
      <c r="AM12076"/>
      <c r="AN12076"/>
      <c r="AV12076"/>
      <c r="AW12076"/>
      <c r="BE12076"/>
      <c r="BF12076"/>
    </row>
    <row r="12077" spans="10:58">
      <c r="J12077"/>
      <c r="K12077"/>
      <c r="S12077"/>
      <c r="T12077"/>
      <c r="AC12077"/>
      <c r="AD12077"/>
      <c r="AM12077"/>
      <c r="AN12077"/>
      <c r="AV12077"/>
      <c r="AW12077"/>
      <c r="BE12077"/>
      <c r="BF12077"/>
    </row>
    <row r="12078" spans="10:58">
      <c r="J12078"/>
      <c r="K12078"/>
      <c r="S12078"/>
      <c r="T12078"/>
      <c r="AC12078"/>
      <c r="AD12078"/>
      <c r="AM12078"/>
      <c r="AN12078"/>
      <c r="AV12078"/>
      <c r="AW12078"/>
      <c r="BE12078"/>
      <c r="BF12078"/>
    </row>
    <row r="12079" spans="10:58">
      <c r="J12079"/>
      <c r="K12079"/>
      <c r="S12079"/>
      <c r="T12079"/>
      <c r="AC12079"/>
      <c r="AD12079"/>
      <c r="AM12079"/>
      <c r="AN12079"/>
      <c r="AV12079"/>
      <c r="AW12079"/>
      <c r="BE12079"/>
      <c r="BF12079"/>
    </row>
    <row r="12080" spans="10:58">
      <c r="J12080"/>
      <c r="K12080"/>
      <c r="S12080"/>
      <c r="T12080"/>
      <c r="AC12080"/>
      <c r="AD12080"/>
      <c r="AM12080"/>
      <c r="AN12080"/>
      <c r="AV12080"/>
      <c r="AW12080"/>
      <c r="BE12080"/>
      <c r="BF12080"/>
    </row>
    <row r="12081" spans="10:58">
      <c r="J12081"/>
      <c r="K12081"/>
      <c r="S12081"/>
      <c r="T12081"/>
      <c r="AC12081"/>
      <c r="AD12081"/>
      <c r="AM12081"/>
      <c r="AN12081"/>
      <c r="AV12081"/>
      <c r="AW12081"/>
      <c r="BE12081"/>
      <c r="BF12081"/>
    </row>
    <row r="12082" spans="10:58">
      <c r="J12082"/>
      <c r="K12082"/>
      <c r="S12082"/>
      <c r="T12082"/>
      <c r="AC12082"/>
      <c r="AD12082"/>
      <c r="AM12082"/>
      <c r="AN12082"/>
      <c r="AV12082"/>
      <c r="AW12082"/>
      <c r="BE12082"/>
      <c r="BF12082"/>
    </row>
    <row r="12083" spans="10:58">
      <c r="J12083"/>
      <c r="K12083"/>
      <c r="S12083"/>
      <c r="T12083"/>
      <c r="AC12083"/>
      <c r="AD12083"/>
      <c r="AM12083"/>
      <c r="AN12083"/>
      <c r="AV12083"/>
      <c r="AW12083"/>
      <c r="BE12083"/>
      <c r="BF12083"/>
    </row>
    <row r="12084" spans="10:58">
      <c r="J12084"/>
      <c r="K12084"/>
      <c r="S12084"/>
      <c r="T12084"/>
      <c r="AC12084"/>
      <c r="AD12084"/>
      <c r="AM12084"/>
      <c r="AN12084"/>
      <c r="AV12084"/>
      <c r="AW12084"/>
      <c r="BE12084"/>
      <c r="BF12084"/>
    </row>
    <row r="12085" spans="10:58">
      <c r="J12085"/>
      <c r="K12085"/>
      <c r="S12085"/>
      <c r="T12085"/>
      <c r="AC12085"/>
      <c r="AD12085"/>
      <c r="AM12085"/>
      <c r="AN12085"/>
      <c r="AV12085"/>
      <c r="AW12085"/>
      <c r="BE12085"/>
      <c r="BF12085"/>
    </row>
    <row r="12086" spans="10:58">
      <c r="J12086"/>
      <c r="K12086"/>
      <c r="S12086"/>
      <c r="T12086"/>
      <c r="AC12086"/>
      <c r="AD12086"/>
      <c r="AM12086"/>
      <c r="AN12086"/>
      <c r="AV12086"/>
      <c r="AW12086"/>
      <c r="BE12086"/>
      <c r="BF12086"/>
    </row>
    <row r="12087" spans="10:58">
      <c r="J12087"/>
      <c r="K12087"/>
      <c r="S12087"/>
      <c r="T12087"/>
      <c r="AC12087"/>
      <c r="AD12087"/>
      <c r="AM12087"/>
      <c r="AN12087"/>
      <c r="AV12087"/>
      <c r="AW12087"/>
      <c r="BE12087"/>
      <c r="BF12087"/>
    </row>
    <row r="12088" spans="10:58">
      <c r="J12088"/>
      <c r="K12088"/>
      <c r="S12088"/>
      <c r="T12088"/>
      <c r="AC12088"/>
      <c r="AD12088"/>
      <c r="AM12088"/>
      <c r="AN12088"/>
      <c r="AV12088"/>
      <c r="AW12088"/>
      <c r="BE12088"/>
      <c r="BF12088"/>
    </row>
    <row r="12089" spans="10:58">
      <c r="J12089"/>
      <c r="K12089"/>
      <c r="S12089"/>
      <c r="T12089"/>
      <c r="AC12089"/>
      <c r="AD12089"/>
      <c r="AM12089"/>
      <c r="AN12089"/>
      <c r="AV12089"/>
      <c r="AW12089"/>
      <c r="BE12089"/>
      <c r="BF12089"/>
    </row>
    <row r="12090" spans="10:58">
      <c r="J12090"/>
      <c r="K12090"/>
      <c r="S12090"/>
      <c r="T12090"/>
      <c r="AC12090"/>
      <c r="AD12090"/>
      <c r="AM12090"/>
      <c r="AN12090"/>
      <c r="AV12090"/>
      <c r="AW12090"/>
      <c r="BE12090"/>
      <c r="BF12090"/>
    </row>
    <row r="12091" spans="10:58">
      <c r="J12091"/>
      <c r="K12091"/>
      <c r="S12091"/>
      <c r="T12091"/>
      <c r="AC12091"/>
      <c r="AD12091"/>
      <c r="AM12091"/>
      <c r="AN12091"/>
      <c r="AV12091"/>
      <c r="AW12091"/>
      <c r="BE12091"/>
      <c r="BF12091"/>
    </row>
    <row r="12092" spans="10:58">
      <c r="J12092"/>
      <c r="K12092"/>
      <c r="S12092"/>
      <c r="T12092"/>
      <c r="AC12092"/>
      <c r="AD12092"/>
      <c r="AM12092"/>
      <c r="AN12092"/>
      <c r="AV12092"/>
      <c r="AW12092"/>
      <c r="BE12092"/>
      <c r="BF12092"/>
    </row>
    <row r="12093" spans="10:58">
      <c r="J12093"/>
      <c r="K12093"/>
      <c r="S12093"/>
      <c r="T12093"/>
      <c r="AC12093"/>
      <c r="AD12093"/>
      <c r="AM12093"/>
      <c r="AN12093"/>
      <c r="AV12093"/>
      <c r="AW12093"/>
      <c r="BE12093"/>
      <c r="BF12093"/>
    </row>
    <row r="12094" spans="10:58">
      <c r="J12094"/>
      <c r="K12094"/>
      <c r="S12094"/>
      <c r="T12094"/>
      <c r="AC12094"/>
      <c r="AD12094"/>
      <c r="AM12094"/>
      <c r="AN12094"/>
      <c r="AV12094"/>
      <c r="AW12094"/>
      <c r="BE12094"/>
      <c r="BF12094"/>
    </row>
    <row r="12095" spans="10:58">
      <c r="J12095"/>
      <c r="K12095"/>
      <c r="S12095"/>
      <c r="T12095"/>
      <c r="AC12095"/>
      <c r="AD12095"/>
      <c r="AM12095"/>
      <c r="AN12095"/>
      <c r="AV12095"/>
      <c r="AW12095"/>
      <c r="BE12095"/>
      <c r="BF12095"/>
    </row>
    <row r="12096" spans="10:58">
      <c r="J12096"/>
      <c r="K12096"/>
      <c r="S12096"/>
      <c r="T12096"/>
      <c r="AC12096"/>
      <c r="AD12096"/>
      <c r="AM12096"/>
      <c r="AN12096"/>
      <c r="AV12096"/>
      <c r="AW12096"/>
      <c r="BE12096"/>
      <c r="BF12096"/>
    </row>
    <row r="12097" spans="10:58">
      <c r="J12097"/>
      <c r="K12097"/>
      <c r="S12097"/>
      <c r="T12097"/>
      <c r="AC12097"/>
      <c r="AD12097"/>
      <c r="AM12097"/>
      <c r="AN12097"/>
      <c r="AV12097"/>
      <c r="AW12097"/>
      <c r="BE12097"/>
      <c r="BF12097"/>
    </row>
    <row r="12098" spans="10:58">
      <c r="J12098"/>
      <c r="K12098"/>
      <c r="S12098"/>
      <c r="T12098"/>
      <c r="AC12098"/>
      <c r="AD12098"/>
      <c r="AM12098"/>
      <c r="AN12098"/>
      <c r="AV12098"/>
      <c r="AW12098"/>
      <c r="BE12098"/>
      <c r="BF12098"/>
    </row>
    <row r="12099" spans="10:58">
      <c r="J12099"/>
      <c r="K12099"/>
      <c r="S12099"/>
      <c r="T12099"/>
      <c r="AC12099"/>
      <c r="AD12099"/>
      <c r="AM12099"/>
      <c r="AN12099"/>
      <c r="AV12099"/>
      <c r="AW12099"/>
      <c r="BE12099"/>
      <c r="BF12099"/>
    </row>
    <row r="12100" spans="10:58">
      <c r="J12100"/>
      <c r="K12100"/>
      <c r="S12100"/>
      <c r="T12100"/>
      <c r="AC12100"/>
      <c r="AD12100"/>
      <c r="AM12100"/>
      <c r="AN12100"/>
      <c r="AV12100"/>
      <c r="AW12100"/>
      <c r="BE12100"/>
      <c r="BF12100"/>
    </row>
    <row r="12101" spans="10:58">
      <c r="J12101"/>
      <c r="K12101"/>
      <c r="S12101"/>
      <c r="T12101"/>
      <c r="AC12101"/>
      <c r="AD12101"/>
      <c r="AM12101"/>
      <c r="AN12101"/>
      <c r="AV12101"/>
      <c r="AW12101"/>
      <c r="BE12101"/>
      <c r="BF12101"/>
    </row>
    <row r="12102" spans="10:58">
      <c r="J12102"/>
      <c r="K12102"/>
      <c r="S12102"/>
      <c r="T12102"/>
      <c r="AC12102"/>
      <c r="AD12102"/>
      <c r="AM12102"/>
      <c r="AN12102"/>
      <c r="AV12102"/>
      <c r="AW12102"/>
      <c r="BE12102"/>
      <c r="BF12102"/>
    </row>
    <row r="12103" spans="10:58">
      <c r="J12103"/>
      <c r="K12103"/>
      <c r="S12103"/>
      <c r="T12103"/>
      <c r="AC12103"/>
      <c r="AD12103"/>
      <c r="AM12103"/>
      <c r="AN12103"/>
      <c r="AV12103"/>
      <c r="AW12103"/>
      <c r="BE12103"/>
      <c r="BF12103"/>
    </row>
    <row r="12104" spans="10:58">
      <c r="J12104"/>
      <c r="K12104"/>
      <c r="S12104"/>
      <c r="T12104"/>
      <c r="AC12104"/>
      <c r="AD12104"/>
      <c r="AM12104"/>
      <c r="AN12104"/>
      <c r="AV12104"/>
      <c r="AW12104"/>
      <c r="BE12104"/>
      <c r="BF12104"/>
    </row>
    <row r="12105" spans="10:58">
      <c r="J12105"/>
      <c r="K12105"/>
      <c r="S12105"/>
      <c r="T12105"/>
      <c r="AC12105"/>
      <c r="AD12105"/>
      <c r="AM12105"/>
      <c r="AN12105"/>
      <c r="AV12105"/>
      <c r="AW12105"/>
      <c r="BE12105"/>
      <c r="BF12105"/>
    </row>
    <row r="12106" spans="10:58">
      <c r="J12106"/>
      <c r="K12106"/>
      <c r="S12106"/>
      <c r="T12106"/>
      <c r="AC12106"/>
      <c r="AD12106"/>
      <c r="AM12106"/>
      <c r="AN12106"/>
      <c r="AV12106"/>
      <c r="AW12106"/>
      <c r="BE12106"/>
      <c r="BF12106"/>
    </row>
    <row r="12107" spans="10:58">
      <c r="J12107"/>
      <c r="K12107"/>
      <c r="S12107"/>
      <c r="T12107"/>
      <c r="AC12107"/>
      <c r="AD12107"/>
      <c r="AM12107"/>
      <c r="AN12107"/>
      <c r="AV12107"/>
      <c r="AW12107"/>
      <c r="BE12107"/>
      <c r="BF12107"/>
    </row>
    <row r="12108" spans="10:58">
      <c r="J12108"/>
      <c r="K12108"/>
      <c r="S12108"/>
      <c r="T12108"/>
      <c r="AC12108"/>
      <c r="AD12108"/>
      <c r="AM12108"/>
      <c r="AN12108"/>
      <c r="AV12108"/>
      <c r="AW12108"/>
      <c r="BE12108"/>
      <c r="BF12108"/>
    </row>
    <row r="12109" spans="10:58">
      <c r="J12109"/>
      <c r="K12109"/>
      <c r="S12109"/>
      <c r="T12109"/>
      <c r="AC12109"/>
      <c r="AD12109"/>
      <c r="AM12109"/>
      <c r="AN12109"/>
      <c r="AV12109"/>
      <c r="AW12109"/>
      <c r="BE12109"/>
      <c r="BF12109"/>
    </row>
    <row r="12110" spans="10:58">
      <c r="J12110"/>
      <c r="K12110"/>
      <c r="S12110"/>
      <c r="T12110"/>
      <c r="AC12110"/>
      <c r="AD12110"/>
      <c r="AM12110"/>
      <c r="AN12110"/>
      <c r="AV12110"/>
      <c r="AW12110"/>
      <c r="BE12110"/>
      <c r="BF12110"/>
    </row>
    <row r="12111" spans="10:58">
      <c r="J12111"/>
      <c r="K12111"/>
      <c r="S12111"/>
      <c r="T12111"/>
      <c r="AC12111"/>
      <c r="AD12111"/>
      <c r="AM12111"/>
      <c r="AN12111"/>
      <c r="AV12111"/>
      <c r="AW12111"/>
      <c r="BE12111"/>
      <c r="BF12111"/>
    </row>
    <row r="12112" spans="10:58">
      <c r="J12112"/>
      <c r="K12112"/>
      <c r="S12112"/>
      <c r="T12112"/>
      <c r="AC12112"/>
      <c r="AD12112"/>
      <c r="AM12112"/>
      <c r="AN12112"/>
      <c r="AV12112"/>
      <c r="AW12112"/>
      <c r="BE12112"/>
      <c r="BF12112"/>
    </row>
    <row r="12113" spans="10:58">
      <c r="J12113"/>
      <c r="K12113"/>
      <c r="S12113"/>
      <c r="T12113"/>
      <c r="AC12113"/>
      <c r="AD12113"/>
      <c r="AM12113"/>
      <c r="AN12113"/>
      <c r="AV12113"/>
      <c r="AW12113"/>
      <c r="BE12113"/>
      <c r="BF12113"/>
    </row>
    <row r="12114" spans="10:58">
      <c r="J12114"/>
      <c r="K12114"/>
      <c r="S12114"/>
      <c r="T12114"/>
      <c r="AC12114"/>
      <c r="AD12114"/>
      <c r="AM12114"/>
      <c r="AN12114"/>
      <c r="AV12114"/>
      <c r="AW12114"/>
      <c r="BE12114"/>
      <c r="BF12114"/>
    </row>
    <row r="12115" spans="10:58">
      <c r="J12115"/>
      <c r="K12115"/>
      <c r="S12115"/>
      <c r="T12115"/>
      <c r="AC12115"/>
      <c r="AD12115"/>
      <c r="AM12115"/>
      <c r="AN12115"/>
      <c r="AV12115"/>
      <c r="AW12115"/>
      <c r="BE12115"/>
      <c r="BF12115"/>
    </row>
    <row r="12116" spans="10:58">
      <c r="J12116"/>
      <c r="K12116"/>
      <c r="S12116"/>
      <c r="T12116"/>
      <c r="AC12116"/>
      <c r="AD12116"/>
      <c r="AM12116"/>
      <c r="AN12116"/>
      <c r="AV12116"/>
      <c r="AW12116"/>
      <c r="BE12116"/>
      <c r="BF12116"/>
    </row>
    <row r="12117" spans="10:58">
      <c r="J12117"/>
      <c r="K12117"/>
      <c r="S12117"/>
      <c r="T12117"/>
      <c r="AC12117"/>
      <c r="AD12117"/>
      <c r="AM12117"/>
      <c r="AN12117"/>
      <c r="AV12117"/>
      <c r="AW12117"/>
      <c r="BE12117"/>
      <c r="BF12117"/>
    </row>
    <row r="12118" spans="10:58">
      <c r="J12118"/>
      <c r="K12118"/>
      <c r="S12118"/>
      <c r="T12118"/>
      <c r="AC12118"/>
      <c r="AD12118"/>
      <c r="AM12118"/>
      <c r="AN12118"/>
      <c r="AV12118"/>
      <c r="AW12118"/>
      <c r="BE12118"/>
      <c r="BF12118"/>
    </row>
    <row r="12119" spans="10:58">
      <c r="J12119"/>
      <c r="K12119"/>
      <c r="S12119"/>
      <c r="T12119"/>
      <c r="AC12119"/>
      <c r="AD12119"/>
      <c r="AM12119"/>
      <c r="AN12119"/>
      <c r="AV12119"/>
      <c r="AW12119"/>
      <c r="BE12119"/>
      <c r="BF12119"/>
    </row>
    <row r="12120" spans="10:58">
      <c r="J12120"/>
      <c r="K12120"/>
      <c r="S12120"/>
      <c r="T12120"/>
      <c r="AC12120"/>
      <c r="AD12120"/>
      <c r="AM12120"/>
      <c r="AN12120"/>
      <c r="AV12120"/>
      <c r="AW12120"/>
      <c r="BE12120"/>
      <c r="BF12120"/>
    </row>
    <row r="12121" spans="10:58">
      <c r="J12121"/>
      <c r="K12121"/>
      <c r="S12121"/>
      <c r="T12121"/>
      <c r="AC12121"/>
      <c r="AD12121"/>
      <c r="AM12121"/>
      <c r="AN12121"/>
      <c r="AV12121"/>
      <c r="AW12121"/>
      <c r="BE12121"/>
      <c r="BF12121"/>
    </row>
    <row r="12122" spans="10:58">
      <c r="J12122"/>
      <c r="K12122"/>
      <c r="S12122"/>
      <c r="T12122"/>
      <c r="AC12122"/>
      <c r="AD12122"/>
      <c r="AM12122"/>
      <c r="AN12122"/>
      <c r="AV12122"/>
      <c r="AW12122"/>
      <c r="BE12122"/>
      <c r="BF12122"/>
    </row>
    <row r="12123" spans="10:58">
      <c r="J12123"/>
      <c r="K12123"/>
      <c r="S12123"/>
      <c r="T12123"/>
      <c r="AC12123"/>
      <c r="AD12123"/>
      <c r="AM12123"/>
      <c r="AN12123"/>
      <c r="AV12123"/>
      <c r="AW12123"/>
      <c r="BE12123"/>
      <c r="BF12123"/>
    </row>
    <row r="12124" spans="10:58">
      <c r="J12124"/>
      <c r="K12124"/>
      <c r="S12124"/>
      <c r="T12124"/>
      <c r="AC12124"/>
      <c r="AD12124"/>
      <c r="AM12124"/>
      <c r="AN12124"/>
      <c r="AV12124"/>
      <c r="AW12124"/>
      <c r="BE12124"/>
      <c r="BF12124"/>
    </row>
    <row r="12125" spans="10:58">
      <c r="J12125"/>
      <c r="K12125"/>
      <c r="S12125"/>
      <c r="T12125"/>
      <c r="AC12125"/>
      <c r="AD12125"/>
      <c r="AM12125"/>
      <c r="AN12125"/>
      <c r="AV12125"/>
      <c r="AW12125"/>
      <c r="BE12125"/>
      <c r="BF12125"/>
    </row>
    <row r="12126" spans="10:58">
      <c r="J12126"/>
      <c r="K12126"/>
      <c r="S12126"/>
      <c r="T12126"/>
      <c r="AC12126"/>
      <c r="AD12126"/>
      <c r="AM12126"/>
      <c r="AN12126"/>
      <c r="AV12126"/>
      <c r="AW12126"/>
      <c r="BE12126"/>
      <c r="BF12126"/>
    </row>
    <row r="12127" spans="10:58">
      <c r="J12127"/>
      <c r="K12127"/>
      <c r="S12127"/>
      <c r="T12127"/>
      <c r="AC12127"/>
      <c r="AD12127"/>
      <c r="AM12127"/>
      <c r="AN12127"/>
      <c r="AV12127"/>
      <c r="AW12127"/>
      <c r="BE12127"/>
      <c r="BF12127"/>
    </row>
    <row r="12128" spans="10:58">
      <c r="J12128"/>
      <c r="K12128"/>
      <c r="S12128"/>
      <c r="T12128"/>
      <c r="AC12128"/>
      <c r="AD12128"/>
      <c r="AM12128"/>
      <c r="AN12128"/>
      <c r="AV12128"/>
      <c r="AW12128"/>
      <c r="BE12128"/>
      <c r="BF12128"/>
    </row>
    <row r="12129" spans="10:58">
      <c r="J12129"/>
      <c r="K12129"/>
      <c r="S12129"/>
      <c r="T12129"/>
      <c r="AC12129"/>
      <c r="AD12129"/>
      <c r="AM12129"/>
      <c r="AN12129"/>
      <c r="AV12129"/>
      <c r="AW12129"/>
      <c r="BE12129"/>
      <c r="BF12129"/>
    </row>
    <row r="12130" spans="10:58">
      <c r="J12130"/>
      <c r="K12130"/>
      <c r="S12130"/>
      <c r="T12130"/>
      <c r="AC12130"/>
      <c r="AD12130"/>
      <c r="AM12130"/>
      <c r="AN12130"/>
      <c r="AV12130"/>
      <c r="AW12130"/>
      <c r="BE12130"/>
      <c r="BF12130"/>
    </row>
    <row r="12131" spans="10:58">
      <c r="J12131"/>
      <c r="K12131"/>
      <c r="S12131"/>
      <c r="T12131"/>
      <c r="AC12131"/>
      <c r="AD12131"/>
      <c r="AM12131"/>
      <c r="AN12131"/>
      <c r="AV12131"/>
      <c r="AW12131"/>
      <c r="BE12131"/>
      <c r="BF12131"/>
    </row>
    <row r="12132" spans="10:58">
      <c r="J12132"/>
      <c r="K12132"/>
      <c r="S12132"/>
      <c r="T12132"/>
      <c r="AC12132"/>
      <c r="AD12132"/>
      <c r="AM12132"/>
      <c r="AN12132"/>
      <c r="AV12132"/>
      <c r="AW12132"/>
      <c r="BE12132"/>
      <c r="BF12132"/>
    </row>
    <row r="12133" spans="10:58">
      <c r="J12133"/>
      <c r="K12133"/>
      <c r="S12133"/>
      <c r="T12133"/>
      <c r="AC12133"/>
      <c r="AD12133"/>
      <c r="AM12133"/>
      <c r="AN12133"/>
      <c r="AV12133"/>
      <c r="AW12133"/>
      <c r="BE12133"/>
      <c r="BF12133"/>
    </row>
    <row r="12134" spans="10:58">
      <c r="J12134"/>
      <c r="K12134"/>
      <c r="S12134"/>
      <c r="T12134"/>
      <c r="AC12134"/>
      <c r="AD12134"/>
      <c r="AM12134"/>
      <c r="AN12134"/>
      <c r="AV12134"/>
      <c r="AW12134"/>
      <c r="BE12134"/>
      <c r="BF12134"/>
    </row>
    <row r="12135" spans="10:58">
      <c r="J12135"/>
      <c r="K12135"/>
      <c r="S12135"/>
      <c r="T12135"/>
      <c r="AC12135"/>
      <c r="AD12135"/>
      <c r="AM12135"/>
      <c r="AN12135"/>
      <c r="AV12135"/>
      <c r="AW12135"/>
      <c r="BE12135"/>
      <c r="BF12135"/>
    </row>
    <row r="12136" spans="10:58">
      <c r="J12136"/>
      <c r="K12136"/>
      <c r="S12136"/>
      <c r="T12136"/>
      <c r="AC12136"/>
      <c r="AD12136"/>
      <c r="AM12136"/>
      <c r="AN12136"/>
      <c r="AV12136"/>
      <c r="AW12136"/>
      <c r="BE12136"/>
      <c r="BF12136"/>
    </row>
    <row r="12137" spans="10:58">
      <c r="J12137"/>
      <c r="K12137"/>
      <c r="S12137"/>
      <c r="T12137"/>
      <c r="AC12137"/>
      <c r="AD12137"/>
      <c r="AM12137"/>
      <c r="AN12137"/>
      <c r="AV12137"/>
      <c r="AW12137"/>
      <c r="BE12137"/>
      <c r="BF12137"/>
    </row>
    <row r="12138" spans="10:58">
      <c r="J12138"/>
      <c r="K12138"/>
      <c r="S12138"/>
      <c r="T12138"/>
      <c r="AC12138"/>
      <c r="AD12138"/>
      <c r="AM12138"/>
      <c r="AN12138"/>
      <c r="AV12138"/>
      <c r="AW12138"/>
      <c r="BE12138"/>
      <c r="BF12138"/>
    </row>
    <row r="12139" spans="10:58">
      <c r="J12139"/>
      <c r="K12139"/>
      <c r="S12139"/>
      <c r="T12139"/>
      <c r="AC12139"/>
      <c r="AD12139"/>
      <c r="AM12139"/>
      <c r="AN12139"/>
      <c r="AV12139"/>
      <c r="AW12139"/>
      <c r="BE12139"/>
      <c r="BF12139"/>
    </row>
    <row r="12140" spans="10:58">
      <c r="J12140"/>
      <c r="K12140"/>
      <c r="S12140"/>
      <c r="T12140"/>
      <c r="AC12140"/>
      <c r="AD12140"/>
      <c r="AM12140"/>
      <c r="AN12140"/>
      <c r="AV12140"/>
      <c r="AW12140"/>
      <c r="BE12140"/>
      <c r="BF12140"/>
    </row>
    <row r="12141" spans="10:58">
      <c r="J12141"/>
      <c r="K12141"/>
      <c r="S12141"/>
      <c r="T12141"/>
      <c r="AC12141"/>
      <c r="AD12141"/>
      <c r="AM12141"/>
      <c r="AN12141"/>
      <c r="AV12141"/>
      <c r="AW12141"/>
      <c r="BE12141"/>
      <c r="BF12141"/>
    </row>
    <row r="12142" spans="10:58">
      <c r="J12142"/>
      <c r="K12142"/>
      <c r="S12142"/>
      <c r="T12142"/>
      <c r="AC12142"/>
      <c r="AD12142"/>
      <c r="AM12142"/>
      <c r="AN12142"/>
      <c r="AV12142"/>
      <c r="AW12142"/>
      <c r="BE12142"/>
      <c r="BF12142"/>
    </row>
    <row r="12143" spans="10:58">
      <c r="J12143"/>
      <c r="K12143"/>
      <c r="S12143"/>
      <c r="T12143"/>
      <c r="AC12143"/>
      <c r="AD12143"/>
      <c r="AM12143"/>
      <c r="AN12143"/>
      <c r="AV12143"/>
      <c r="AW12143"/>
      <c r="BE12143"/>
      <c r="BF12143"/>
    </row>
    <row r="12144" spans="10:58">
      <c r="J12144"/>
      <c r="K12144"/>
      <c r="S12144"/>
      <c r="T12144"/>
      <c r="AC12144"/>
      <c r="AD12144"/>
      <c r="AM12144"/>
      <c r="AN12144"/>
      <c r="AV12144"/>
      <c r="AW12144"/>
      <c r="BE12144"/>
      <c r="BF12144"/>
    </row>
    <row r="12145" spans="10:58">
      <c r="J12145"/>
      <c r="K12145"/>
      <c r="S12145"/>
      <c r="T12145"/>
      <c r="AC12145"/>
      <c r="AD12145"/>
      <c r="AM12145"/>
      <c r="AN12145"/>
      <c r="AV12145"/>
      <c r="AW12145"/>
      <c r="BE12145"/>
      <c r="BF12145"/>
    </row>
    <row r="12146" spans="10:58">
      <c r="J12146"/>
      <c r="K12146"/>
      <c r="S12146"/>
      <c r="T12146"/>
      <c r="AC12146"/>
      <c r="AD12146"/>
      <c r="AM12146"/>
      <c r="AN12146"/>
      <c r="AV12146"/>
      <c r="AW12146"/>
      <c r="BE12146"/>
      <c r="BF12146"/>
    </row>
    <row r="12147" spans="10:58">
      <c r="J12147"/>
      <c r="K12147"/>
      <c r="S12147"/>
      <c r="T12147"/>
      <c r="AC12147"/>
      <c r="AD12147"/>
      <c r="AM12147"/>
      <c r="AN12147"/>
      <c r="AV12147"/>
      <c r="AW12147"/>
      <c r="BE12147"/>
      <c r="BF12147"/>
    </row>
    <row r="12148" spans="10:58">
      <c r="J12148"/>
      <c r="K12148"/>
      <c r="S12148"/>
      <c r="T12148"/>
      <c r="AC12148"/>
      <c r="AD12148"/>
      <c r="AM12148"/>
      <c r="AN12148"/>
      <c r="AV12148"/>
      <c r="AW12148"/>
      <c r="BE12148"/>
      <c r="BF12148"/>
    </row>
    <row r="12149" spans="10:58">
      <c r="J12149"/>
      <c r="K12149"/>
      <c r="S12149"/>
      <c r="T12149"/>
      <c r="AC12149"/>
      <c r="AD12149"/>
      <c r="AM12149"/>
      <c r="AN12149"/>
      <c r="AV12149"/>
      <c r="AW12149"/>
      <c r="BE12149"/>
      <c r="BF12149"/>
    </row>
    <row r="12150" spans="10:58">
      <c r="J12150"/>
      <c r="K12150"/>
      <c r="S12150"/>
      <c r="T12150"/>
      <c r="AC12150"/>
      <c r="AD12150"/>
      <c r="AM12150"/>
      <c r="AN12150"/>
      <c r="AV12150"/>
      <c r="AW12150"/>
      <c r="BE12150"/>
      <c r="BF12150"/>
    </row>
    <row r="12151" spans="10:58">
      <c r="J12151"/>
      <c r="K12151"/>
      <c r="S12151"/>
      <c r="T12151"/>
      <c r="AC12151"/>
      <c r="AD12151"/>
      <c r="AM12151"/>
      <c r="AN12151"/>
      <c r="AV12151"/>
      <c r="AW12151"/>
      <c r="BE12151"/>
      <c r="BF12151"/>
    </row>
    <row r="12152" spans="10:58">
      <c r="J12152"/>
      <c r="K12152"/>
      <c r="S12152"/>
      <c r="T12152"/>
      <c r="AC12152"/>
      <c r="AD12152"/>
      <c r="AM12152"/>
      <c r="AN12152"/>
      <c r="AV12152"/>
      <c r="AW12152"/>
      <c r="BE12152"/>
      <c r="BF12152"/>
    </row>
    <row r="12153" spans="10:58">
      <c r="J12153"/>
      <c r="K12153"/>
      <c r="S12153"/>
      <c r="T12153"/>
      <c r="AC12153"/>
      <c r="AD12153"/>
      <c r="AM12153"/>
      <c r="AN12153"/>
      <c r="AV12153"/>
      <c r="AW12153"/>
      <c r="BE12153"/>
      <c r="BF12153"/>
    </row>
    <row r="12154" spans="10:58">
      <c r="J12154"/>
      <c r="K12154"/>
      <c r="S12154"/>
      <c r="T12154"/>
      <c r="AC12154"/>
      <c r="AD12154"/>
      <c r="AM12154"/>
      <c r="AN12154"/>
      <c r="AV12154"/>
      <c r="AW12154"/>
      <c r="BE12154"/>
      <c r="BF12154"/>
    </row>
    <row r="12155" spans="10:58">
      <c r="J12155"/>
      <c r="K12155"/>
      <c r="S12155"/>
      <c r="T12155"/>
      <c r="AC12155"/>
      <c r="AD12155"/>
      <c r="AM12155"/>
      <c r="AN12155"/>
      <c r="AV12155"/>
      <c r="AW12155"/>
      <c r="BE12155"/>
      <c r="BF12155"/>
    </row>
    <row r="12156" spans="10:58">
      <c r="J12156"/>
      <c r="K12156"/>
      <c r="S12156"/>
      <c r="T12156"/>
      <c r="AC12156"/>
      <c r="AD12156"/>
      <c r="AM12156"/>
      <c r="AN12156"/>
      <c r="AV12156"/>
      <c r="AW12156"/>
      <c r="BE12156"/>
      <c r="BF12156"/>
    </row>
    <row r="12157" spans="10:58">
      <c r="J12157"/>
      <c r="K12157"/>
      <c r="S12157"/>
      <c r="T12157"/>
      <c r="AC12157"/>
      <c r="AD12157"/>
      <c r="AM12157"/>
      <c r="AN12157"/>
      <c r="AV12157"/>
      <c r="AW12157"/>
      <c r="BE12157"/>
      <c r="BF12157"/>
    </row>
    <row r="12158" spans="10:58">
      <c r="J12158"/>
      <c r="K12158"/>
      <c r="S12158"/>
      <c r="T12158"/>
      <c r="AC12158"/>
      <c r="AD12158"/>
      <c r="AM12158"/>
      <c r="AN12158"/>
      <c r="AV12158"/>
      <c r="AW12158"/>
      <c r="BE12158"/>
      <c r="BF12158"/>
    </row>
    <row r="12159" spans="10:58">
      <c r="J12159"/>
      <c r="K12159"/>
      <c r="S12159"/>
      <c r="T12159"/>
      <c r="AC12159"/>
      <c r="AD12159"/>
      <c r="AM12159"/>
      <c r="AN12159"/>
      <c r="AV12159"/>
      <c r="AW12159"/>
      <c r="BE12159"/>
      <c r="BF12159"/>
    </row>
    <row r="12160" spans="10:58">
      <c r="J12160"/>
      <c r="K12160"/>
      <c r="S12160"/>
      <c r="T12160"/>
      <c r="AC12160"/>
      <c r="AD12160"/>
      <c r="AM12160"/>
      <c r="AN12160"/>
      <c r="AV12160"/>
      <c r="AW12160"/>
      <c r="BE12160"/>
      <c r="BF12160"/>
    </row>
    <row r="12161" spans="10:58">
      <c r="J12161"/>
      <c r="K12161"/>
      <c r="S12161"/>
      <c r="T12161"/>
      <c r="AC12161"/>
      <c r="AD12161"/>
      <c r="AM12161"/>
      <c r="AN12161"/>
      <c r="AV12161"/>
      <c r="AW12161"/>
      <c r="BE12161"/>
      <c r="BF12161"/>
    </row>
    <row r="12162" spans="10:58">
      <c r="J12162"/>
      <c r="K12162"/>
      <c r="S12162"/>
      <c r="T12162"/>
      <c r="AC12162"/>
      <c r="AD12162"/>
      <c r="AM12162"/>
      <c r="AN12162"/>
      <c r="AV12162"/>
      <c r="AW12162"/>
      <c r="BE12162"/>
      <c r="BF12162"/>
    </row>
    <row r="12163" spans="10:58">
      <c r="J12163"/>
      <c r="K12163"/>
      <c r="S12163"/>
      <c r="T12163"/>
      <c r="AC12163"/>
      <c r="AD12163"/>
      <c r="AM12163"/>
      <c r="AN12163"/>
      <c r="AV12163"/>
      <c r="AW12163"/>
      <c r="BE12163"/>
      <c r="BF12163"/>
    </row>
    <row r="12164" spans="10:58">
      <c r="J12164"/>
      <c r="K12164"/>
      <c r="S12164"/>
      <c r="T12164"/>
      <c r="AC12164"/>
      <c r="AD12164"/>
      <c r="AM12164"/>
      <c r="AN12164"/>
      <c r="AV12164"/>
      <c r="AW12164"/>
      <c r="BE12164"/>
      <c r="BF12164"/>
    </row>
    <row r="12165" spans="10:58">
      <c r="J12165"/>
      <c r="K12165"/>
      <c r="S12165"/>
      <c r="T12165"/>
      <c r="AC12165"/>
      <c r="AD12165"/>
      <c r="AM12165"/>
      <c r="AN12165"/>
      <c r="AV12165"/>
      <c r="AW12165"/>
      <c r="BE12165"/>
      <c r="BF12165"/>
    </row>
    <row r="12166" spans="10:58">
      <c r="J12166"/>
      <c r="K12166"/>
      <c r="S12166"/>
      <c r="T12166"/>
      <c r="AC12166"/>
      <c r="AD12166"/>
      <c r="AM12166"/>
      <c r="AN12166"/>
      <c r="AV12166"/>
      <c r="AW12166"/>
      <c r="BE12166"/>
      <c r="BF12166"/>
    </row>
    <row r="12167" spans="10:58">
      <c r="J12167"/>
      <c r="K12167"/>
      <c r="S12167"/>
      <c r="T12167"/>
      <c r="AC12167"/>
      <c r="AD12167"/>
      <c r="AM12167"/>
      <c r="AN12167"/>
      <c r="AV12167"/>
      <c r="AW12167"/>
      <c r="BE12167"/>
      <c r="BF12167"/>
    </row>
    <row r="12168" spans="10:58">
      <c r="J12168"/>
      <c r="K12168"/>
      <c r="S12168"/>
      <c r="T12168"/>
      <c r="AC12168"/>
      <c r="AD12168"/>
      <c r="AM12168"/>
      <c r="AN12168"/>
      <c r="AV12168"/>
      <c r="AW12168"/>
      <c r="BE12168"/>
      <c r="BF12168"/>
    </row>
    <row r="12169" spans="10:58">
      <c r="J12169"/>
      <c r="K12169"/>
      <c r="S12169"/>
      <c r="T12169"/>
      <c r="AC12169"/>
      <c r="AD12169"/>
      <c r="AM12169"/>
      <c r="AN12169"/>
      <c r="AV12169"/>
      <c r="AW12169"/>
      <c r="BE12169"/>
      <c r="BF12169"/>
    </row>
    <row r="12170" spans="10:58">
      <c r="J12170"/>
      <c r="K12170"/>
      <c r="S12170"/>
      <c r="T12170"/>
      <c r="AC12170"/>
      <c r="AD12170"/>
      <c r="AM12170"/>
      <c r="AN12170"/>
      <c r="AV12170"/>
      <c r="AW12170"/>
      <c r="BE12170"/>
      <c r="BF12170"/>
    </row>
    <row r="12171" spans="10:58">
      <c r="J12171"/>
      <c r="K12171"/>
      <c r="S12171"/>
      <c r="T12171"/>
      <c r="AC12171"/>
      <c r="AD12171"/>
      <c r="AM12171"/>
      <c r="AN12171"/>
      <c r="AV12171"/>
      <c r="AW12171"/>
      <c r="BE12171"/>
      <c r="BF12171"/>
    </row>
    <row r="12172" spans="10:58">
      <c r="J12172"/>
      <c r="K12172"/>
      <c r="S12172"/>
      <c r="T12172"/>
      <c r="AC12172"/>
      <c r="AD12172"/>
      <c r="AM12172"/>
      <c r="AN12172"/>
      <c r="AV12172"/>
      <c r="AW12172"/>
      <c r="BE12172"/>
      <c r="BF12172"/>
    </row>
    <row r="12173" spans="10:58">
      <c r="J12173"/>
      <c r="K12173"/>
      <c r="S12173"/>
      <c r="T12173"/>
      <c r="AC12173"/>
      <c r="AD12173"/>
      <c r="AM12173"/>
      <c r="AN12173"/>
      <c r="AV12173"/>
      <c r="AW12173"/>
      <c r="BE12173"/>
      <c r="BF12173"/>
    </row>
    <row r="12174" spans="10:58">
      <c r="J12174"/>
      <c r="K12174"/>
      <c r="S12174"/>
      <c r="T12174"/>
      <c r="AC12174"/>
      <c r="AD12174"/>
      <c r="AM12174"/>
      <c r="AN12174"/>
      <c r="AV12174"/>
      <c r="AW12174"/>
      <c r="BE12174"/>
      <c r="BF12174"/>
    </row>
    <row r="12175" spans="10:58">
      <c r="J12175"/>
      <c r="K12175"/>
      <c r="S12175"/>
      <c r="T12175"/>
      <c r="AC12175"/>
      <c r="AD12175"/>
      <c r="AM12175"/>
      <c r="AN12175"/>
      <c r="AV12175"/>
      <c r="AW12175"/>
      <c r="BE12175"/>
      <c r="BF12175"/>
    </row>
    <row r="12176" spans="10:58">
      <c r="J12176"/>
      <c r="K12176"/>
      <c r="S12176"/>
      <c r="T12176"/>
      <c r="AC12176"/>
      <c r="AD12176"/>
      <c r="AM12176"/>
      <c r="AN12176"/>
      <c r="AV12176"/>
      <c r="AW12176"/>
      <c r="BE12176"/>
      <c r="BF12176"/>
    </row>
    <row r="12177" spans="10:58">
      <c r="J12177"/>
      <c r="K12177"/>
      <c r="S12177"/>
      <c r="T12177"/>
      <c r="AC12177"/>
      <c r="AD12177"/>
      <c r="AM12177"/>
      <c r="AN12177"/>
      <c r="AV12177"/>
      <c r="AW12177"/>
      <c r="BE12177"/>
      <c r="BF12177"/>
    </row>
    <row r="12178" spans="10:58">
      <c r="J12178"/>
      <c r="K12178"/>
      <c r="S12178"/>
      <c r="T12178"/>
      <c r="AC12178"/>
      <c r="AD12178"/>
      <c r="AM12178"/>
      <c r="AN12178"/>
      <c r="AV12178"/>
      <c r="AW12178"/>
      <c r="BE12178"/>
      <c r="BF12178"/>
    </row>
    <row r="12179" spans="10:58">
      <c r="J12179"/>
      <c r="K12179"/>
      <c r="S12179"/>
      <c r="T12179"/>
      <c r="AC12179"/>
      <c r="AD12179"/>
      <c r="AM12179"/>
      <c r="AN12179"/>
      <c r="AV12179"/>
      <c r="AW12179"/>
      <c r="BE12179"/>
      <c r="BF12179"/>
    </row>
    <row r="12180" spans="10:58">
      <c r="J12180"/>
      <c r="K12180"/>
      <c r="S12180"/>
      <c r="T12180"/>
      <c r="AC12180"/>
      <c r="AD12180"/>
      <c r="AM12180"/>
      <c r="AN12180"/>
      <c r="AV12180"/>
      <c r="AW12180"/>
      <c r="BE12180"/>
      <c r="BF12180"/>
    </row>
    <row r="12181" spans="10:58">
      <c r="J12181"/>
      <c r="K12181"/>
      <c r="S12181"/>
      <c r="T12181"/>
      <c r="AC12181"/>
      <c r="AD12181"/>
      <c r="AM12181"/>
      <c r="AN12181"/>
      <c r="AV12181"/>
      <c r="AW12181"/>
      <c r="BE12181"/>
      <c r="BF12181"/>
    </row>
    <row r="12182" spans="10:58">
      <c r="J12182"/>
      <c r="K12182"/>
      <c r="S12182"/>
      <c r="T12182"/>
      <c r="AC12182"/>
      <c r="AD12182"/>
      <c r="AM12182"/>
      <c r="AN12182"/>
      <c r="AV12182"/>
      <c r="AW12182"/>
      <c r="BE12182"/>
      <c r="BF12182"/>
    </row>
    <row r="12183" spans="10:58">
      <c r="J12183"/>
      <c r="K12183"/>
      <c r="S12183"/>
      <c r="T12183"/>
      <c r="AC12183"/>
      <c r="AD12183"/>
      <c r="AM12183"/>
      <c r="AN12183"/>
      <c r="AV12183"/>
      <c r="AW12183"/>
      <c r="BE12183"/>
      <c r="BF12183"/>
    </row>
    <row r="12184" spans="10:58">
      <c r="J12184"/>
      <c r="K12184"/>
      <c r="S12184"/>
      <c r="T12184"/>
      <c r="AC12184"/>
      <c r="AD12184"/>
      <c r="AM12184"/>
      <c r="AN12184"/>
      <c r="AV12184"/>
      <c r="AW12184"/>
      <c r="BE12184"/>
      <c r="BF12184"/>
    </row>
    <row r="12185" spans="10:58">
      <c r="J12185"/>
      <c r="K12185"/>
      <c r="S12185"/>
      <c r="T12185"/>
      <c r="AC12185"/>
      <c r="AD12185"/>
      <c r="AM12185"/>
      <c r="AN12185"/>
      <c r="AV12185"/>
      <c r="AW12185"/>
      <c r="BE12185"/>
      <c r="BF12185"/>
    </row>
    <row r="12186" spans="10:58">
      <c r="J12186"/>
      <c r="K12186"/>
      <c r="S12186"/>
      <c r="T12186"/>
      <c r="AC12186"/>
      <c r="AD12186"/>
      <c r="AM12186"/>
      <c r="AN12186"/>
      <c r="AV12186"/>
      <c r="AW12186"/>
      <c r="BE12186"/>
      <c r="BF12186"/>
    </row>
    <row r="12187" spans="10:58">
      <c r="J12187"/>
      <c r="K12187"/>
      <c r="S12187"/>
      <c r="T12187"/>
      <c r="AC12187"/>
      <c r="AD12187"/>
      <c r="AM12187"/>
      <c r="AN12187"/>
      <c r="AV12187"/>
      <c r="AW12187"/>
      <c r="BE12187"/>
      <c r="BF12187"/>
    </row>
    <row r="12188" spans="10:58">
      <c r="J12188"/>
      <c r="K12188"/>
      <c r="S12188"/>
      <c r="T12188"/>
      <c r="AC12188"/>
      <c r="AD12188"/>
      <c r="AM12188"/>
      <c r="AN12188"/>
      <c r="AV12188"/>
      <c r="AW12188"/>
      <c r="BE12188"/>
      <c r="BF12188"/>
    </row>
    <row r="12189" spans="10:58">
      <c r="J12189"/>
      <c r="K12189"/>
      <c r="S12189"/>
      <c r="T12189"/>
      <c r="AC12189"/>
      <c r="AD12189"/>
      <c r="AM12189"/>
      <c r="AN12189"/>
      <c r="AV12189"/>
      <c r="AW12189"/>
      <c r="BE12189"/>
      <c r="BF12189"/>
    </row>
    <row r="12190" spans="10:58">
      <c r="J12190"/>
      <c r="K12190"/>
      <c r="S12190"/>
      <c r="T12190"/>
      <c r="AC12190"/>
      <c r="AD12190"/>
      <c r="AM12190"/>
      <c r="AN12190"/>
      <c r="AV12190"/>
      <c r="AW12190"/>
      <c r="BE12190"/>
      <c r="BF12190"/>
    </row>
    <row r="12191" spans="10:58">
      <c r="J12191"/>
      <c r="K12191"/>
      <c r="S12191"/>
      <c r="T12191"/>
      <c r="AC12191"/>
      <c r="AD12191"/>
      <c r="AM12191"/>
      <c r="AN12191"/>
      <c r="AV12191"/>
      <c r="AW12191"/>
      <c r="BE12191"/>
      <c r="BF12191"/>
    </row>
    <row r="12192" spans="10:58">
      <c r="J12192"/>
      <c r="K12192"/>
      <c r="S12192"/>
      <c r="T12192"/>
      <c r="AC12192"/>
      <c r="AD12192"/>
      <c r="AM12192"/>
      <c r="AN12192"/>
      <c r="AV12192"/>
      <c r="AW12192"/>
      <c r="BE12192"/>
      <c r="BF12192"/>
    </row>
    <row r="12193" spans="10:58">
      <c r="J12193"/>
      <c r="K12193"/>
      <c r="S12193"/>
      <c r="T12193"/>
      <c r="AC12193"/>
      <c r="AD12193"/>
      <c r="AM12193"/>
      <c r="AN12193"/>
      <c r="AV12193"/>
      <c r="AW12193"/>
      <c r="BE12193"/>
      <c r="BF12193"/>
    </row>
    <row r="12194" spans="10:58">
      <c r="J12194"/>
      <c r="K12194"/>
      <c r="S12194"/>
      <c r="T12194"/>
      <c r="AC12194"/>
      <c r="AD12194"/>
      <c r="AM12194"/>
      <c r="AN12194"/>
      <c r="AV12194"/>
      <c r="AW12194"/>
      <c r="BE12194"/>
      <c r="BF12194"/>
    </row>
    <row r="12195" spans="10:58">
      <c r="J12195"/>
      <c r="K12195"/>
      <c r="S12195"/>
      <c r="T12195"/>
      <c r="AC12195"/>
      <c r="AD12195"/>
      <c r="AM12195"/>
      <c r="AN12195"/>
      <c r="AV12195"/>
      <c r="AW12195"/>
      <c r="BE12195"/>
      <c r="BF12195"/>
    </row>
    <row r="12196" spans="10:58">
      <c r="J12196"/>
      <c r="K12196"/>
      <c r="S12196"/>
      <c r="T12196"/>
      <c r="AC12196"/>
      <c r="AD12196"/>
      <c r="AM12196"/>
      <c r="AN12196"/>
      <c r="AV12196"/>
      <c r="AW12196"/>
      <c r="BE12196"/>
      <c r="BF12196"/>
    </row>
    <row r="12197" spans="10:58">
      <c r="J12197"/>
      <c r="K12197"/>
      <c r="S12197"/>
      <c r="T12197"/>
      <c r="AC12197"/>
      <c r="AD12197"/>
      <c r="AM12197"/>
      <c r="AN12197"/>
      <c r="AV12197"/>
      <c r="AW12197"/>
      <c r="BE12197"/>
      <c r="BF12197"/>
    </row>
    <row r="12198" spans="10:58">
      <c r="J12198"/>
      <c r="K12198"/>
      <c r="S12198"/>
      <c r="T12198"/>
      <c r="AC12198"/>
      <c r="AD12198"/>
      <c r="AM12198"/>
      <c r="AN12198"/>
      <c r="AV12198"/>
      <c r="AW12198"/>
      <c r="BE12198"/>
      <c r="BF12198"/>
    </row>
    <row r="12199" spans="10:58">
      <c r="J12199"/>
      <c r="K12199"/>
      <c r="S12199"/>
      <c r="T12199"/>
      <c r="AC12199"/>
      <c r="AD12199"/>
      <c r="AM12199"/>
      <c r="AN12199"/>
      <c r="AV12199"/>
      <c r="AW12199"/>
      <c r="BE12199"/>
      <c r="BF12199"/>
    </row>
    <row r="12200" spans="10:58">
      <c r="J12200"/>
      <c r="K12200"/>
      <c r="S12200"/>
      <c r="T12200"/>
      <c r="AC12200"/>
      <c r="AD12200"/>
      <c r="AM12200"/>
      <c r="AN12200"/>
      <c r="AV12200"/>
      <c r="AW12200"/>
      <c r="BE12200"/>
      <c r="BF12200"/>
    </row>
    <row r="12201" spans="10:58">
      <c r="J12201"/>
      <c r="K12201"/>
      <c r="S12201"/>
      <c r="T12201"/>
      <c r="AC12201"/>
      <c r="AD12201"/>
      <c r="AM12201"/>
      <c r="AN12201"/>
      <c r="AV12201"/>
      <c r="AW12201"/>
      <c r="BE12201"/>
      <c r="BF12201"/>
    </row>
    <row r="12202" spans="10:58">
      <c r="J12202"/>
      <c r="K12202"/>
      <c r="S12202"/>
      <c r="T12202"/>
      <c r="AC12202"/>
      <c r="AD12202"/>
      <c r="AM12202"/>
      <c r="AN12202"/>
      <c r="AV12202"/>
      <c r="AW12202"/>
      <c r="BE12202"/>
      <c r="BF12202"/>
    </row>
    <row r="12203" spans="10:58">
      <c r="J12203"/>
      <c r="K12203"/>
      <c r="S12203"/>
      <c r="T12203"/>
      <c r="AC12203"/>
      <c r="AD12203"/>
      <c r="AM12203"/>
      <c r="AN12203"/>
      <c r="AV12203"/>
      <c r="AW12203"/>
      <c r="BE12203"/>
      <c r="BF12203"/>
    </row>
    <row r="12204" spans="10:58">
      <c r="J12204"/>
      <c r="K12204"/>
      <c r="S12204"/>
      <c r="T12204"/>
      <c r="AC12204"/>
      <c r="AD12204"/>
      <c r="AM12204"/>
      <c r="AN12204"/>
      <c r="AV12204"/>
      <c r="AW12204"/>
      <c r="BE12204"/>
      <c r="BF12204"/>
    </row>
    <row r="12205" spans="10:58">
      <c r="J12205"/>
      <c r="K12205"/>
      <c r="S12205"/>
      <c r="T12205"/>
      <c r="AC12205"/>
      <c r="AD12205"/>
      <c r="AM12205"/>
      <c r="AN12205"/>
      <c r="AV12205"/>
      <c r="AW12205"/>
      <c r="BE12205"/>
      <c r="BF12205"/>
    </row>
    <row r="12206" spans="10:58">
      <c r="J12206"/>
      <c r="K12206"/>
      <c r="S12206"/>
      <c r="T12206"/>
      <c r="AC12206"/>
      <c r="AD12206"/>
      <c r="AM12206"/>
      <c r="AN12206"/>
      <c r="AV12206"/>
      <c r="AW12206"/>
      <c r="BE12206"/>
      <c r="BF12206"/>
    </row>
    <row r="12207" spans="10:58">
      <c r="J12207"/>
      <c r="K12207"/>
      <c r="S12207"/>
      <c r="T12207"/>
      <c r="AC12207"/>
      <c r="AD12207"/>
      <c r="AM12207"/>
      <c r="AN12207"/>
      <c r="AV12207"/>
      <c r="AW12207"/>
      <c r="BE12207"/>
      <c r="BF12207"/>
    </row>
    <row r="12208" spans="10:58">
      <c r="J12208"/>
      <c r="K12208"/>
      <c r="S12208"/>
      <c r="T12208"/>
      <c r="AC12208"/>
      <c r="AD12208"/>
      <c r="AM12208"/>
      <c r="AN12208"/>
      <c r="AV12208"/>
      <c r="AW12208"/>
      <c r="BE12208"/>
      <c r="BF12208"/>
    </row>
    <row r="12209" spans="10:58">
      <c r="J12209"/>
      <c r="K12209"/>
      <c r="S12209"/>
      <c r="T12209"/>
      <c r="AC12209"/>
      <c r="AD12209"/>
      <c r="AM12209"/>
      <c r="AN12209"/>
      <c r="AV12209"/>
      <c r="AW12209"/>
      <c r="BE12209"/>
      <c r="BF12209"/>
    </row>
    <row r="12210" spans="10:58">
      <c r="J12210"/>
      <c r="K12210"/>
      <c r="S12210"/>
      <c r="T12210"/>
      <c r="AC12210"/>
      <c r="AD12210"/>
      <c r="AM12210"/>
      <c r="AN12210"/>
      <c r="AV12210"/>
      <c r="AW12210"/>
      <c r="BE12210"/>
      <c r="BF12210"/>
    </row>
    <row r="12211" spans="10:58">
      <c r="J12211"/>
      <c r="K12211"/>
      <c r="S12211"/>
      <c r="T12211"/>
      <c r="AC12211"/>
      <c r="AD12211"/>
      <c r="AM12211"/>
      <c r="AN12211"/>
      <c r="AV12211"/>
      <c r="AW12211"/>
      <c r="BE12211"/>
      <c r="BF12211"/>
    </row>
    <row r="12212" spans="10:58">
      <c r="J12212"/>
      <c r="K12212"/>
      <c r="S12212"/>
      <c r="T12212"/>
      <c r="AC12212"/>
      <c r="AD12212"/>
      <c r="AM12212"/>
      <c r="AN12212"/>
      <c r="AV12212"/>
      <c r="AW12212"/>
      <c r="BE12212"/>
      <c r="BF12212"/>
    </row>
    <row r="12213" spans="10:58">
      <c r="J12213"/>
      <c r="K12213"/>
      <c r="S12213"/>
      <c r="T12213"/>
      <c r="AC12213"/>
      <c r="AD12213"/>
      <c r="AM12213"/>
      <c r="AN12213"/>
      <c r="AV12213"/>
      <c r="AW12213"/>
      <c r="BE12213"/>
      <c r="BF12213"/>
    </row>
    <row r="12214" spans="10:58">
      <c r="J12214"/>
      <c r="K12214"/>
      <c r="S12214"/>
      <c r="T12214"/>
      <c r="AC12214"/>
      <c r="AD12214"/>
      <c r="AM12214"/>
      <c r="AN12214"/>
      <c r="AV12214"/>
      <c r="AW12214"/>
      <c r="BE12214"/>
      <c r="BF12214"/>
    </row>
    <row r="12215" spans="10:58">
      <c r="J12215"/>
      <c r="K12215"/>
      <c r="S12215"/>
      <c r="T12215"/>
      <c r="AC12215"/>
      <c r="AD12215"/>
      <c r="AM12215"/>
      <c r="AN12215"/>
      <c r="AV12215"/>
      <c r="AW12215"/>
      <c r="BE12215"/>
      <c r="BF12215"/>
    </row>
    <row r="12216" spans="10:58">
      <c r="J12216"/>
      <c r="K12216"/>
      <c r="S12216"/>
      <c r="T12216"/>
      <c r="AC12216"/>
      <c r="AD12216"/>
      <c r="AM12216"/>
      <c r="AN12216"/>
      <c r="AV12216"/>
      <c r="AW12216"/>
      <c r="BE12216"/>
      <c r="BF12216"/>
    </row>
    <row r="12217" spans="10:58">
      <c r="J12217"/>
      <c r="K12217"/>
      <c r="S12217"/>
      <c r="T12217"/>
      <c r="AC12217"/>
      <c r="AD12217"/>
      <c r="AM12217"/>
      <c r="AN12217"/>
      <c r="AV12217"/>
      <c r="AW12217"/>
      <c r="BE12217"/>
      <c r="BF12217"/>
    </row>
    <row r="12218" spans="10:58">
      <c r="J12218"/>
      <c r="K12218"/>
      <c r="S12218"/>
      <c r="T12218"/>
      <c r="AC12218"/>
      <c r="AD12218"/>
      <c r="AM12218"/>
      <c r="AN12218"/>
      <c r="AV12218"/>
      <c r="AW12218"/>
      <c r="BE12218"/>
      <c r="BF12218"/>
    </row>
    <row r="12219" spans="10:58">
      <c r="J12219"/>
      <c r="K12219"/>
      <c r="S12219"/>
      <c r="T12219"/>
      <c r="AC12219"/>
      <c r="AD12219"/>
      <c r="AM12219"/>
      <c r="AN12219"/>
      <c r="AV12219"/>
      <c r="AW12219"/>
      <c r="BE12219"/>
      <c r="BF12219"/>
    </row>
    <row r="12220" spans="10:58">
      <c r="J12220"/>
      <c r="K12220"/>
      <c r="S12220"/>
      <c r="T12220"/>
      <c r="AC12220"/>
      <c r="AD12220"/>
      <c r="AM12220"/>
      <c r="AN12220"/>
      <c r="AV12220"/>
      <c r="AW12220"/>
      <c r="BE12220"/>
      <c r="BF12220"/>
    </row>
    <row r="12221" spans="10:58">
      <c r="J12221"/>
      <c r="K12221"/>
      <c r="S12221"/>
      <c r="T12221"/>
      <c r="AC12221"/>
      <c r="AD12221"/>
      <c r="AM12221"/>
      <c r="AN12221"/>
      <c r="AV12221"/>
      <c r="AW12221"/>
      <c r="BE12221"/>
      <c r="BF12221"/>
    </row>
    <row r="12222" spans="10:58">
      <c r="J12222"/>
      <c r="K12222"/>
      <c r="S12222"/>
      <c r="T12222"/>
      <c r="AC12222"/>
      <c r="AD12222"/>
      <c r="AM12222"/>
      <c r="AN12222"/>
      <c r="AV12222"/>
      <c r="AW12222"/>
      <c r="BE12222"/>
      <c r="BF12222"/>
    </row>
    <row r="12223" spans="10:58">
      <c r="J12223"/>
      <c r="K12223"/>
      <c r="S12223"/>
      <c r="T12223"/>
      <c r="AC12223"/>
      <c r="AD12223"/>
      <c r="AM12223"/>
      <c r="AN12223"/>
      <c r="AV12223"/>
      <c r="AW12223"/>
      <c r="BE12223"/>
      <c r="BF12223"/>
    </row>
    <row r="12224" spans="10:58">
      <c r="J12224"/>
      <c r="K12224"/>
      <c r="S12224"/>
      <c r="T12224"/>
      <c r="AC12224"/>
      <c r="AD12224"/>
      <c r="AM12224"/>
      <c r="AN12224"/>
      <c r="AV12224"/>
      <c r="AW12224"/>
      <c r="BE12224"/>
      <c r="BF12224"/>
    </row>
    <row r="12225" spans="10:58">
      <c r="J12225"/>
      <c r="K12225"/>
      <c r="S12225"/>
      <c r="T12225"/>
      <c r="AC12225"/>
      <c r="AD12225"/>
      <c r="AM12225"/>
      <c r="AN12225"/>
      <c r="AV12225"/>
      <c r="AW12225"/>
      <c r="BE12225"/>
      <c r="BF12225"/>
    </row>
    <row r="12226" spans="10:58">
      <c r="J12226"/>
      <c r="K12226"/>
      <c r="S12226"/>
      <c r="T12226"/>
      <c r="AC12226"/>
      <c r="AD12226"/>
      <c r="AM12226"/>
      <c r="AN12226"/>
      <c r="AV12226"/>
      <c r="AW12226"/>
      <c r="BE12226"/>
      <c r="BF12226"/>
    </row>
    <row r="12227" spans="10:58">
      <c r="J12227"/>
      <c r="K12227"/>
      <c r="S12227"/>
      <c r="T12227"/>
      <c r="AC12227"/>
      <c r="AD12227"/>
      <c r="AM12227"/>
      <c r="AN12227"/>
      <c r="AV12227"/>
      <c r="AW12227"/>
      <c r="BE12227"/>
      <c r="BF12227"/>
    </row>
    <row r="12228" spans="10:58">
      <c r="J12228"/>
      <c r="K12228"/>
      <c r="S12228"/>
      <c r="T12228"/>
      <c r="AC12228"/>
      <c r="AD12228"/>
      <c r="AM12228"/>
      <c r="AN12228"/>
      <c r="AV12228"/>
      <c r="AW12228"/>
      <c r="BE12228"/>
      <c r="BF12228"/>
    </row>
    <row r="12229" spans="10:58">
      <c r="J12229"/>
      <c r="K12229"/>
      <c r="S12229"/>
      <c r="T12229"/>
      <c r="AC12229"/>
      <c r="AD12229"/>
      <c r="AM12229"/>
      <c r="AN12229"/>
      <c r="AV12229"/>
      <c r="AW12229"/>
      <c r="BE12229"/>
      <c r="BF12229"/>
    </row>
    <row r="12230" spans="10:58">
      <c r="J12230"/>
      <c r="K12230"/>
      <c r="S12230"/>
      <c r="T12230"/>
      <c r="AC12230"/>
      <c r="AD12230"/>
      <c r="AM12230"/>
      <c r="AN12230"/>
      <c r="AV12230"/>
      <c r="AW12230"/>
      <c r="BE12230"/>
      <c r="BF12230"/>
    </row>
    <row r="12231" spans="10:58">
      <c r="J12231"/>
      <c r="K12231"/>
      <c r="S12231"/>
      <c r="T12231"/>
      <c r="AC12231"/>
      <c r="AD12231"/>
      <c r="AM12231"/>
      <c r="AN12231"/>
      <c r="AV12231"/>
      <c r="AW12231"/>
      <c r="BE12231"/>
      <c r="BF12231"/>
    </row>
    <row r="12232" spans="10:58">
      <c r="J12232"/>
      <c r="K12232"/>
      <c r="S12232"/>
      <c r="T12232"/>
      <c r="AC12232"/>
      <c r="AD12232"/>
      <c r="AM12232"/>
      <c r="AN12232"/>
      <c r="AV12232"/>
      <c r="AW12232"/>
      <c r="BE12232"/>
      <c r="BF12232"/>
    </row>
    <row r="12233" spans="10:58">
      <c r="J12233"/>
      <c r="K12233"/>
      <c r="S12233"/>
      <c r="T12233"/>
      <c r="AC12233"/>
      <c r="AD12233"/>
      <c r="AM12233"/>
      <c r="AN12233"/>
      <c r="AV12233"/>
      <c r="AW12233"/>
      <c r="BE12233"/>
      <c r="BF12233"/>
    </row>
    <row r="12234" spans="10:58">
      <c r="J12234"/>
      <c r="K12234"/>
      <c r="S12234"/>
      <c r="T12234"/>
      <c r="AC12234"/>
      <c r="AD12234"/>
      <c r="AM12234"/>
      <c r="AN12234"/>
      <c r="AV12234"/>
      <c r="AW12234"/>
      <c r="BE12234"/>
      <c r="BF12234"/>
    </row>
    <row r="12235" spans="10:58">
      <c r="J12235"/>
      <c r="K12235"/>
      <c r="S12235"/>
      <c r="T12235"/>
      <c r="AC12235"/>
      <c r="AD12235"/>
      <c r="AM12235"/>
      <c r="AN12235"/>
      <c r="AV12235"/>
      <c r="AW12235"/>
      <c r="BE12235"/>
      <c r="BF12235"/>
    </row>
    <row r="12236" spans="10:58">
      <c r="J12236"/>
      <c r="K12236"/>
      <c r="S12236"/>
      <c r="T12236"/>
      <c r="AC12236"/>
      <c r="AD12236"/>
      <c r="AM12236"/>
      <c r="AN12236"/>
      <c r="AV12236"/>
      <c r="AW12236"/>
      <c r="BE12236"/>
      <c r="BF12236"/>
    </row>
    <row r="12237" spans="10:58">
      <c r="J12237"/>
      <c r="K12237"/>
      <c r="S12237"/>
      <c r="T12237"/>
      <c r="AC12237"/>
      <c r="AD12237"/>
      <c r="AM12237"/>
      <c r="AN12237"/>
      <c r="AV12237"/>
      <c r="AW12237"/>
      <c r="BE12237"/>
      <c r="BF12237"/>
    </row>
    <row r="12238" spans="10:58">
      <c r="J12238"/>
      <c r="K12238"/>
      <c r="S12238"/>
      <c r="T12238"/>
      <c r="AC12238"/>
      <c r="AD12238"/>
      <c r="AM12238"/>
      <c r="AN12238"/>
      <c r="AV12238"/>
      <c r="AW12238"/>
      <c r="BE12238"/>
      <c r="BF12238"/>
    </row>
    <row r="12239" spans="10:58">
      <c r="J12239"/>
      <c r="K12239"/>
      <c r="S12239"/>
      <c r="T12239"/>
      <c r="AC12239"/>
      <c r="AD12239"/>
      <c r="AM12239"/>
      <c r="AN12239"/>
      <c r="AV12239"/>
      <c r="AW12239"/>
      <c r="BE12239"/>
      <c r="BF12239"/>
    </row>
    <row r="12240" spans="10:58">
      <c r="J12240"/>
      <c r="K12240"/>
      <c r="S12240"/>
      <c r="T12240"/>
      <c r="AC12240"/>
      <c r="AD12240"/>
      <c r="AM12240"/>
      <c r="AN12240"/>
      <c r="AV12240"/>
      <c r="AW12240"/>
      <c r="BE12240"/>
      <c r="BF12240"/>
    </row>
    <row r="12241" spans="10:58">
      <c r="J12241"/>
      <c r="K12241"/>
      <c r="S12241"/>
      <c r="T12241"/>
      <c r="AC12241"/>
      <c r="AD12241"/>
      <c r="AM12241"/>
      <c r="AN12241"/>
      <c r="AV12241"/>
      <c r="AW12241"/>
      <c r="BE12241"/>
      <c r="BF12241"/>
    </row>
    <row r="12242" spans="10:58">
      <c r="J12242"/>
      <c r="K12242"/>
      <c r="S12242"/>
      <c r="T12242"/>
      <c r="AC12242"/>
      <c r="AD12242"/>
      <c r="AM12242"/>
      <c r="AN12242"/>
      <c r="AV12242"/>
      <c r="AW12242"/>
      <c r="BE12242"/>
      <c r="BF12242"/>
    </row>
    <row r="12243" spans="10:58">
      <c r="J12243"/>
      <c r="K12243"/>
      <c r="S12243"/>
      <c r="T12243"/>
      <c r="AC12243"/>
      <c r="AD12243"/>
      <c r="AM12243"/>
      <c r="AN12243"/>
      <c r="AV12243"/>
      <c r="AW12243"/>
      <c r="BE12243"/>
      <c r="BF12243"/>
    </row>
    <row r="12244" spans="10:58">
      <c r="J12244"/>
      <c r="K12244"/>
      <c r="S12244"/>
      <c r="T12244"/>
      <c r="AC12244"/>
      <c r="AD12244"/>
      <c r="AM12244"/>
      <c r="AN12244"/>
      <c r="AV12244"/>
      <c r="AW12244"/>
      <c r="BE12244"/>
      <c r="BF12244"/>
    </row>
    <row r="12245" spans="10:58">
      <c r="J12245"/>
      <c r="K12245"/>
      <c r="S12245"/>
      <c r="T12245"/>
      <c r="AC12245"/>
      <c r="AD12245"/>
      <c r="AM12245"/>
      <c r="AN12245"/>
      <c r="AV12245"/>
      <c r="AW12245"/>
      <c r="BE12245"/>
      <c r="BF12245"/>
    </row>
    <row r="12246" spans="10:58">
      <c r="J12246"/>
      <c r="K12246"/>
      <c r="S12246"/>
      <c r="T12246"/>
      <c r="AC12246"/>
      <c r="AD12246"/>
      <c r="AM12246"/>
      <c r="AN12246"/>
      <c r="AV12246"/>
      <c r="AW12246"/>
      <c r="BE12246"/>
      <c r="BF12246"/>
    </row>
    <row r="12247" spans="10:58">
      <c r="J12247"/>
      <c r="K12247"/>
      <c r="S12247"/>
      <c r="T12247"/>
      <c r="AC12247"/>
      <c r="AD12247"/>
      <c r="AM12247"/>
      <c r="AN12247"/>
      <c r="AV12247"/>
      <c r="AW12247"/>
      <c r="BE12247"/>
      <c r="BF12247"/>
    </row>
    <row r="12248" spans="10:58">
      <c r="J12248"/>
      <c r="K12248"/>
      <c r="S12248"/>
      <c r="T12248"/>
      <c r="AC12248"/>
      <c r="AD12248"/>
      <c r="AM12248"/>
      <c r="AN12248"/>
      <c r="AV12248"/>
      <c r="AW12248"/>
      <c r="BE12248"/>
      <c r="BF12248"/>
    </row>
    <row r="12249" spans="10:58">
      <c r="J12249"/>
      <c r="K12249"/>
      <c r="S12249"/>
      <c r="T12249"/>
      <c r="AC12249"/>
      <c r="AD12249"/>
      <c r="AM12249"/>
      <c r="AN12249"/>
      <c r="AV12249"/>
      <c r="AW12249"/>
      <c r="BE12249"/>
      <c r="BF12249"/>
    </row>
    <row r="12250" spans="10:58">
      <c r="J12250"/>
      <c r="K12250"/>
      <c r="S12250"/>
      <c r="T12250"/>
      <c r="AC12250"/>
      <c r="AD12250"/>
      <c r="AM12250"/>
      <c r="AN12250"/>
      <c r="AV12250"/>
      <c r="AW12250"/>
      <c r="BE12250"/>
      <c r="BF12250"/>
    </row>
    <row r="12251" spans="10:58">
      <c r="J12251"/>
      <c r="K12251"/>
      <c r="S12251"/>
      <c r="T12251"/>
      <c r="AC12251"/>
      <c r="AD12251"/>
      <c r="AM12251"/>
      <c r="AN12251"/>
      <c r="AV12251"/>
      <c r="AW12251"/>
      <c r="BE12251"/>
      <c r="BF12251"/>
    </row>
    <row r="12252" spans="10:58">
      <c r="J12252"/>
      <c r="K12252"/>
      <c r="S12252"/>
      <c r="T12252"/>
      <c r="AC12252"/>
      <c r="AD12252"/>
      <c r="AM12252"/>
      <c r="AN12252"/>
      <c r="AV12252"/>
      <c r="AW12252"/>
      <c r="BE12252"/>
      <c r="BF12252"/>
    </row>
    <row r="12253" spans="10:58">
      <c r="J12253"/>
      <c r="K12253"/>
      <c r="S12253"/>
      <c r="T12253"/>
      <c r="AC12253"/>
      <c r="AD12253"/>
      <c r="AM12253"/>
      <c r="AN12253"/>
      <c r="AV12253"/>
      <c r="AW12253"/>
      <c r="BE12253"/>
      <c r="BF12253"/>
    </row>
    <row r="12254" spans="10:58">
      <c r="J12254"/>
      <c r="K12254"/>
      <c r="S12254"/>
      <c r="T12254"/>
      <c r="AC12254"/>
      <c r="AD12254"/>
      <c r="AM12254"/>
      <c r="AN12254"/>
      <c r="AV12254"/>
      <c r="AW12254"/>
      <c r="BE12254"/>
      <c r="BF12254"/>
    </row>
    <row r="12255" spans="10:58">
      <c r="J12255"/>
      <c r="K12255"/>
      <c r="S12255"/>
      <c r="T12255"/>
      <c r="AC12255"/>
      <c r="AD12255"/>
      <c r="AM12255"/>
      <c r="AN12255"/>
      <c r="AV12255"/>
      <c r="AW12255"/>
      <c r="BE12255"/>
      <c r="BF12255"/>
    </row>
    <row r="12256" spans="10:58">
      <c r="J12256"/>
      <c r="K12256"/>
      <c r="S12256"/>
      <c r="T12256"/>
      <c r="AC12256"/>
      <c r="AD12256"/>
      <c r="AM12256"/>
      <c r="AN12256"/>
      <c r="AV12256"/>
      <c r="AW12256"/>
      <c r="BE12256"/>
      <c r="BF12256"/>
    </row>
    <row r="12257" spans="10:58">
      <c r="J12257"/>
      <c r="K12257"/>
      <c r="S12257"/>
      <c r="T12257"/>
      <c r="AC12257"/>
      <c r="AD12257"/>
      <c r="AM12257"/>
      <c r="AN12257"/>
      <c r="AV12257"/>
      <c r="AW12257"/>
      <c r="BE12257"/>
      <c r="BF12257"/>
    </row>
    <row r="12258" spans="10:58">
      <c r="J12258"/>
      <c r="K12258"/>
      <c r="S12258"/>
      <c r="T12258"/>
      <c r="AC12258"/>
      <c r="AD12258"/>
      <c r="AM12258"/>
      <c r="AN12258"/>
      <c r="AV12258"/>
      <c r="AW12258"/>
      <c r="BE12258"/>
      <c r="BF12258"/>
    </row>
    <row r="12259" spans="10:58">
      <c r="J12259"/>
      <c r="K12259"/>
      <c r="S12259"/>
      <c r="T12259"/>
      <c r="AC12259"/>
      <c r="AD12259"/>
      <c r="AM12259"/>
      <c r="AN12259"/>
      <c r="AV12259"/>
      <c r="AW12259"/>
      <c r="BE12259"/>
      <c r="BF12259"/>
    </row>
    <row r="12260" spans="10:58">
      <c r="J12260"/>
      <c r="K12260"/>
      <c r="S12260"/>
      <c r="T12260"/>
      <c r="AC12260"/>
      <c r="AD12260"/>
      <c r="AM12260"/>
      <c r="AN12260"/>
      <c r="AV12260"/>
      <c r="AW12260"/>
      <c r="BE12260"/>
      <c r="BF12260"/>
    </row>
    <row r="12261" spans="10:58">
      <c r="J12261"/>
      <c r="K12261"/>
      <c r="S12261"/>
      <c r="T12261"/>
      <c r="AC12261"/>
      <c r="AD12261"/>
      <c r="AM12261"/>
      <c r="AN12261"/>
      <c r="AV12261"/>
      <c r="AW12261"/>
      <c r="BE12261"/>
      <c r="BF12261"/>
    </row>
    <row r="12262" spans="10:58">
      <c r="J12262"/>
      <c r="K12262"/>
      <c r="S12262"/>
      <c r="T12262"/>
      <c r="AC12262"/>
      <c r="AD12262"/>
      <c r="AM12262"/>
      <c r="AN12262"/>
      <c r="AV12262"/>
      <c r="AW12262"/>
      <c r="BE12262"/>
      <c r="BF12262"/>
    </row>
    <row r="12263" spans="10:58">
      <c r="J12263"/>
      <c r="K12263"/>
      <c r="S12263"/>
      <c r="T12263"/>
      <c r="AC12263"/>
      <c r="AD12263"/>
      <c r="AM12263"/>
      <c r="AN12263"/>
      <c r="AV12263"/>
      <c r="AW12263"/>
      <c r="BE12263"/>
      <c r="BF12263"/>
    </row>
    <row r="12264" spans="10:58">
      <c r="J12264"/>
      <c r="K12264"/>
      <c r="S12264"/>
      <c r="T12264"/>
      <c r="AC12264"/>
      <c r="AD12264"/>
      <c r="AM12264"/>
      <c r="AN12264"/>
      <c r="AV12264"/>
      <c r="AW12264"/>
      <c r="BE12264"/>
      <c r="BF12264"/>
    </row>
    <row r="12265" spans="10:58">
      <c r="J12265"/>
      <c r="K12265"/>
      <c r="S12265"/>
      <c r="T12265"/>
      <c r="AC12265"/>
      <c r="AD12265"/>
      <c r="AM12265"/>
      <c r="AN12265"/>
      <c r="AV12265"/>
      <c r="AW12265"/>
      <c r="BE12265"/>
      <c r="BF12265"/>
    </row>
    <row r="12266" spans="10:58">
      <c r="J12266"/>
      <c r="K12266"/>
      <c r="S12266"/>
      <c r="T12266"/>
      <c r="AC12266"/>
      <c r="AD12266"/>
      <c r="AM12266"/>
      <c r="AN12266"/>
      <c r="AV12266"/>
      <c r="AW12266"/>
      <c r="BE12266"/>
      <c r="BF12266"/>
    </row>
    <row r="12267" spans="10:58">
      <c r="J12267"/>
      <c r="K12267"/>
      <c r="S12267"/>
      <c r="T12267"/>
      <c r="AC12267"/>
      <c r="AD12267"/>
      <c r="AM12267"/>
      <c r="AN12267"/>
      <c r="AV12267"/>
      <c r="AW12267"/>
      <c r="BE12267"/>
      <c r="BF12267"/>
    </row>
    <row r="12268" spans="10:58">
      <c r="J12268"/>
      <c r="K12268"/>
      <c r="S12268"/>
      <c r="T12268"/>
      <c r="AC12268"/>
      <c r="AD12268"/>
      <c r="AM12268"/>
      <c r="AN12268"/>
      <c r="AV12268"/>
      <c r="AW12268"/>
      <c r="BE12268"/>
      <c r="BF12268"/>
    </row>
    <row r="12269" spans="10:58">
      <c r="J12269"/>
      <c r="K12269"/>
      <c r="S12269"/>
      <c r="T12269"/>
      <c r="AC12269"/>
      <c r="AD12269"/>
      <c r="AM12269"/>
      <c r="AN12269"/>
      <c r="AV12269"/>
      <c r="AW12269"/>
      <c r="BE12269"/>
      <c r="BF12269"/>
    </row>
    <row r="12270" spans="10:58">
      <c r="J12270"/>
      <c r="K12270"/>
      <c r="S12270"/>
      <c r="T12270"/>
      <c r="AC12270"/>
      <c r="AD12270"/>
      <c r="AM12270"/>
      <c r="AN12270"/>
      <c r="AV12270"/>
      <c r="AW12270"/>
      <c r="BE12270"/>
      <c r="BF12270"/>
    </row>
    <row r="12271" spans="10:58">
      <c r="J12271"/>
      <c r="K12271"/>
      <c r="S12271"/>
      <c r="T12271"/>
      <c r="AC12271"/>
      <c r="AD12271"/>
      <c r="AM12271"/>
      <c r="AN12271"/>
      <c r="AV12271"/>
      <c r="AW12271"/>
      <c r="BE12271"/>
      <c r="BF12271"/>
    </row>
    <row r="12272" spans="10:58">
      <c r="J12272"/>
      <c r="K12272"/>
      <c r="S12272"/>
      <c r="T12272"/>
      <c r="AC12272"/>
      <c r="AD12272"/>
      <c r="AM12272"/>
      <c r="AN12272"/>
      <c r="AV12272"/>
      <c r="AW12272"/>
      <c r="BE12272"/>
      <c r="BF12272"/>
    </row>
    <row r="12273" spans="10:58">
      <c r="J12273"/>
      <c r="K12273"/>
      <c r="S12273"/>
      <c r="T12273"/>
      <c r="AC12273"/>
      <c r="AD12273"/>
      <c r="AM12273"/>
      <c r="AN12273"/>
      <c r="AV12273"/>
      <c r="AW12273"/>
      <c r="BE12273"/>
      <c r="BF12273"/>
    </row>
    <row r="12274" spans="10:58">
      <c r="J12274"/>
      <c r="K12274"/>
      <c r="S12274"/>
      <c r="T12274"/>
      <c r="AC12274"/>
      <c r="AD12274"/>
      <c r="AM12274"/>
      <c r="AN12274"/>
      <c r="AV12274"/>
      <c r="AW12274"/>
      <c r="BE12274"/>
      <c r="BF12274"/>
    </row>
    <row r="12275" spans="10:58">
      <c r="J12275"/>
      <c r="K12275"/>
      <c r="S12275"/>
      <c r="T12275"/>
      <c r="AC12275"/>
      <c r="AD12275"/>
      <c r="AM12275"/>
      <c r="AN12275"/>
      <c r="AV12275"/>
      <c r="AW12275"/>
      <c r="BE12275"/>
      <c r="BF12275"/>
    </row>
    <row r="12276" spans="10:58">
      <c r="J12276"/>
      <c r="K12276"/>
      <c r="S12276"/>
      <c r="T12276"/>
      <c r="AC12276"/>
      <c r="AD12276"/>
      <c r="AM12276"/>
      <c r="AN12276"/>
      <c r="AV12276"/>
      <c r="AW12276"/>
      <c r="BE12276"/>
      <c r="BF12276"/>
    </row>
    <row r="12277" spans="10:58">
      <c r="J12277"/>
      <c r="K12277"/>
      <c r="S12277"/>
      <c r="T12277"/>
      <c r="AC12277"/>
      <c r="AD12277"/>
      <c r="AM12277"/>
      <c r="AN12277"/>
      <c r="AV12277"/>
      <c r="AW12277"/>
      <c r="BE12277"/>
      <c r="BF12277"/>
    </row>
    <row r="12278" spans="10:58">
      <c r="J12278"/>
      <c r="K12278"/>
      <c r="S12278"/>
      <c r="T12278"/>
      <c r="AC12278"/>
      <c r="AD12278"/>
      <c r="AM12278"/>
      <c r="AN12278"/>
      <c r="AV12278"/>
      <c r="AW12278"/>
      <c r="BE12278"/>
      <c r="BF12278"/>
    </row>
    <row r="12279" spans="10:58">
      <c r="J12279"/>
      <c r="K12279"/>
      <c r="S12279"/>
      <c r="T12279"/>
      <c r="AC12279"/>
      <c r="AD12279"/>
      <c r="AM12279"/>
      <c r="AN12279"/>
      <c r="AV12279"/>
      <c r="AW12279"/>
      <c r="BE12279"/>
      <c r="BF12279"/>
    </row>
    <row r="12280" spans="10:58">
      <c r="J12280"/>
      <c r="K12280"/>
      <c r="S12280"/>
      <c r="T12280"/>
      <c r="AC12280"/>
      <c r="AD12280"/>
      <c r="AM12280"/>
      <c r="AN12280"/>
      <c r="AV12280"/>
      <c r="AW12280"/>
      <c r="BE12280"/>
      <c r="BF12280"/>
    </row>
    <row r="12281" spans="10:58">
      <c r="J12281"/>
      <c r="K12281"/>
      <c r="S12281"/>
      <c r="T12281"/>
      <c r="AC12281"/>
      <c r="AD12281"/>
      <c r="AM12281"/>
      <c r="AN12281"/>
      <c r="AV12281"/>
      <c r="AW12281"/>
      <c r="BE12281"/>
      <c r="BF12281"/>
    </row>
    <row r="12282" spans="10:58">
      <c r="J12282"/>
      <c r="K12282"/>
      <c r="S12282"/>
      <c r="T12282"/>
      <c r="AC12282"/>
      <c r="AD12282"/>
      <c r="AM12282"/>
      <c r="AN12282"/>
      <c r="AV12282"/>
      <c r="AW12282"/>
      <c r="BE12282"/>
      <c r="BF12282"/>
    </row>
    <row r="12283" spans="10:58">
      <c r="J12283"/>
      <c r="K12283"/>
      <c r="S12283"/>
      <c r="T12283"/>
      <c r="AC12283"/>
      <c r="AD12283"/>
      <c r="AM12283"/>
      <c r="AN12283"/>
      <c r="AV12283"/>
      <c r="AW12283"/>
      <c r="BE12283"/>
      <c r="BF12283"/>
    </row>
    <row r="12284" spans="10:58">
      <c r="J12284"/>
      <c r="K12284"/>
      <c r="S12284"/>
      <c r="T12284"/>
      <c r="AC12284"/>
      <c r="AD12284"/>
      <c r="AM12284"/>
      <c r="AN12284"/>
      <c r="AV12284"/>
      <c r="AW12284"/>
      <c r="BE12284"/>
      <c r="BF12284"/>
    </row>
    <row r="12285" spans="10:58">
      <c r="J12285"/>
      <c r="K12285"/>
      <c r="S12285"/>
      <c r="T12285"/>
      <c r="AC12285"/>
      <c r="AD12285"/>
      <c r="AM12285"/>
      <c r="AN12285"/>
      <c r="AV12285"/>
      <c r="AW12285"/>
      <c r="BE12285"/>
      <c r="BF12285"/>
    </row>
    <row r="12286" spans="10:58">
      <c r="J12286"/>
      <c r="K12286"/>
      <c r="S12286"/>
      <c r="T12286"/>
      <c r="AC12286"/>
      <c r="AD12286"/>
      <c r="AM12286"/>
      <c r="AN12286"/>
      <c r="AV12286"/>
      <c r="AW12286"/>
      <c r="BE12286"/>
      <c r="BF12286"/>
    </row>
    <row r="12287" spans="10:58">
      <c r="J12287"/>
      <c r="K12287"/>
      <c r="S12287"/>
      <c r="T12287"/>
      <c r="AC12287"/>
      <c r="AD12287"/>
      <c r="AM12287"/>
      <c r="AN12287"/>
      <c r="AV12287"/>
      <c r="AW12287"/>
      <c r="BE12287"/>
      <c r="BF12287"/>
    </row>
    <row r="12288" spans="10:58">
      <c r="J12288"/>
      <c r="K12288"/>
      <c r="S12288"/>
      <c r="T12288"/>
      <c r="AC12288"/>
      <c r="AD12288"/>
      <c r="AM12288"/>
      <c r="AN12288"/>
      <c r="AV12288"/>
      <c r="AW12288"/>
      <c r="BE12288"/>
      <c r="BF12288"/>
    </row>
    <row r="12289" spans="10:58">
      <c r="J12289"/>
      <c r="K12289"/>
      <c r="S12289"/>
      <c r="T12289"/>
      <c r="AC12289"/>
      <c r="AD12289"/>
      <c r="AM12289"/>
      <c r="AN12289"/>
      <c r="AV12289"/>
      <c r="AW12289"/>
      <c r="BE12289"/>
      <c r="BF12289"/>
    </row>
    <row r="12290" spans="10:58">
      <c r="J12290"/>
      <c r="K12290"/>
      <c r="S12290"/>
      <c r="T12290"/>
      <c r="AC12290"/>
      <c r="AD12290"/>
      <c r="AM12290"/>
      <c r="AN12290"/>
      <c r="AV12290"/>
      <c r="AW12290"/>
      <c r="BE12290"/>
      <c r="BF12290"/>
    </row>
    <row r="12291" spans="10:58">
      <c r="J12291"/>
      <c r="K12291"/>
      <c r="S12291"/>
      <c r="T12291"/>
      <c r="AC12291"/>
      <c r="AD12291"/>
      <c r="AM12291"/>
      <c r="AN12291"/>
      <c r="AV12291"/>
      <c r="AW12291"/>
      <c r="BE12291"/>
      <c r="BF12291"/>
    </row>
    <row r="12292" spans="10:58">
      <c r="J12292"/>
      <c r="K12292"/>
      <c r="S12292"/>
      <c r="T12292"/>
      <c r="AC12292"/>
      <c r="AD12292"/>
      <c r="AM12292"/>
      <c r="AN12292"/>
      <c r="AV12292"/>
      <c r="AW12292"/>
      <c r="BE12292"/>
      <c r="BF12292"/>
    </row>
    <row r="12293" spans="10:58">
      <c r="J12293"/>
      <c r="K12293"/>
      <c r="S12293"/>
      <c r="T12293"/>
      <c r="AC12293"/>
      <c r="AD12293"/>
      <c r="AM12293"/>
      <c r="AN12293"/>
      <c r="AV12293"/>
      <c r="AW12293"/>
      <c r="BE12293"/>
      <c r="BF12293"/>
    </row>
    <row r="12294" spans="10:58">
      <c r="J12294"/>
      <c r="K12294"/>
      <c r="S12294"/>
      <c r="T12294"/>
      <c r="AC12294"/>
      <c r="AD12294"/>
      <c r="AM12294"/>
      <c r="AN12294"/>
      <c r="AV12294"/>
      <c r="AW12294"/>
      <c r="BE12294"/>
      <c r="BF12294"/>
    </row>
    <row r="12295" spans="10:58">
      <c r="J12295"/>
      <c r="K12295"/>
      <c r="S12295"/>
      <c r="T12295"/>
      <c r="AC12295"/>
      <c r="AD12295"/>
      <c r="AM12295"/>
      <c r="AN12295"/>
      <c r="AV12295"/>
      <c r="AW12295"/>
      <c r="BE12295"/>
      <c r="BF12295"/>
    </row>
    <row r="12296" spans="10:58">
      <c r="J12296"/>
      <c r="K12296"/>
      <c r="S12296"/>
      <c r="T12296"/>
      <c r="AC12296"/>
      <c r="AD12296"/>
      <c r="AM12296"/>
      <c r="AN12296"/>
      <c r="AV12296"/>
      <c r="AW12296"/>
      <c r="BE12296"/>
      <c r="BF12296"/>
    </row>
    <row r="12297" spans="10:58">
      <c r="J12297"/>
      <c r="K12297"/>
      <c r="S12297"/>
      <c r="T12297"/>
      <c r="AC12297"/>
      <c r="AD12297"/>
      <c r="AM12297"/>
      <c r="AN12297"/>
      <c r="AV12297"/>
      <c r="AW12297"/>
      <c r="BE12297"/>
      <c r="BF12297"/>
    </row>
    <row r="12298" spans="10:58">
      <c r="J12298"/>
      <c r="K12298"/>
      <c r="S12298"/>
      <c r="T12298"/>
      <c r="AC12298"/>
      <c r="AD12298"/>
      <c r="AM12298"/>
      <c r="AN12298"/>
      <c r="AV12298"/>
      <c r="AW12298"/>
      <c r="BE12298"/>
      <c r="BF12298"/>
    </row>
    <row r="12299" spans="10:58">
      <c r="J12299"/>
      <c r="K12299"/>
      <c r="S12299"/>
      <c r="T12299"/>
      <c r="AC12299"/>
      <c r="AD12299"/>
      <c r="AM12299"/>
      <c r="AN12299"/>
      <c r="AV12299"/>
      <c r="AW12299"/>
      <c r="BE12299"/>
      <c r="BF12299"/>
    </row>
    <row r="12300" spans="10:58">
      <c r="J12300"/>
      <c r="K12300"/>
      <c r="S12300"/>
      <c r="T12300"/>
      <c r="AC12300"/>
      <c r="AD12300"/>
      <c r="AM12300"/>
      <c r="AN12300"/>
      <c r="AV12300"/>
      <c r="AW12300"/>
      <c r="BE12300"/>
      <c r="BF12300"/>
    </row>
    <row r="12301" spans="10:58">
      <c r="J12301"/>
      <c r="K12301"/>
      <c r="S12301"/>
      <c r="T12301"/>
      <c r="AC12301"/>
      <c r="AD12301"/>
      <c r="AM12301"/>
      <c r="AN12301"/>
      <c r="AV12301"/>
      <c r="AW12301"/>
      <c r="BE12301"/>
      <c r="BF12301"/>
    </row>
    <row r="12302" spans="10:58">
      <c r="J12302"/>
      <c r="K12302"/>
      <c r="S12302"/>
      <c r="T12302"/>
      <c r="AC12302"/>
      <c r="AD12302"/>
      <c r="AM12302"/>
      <c r="AN12302"/>
      <c r="AV12302"/>
      <c r="AW12302"/>
      <c r="BE12302"/>
      <c r="BF12302"/>
    </row>
    <row r="12303" spans="10:58">
      <c r="J12303"/>
      <c r="K12303"/>
      <c r="S12303"/>
      <c r="T12303"/>
      <c r="AC12303"/>
      <c r="AD12303"/>
      <c r="AM12303"/>
      <c r="AN12303"/>
      <c r="AV12303"/>
      <c r="AW12303"/>
      <c r="BE12303"/>
      <c r="BF12303"/>
    </row>
    <row r="12304" spans="10:58">
      <c r="J12304"/>
      <c r="K12304"/>
      <c r="S12304"/>
      <c r="T12304"/>
      <c r="AC12304"/>
      <c r="AD12304"/>
      <c r="AM12304"/>
      <c r="AN12304"/>
      <c r="AV12304"/>
      <c r="AW12304"/>
      <c r="BE12304"/>
      <c r="BF12304"/>
    </row>
    <row r="12305" spans="10:58">
      <c r="J12305"/>
      <c r="K12305"/>
      <c r="S12305"/>
      <c r="T12305"/>
      <c r="AC12305"/>
      <c r="AD12305"/>
      <c r="AM12305"/>
      <c r="AN12305"/>
      <c r="AV12305"/>
      <c r="AW12305"/>
      <c r="BE12305"/>
      <c r="BF12305"/>
    </row>
    <row r="12306" spans="10:58">
      <c r="J12306"/>
      <c r="K12306"/>
      <c r="S12306"/>
      <c r="T12306"/>
      <c r="AC12306"/>
      <c r="AD12306"/>
      <c r="AM12306"/>
      <c r="AN12306"/>
      <c r="AV12306"/>
      <c r="AW12306"/>
      <c r="BE12306"/>
      <c r="BF12306"/>
    </row>
    <row r="12307" spans="10:58">
      <c r="J12307"/>
      <c r="K12307"/>
      <c r="S12307"/>
      <c r="T12307"/>
      <c r="AC12307"/>
      <c r="AD12307"/>
      <c r="AM12307"/>
      <c r="AN12307"/>
      <c r="AV12307"/>
      <c r="AW12307"/>
      <c r="BE12307"/>
      <c r="BF12307"/>
    </row>
    <row r="12308" spans="10:58">
      <c r="J12308"/>
      <c r="K12308"/>
      <c r="S12308"/>
      <c r="T12308"/>
      <c r="AC12308"/>
      <c r="AD12308"/>
      <c r="AM12308"/>
      <c r="AN12308"/>
      <c r="AV12308"/>
      <c r="AW12308"/>
      <c r="BE12308"/>
      <c r="BF12308"/>
    </row>
    <row r="12309" spans="10:58">
      <c r="J12309"/>
      <c r="K12309"/>
      <c r="S12309"/>
      <c r="T12309"/>
      <c r="AC12309"/>
      <c r="AD12309"/>
      <c r="AM12309"/>
      <c r="AN12309"/>
      <c r="AV12309"/>
      <c r="AW12309"/>
      <c r="BE12309"/>
      <c r="BF12309"/>
    </row>
    <row r="12310" spans="10:58">
      <c r="J12310"/>
      <c r="K12310"/>
      <c r="S12310"/>
      <c r="T12310"/>
      <c r="AC12310"/>
      <c r="AD12310"/>
      <c r="AM12310"/>
      <c r="AN12310"/>
      <c r="AV12310"/>
      <c r="AW12310"/>
      <c r="BE12310"/>
      <c r="BF12310"/>
    </row>
    <row r="12311" spans="10:58">
      <c r="J12311"/>
      <c r="K12311"/>
      <c r="S12311"/>
      <c r="T12311"/>
      <c r="AC12311"/>
      <c r="AD12311"/>
      <c r="AM12311"/>
      <c r="AN12311"/>
      <c r="AV12311"/>
      <c r="AW12311"/>
      <c r="BE12311"/>
      <c r="BF12311"/>
    </row>
    <row r="12312" spans="10:58">
      <c r="J12312"/>
      <c r="K12312"/>
      <c r="S12312"/>
      <c r="T12312"/>
      <c r="AC12312"/>
      <c r="AD12312"/>
      <c r="AM12312"/>
      <c r="AN12312"/>
      <c r="AV12312"/>
      <c r="AW12312"/>
      <c r="BE12312"/>
      <c r="BF12312"/>
    </row>
    <row r="12313" spans="10:58">
      <c r="J12313"/>
      <c r="K12313"/>
      <c r="S12313"/>
      <c r="T12313"/>
      <c r="AC12313"/>
      <c r="AD12313"/>
      <c r="AM12313"/>
      <c r="AN12313"/>
      <c r="AV12313"/>
      <c r="AW12313"/>
      <c r="BE12313"/>
      <c r="BF12313"/>
    </row>
    <row r="12314" spans="10:58">
      <c r="J12314"/>
      <c r="K12314"/>
      <c r="S12314"/>
      <c r="T12314"/>
      <c r="AC12314"/>
      <c r="AD12314"/>
      <c r="AM12314"/>
      <c r="AN12314"/>
      <c r="AV12314"/>
      <c r="AW12314"/>
      <c r="BE12314"/>
      <c r="BF12314"/>
    </row>
    <row r="12315" spans="10:58">
      <c r="J12315"/>
      <c r="K12315"/>
      <c r="S12315"/>
      <c r="T12315"/>
      <c r="AC12315"/>
      <c r="AD12315"/>
      <c r="AM12315"/>
      <c r="AN12315"/>
      <c r="AV12315"/>
      <c r="AW12315"/>
      <c r="BE12315"/>
      <c r="BF12315"/>
    </row>
    <row r="12316" spans="10:58">
      <c r="J12316"/>
      <c r="K12316"/>
      <c r="S12316"/>
      <c r="T12316"/>
      <c r="AC12316"/>
      <c r="AD12316"/>
      <c r="AM12316"/>
      <c r="AN12316"/>
      <c r="AV12316"/>
      <c r="AW12316"/>
      <c r="BE12316"/>
      <c r="BF12316"/>
    </row>
    <row r="12317" spans="10:58">
      <c r="J12317"/>
      <c r="K12317"/>
      <c r="S12317"/>
      <c r="T12317"/>
      <c r="AC12317"/>
      <c r="AD12317"/>
      <c r="AM12317"/>
      <c r="AN12317"/>
      <c r="AV12317"/>
      <c r="AW12317"/>
      <c r="BE12317"/>
      <c r="BF12317"/>
    </row>
    <row r="12318" spans="10:58">
      <c r="J12318"/>
      <c r="K12318"/>
      <c r="S12318"/>
      <c r="T12318"/>
      <c r="AC12318"/>
      <c r="AD12318"/>
      <c r="AM12318"/>
      <c r="AN12318"/>
      <c r="AV12318"/>
      <c r="AW12318"/>
      <c r="BE12318"/>
      <c r="BF12318"/>
    </row>
    <row r="12319" spans="10:58">
      <c r="J12319"/>
      <c r="K12319"/>
      <c r="S12319"/>
      <c r="T12319"/>
      <c r="AC12319"/>
      <c r="AD12319"/>
      <c r="AM12319"/>
      <c r="AN12319"/>
      <c r="AV12319"/>
      <c r="AW12319"/>
      <c r="BE12319"/>
      <c r="BF12319"/>
    </row>
    <row r="12320" spans="10:58">
      <c r="J12320"/>
      <c r="K12320"/>
      <c r="S12320"/>
      <c r="T12320"/>
      <c r="AC12320"/>
      <c r="AD12320"/>
      <c r="AM12320"/>
      <c r="AN12320"/>
      <c r="AV12320"/>
      <c r="AW12320"/>
      <c r="BE12320"/>
      <c r="BF12320"/>
    </row>
    <row r="12321" spans="10:58">
      <c r="J12321"/>
      <c r="K12321"/>
      <c r="S12321"/>
      <c r="T12321"/>
      <c r="AC12321"/>
      <c r="AD12321"/>
      <c r="AM12321"/>
      <c r="AN12321"/>
      <c r="AV12321"/>
      <c r="AW12321"/>
      <c r="BE12321"/>
      <c r="BF12321"/>
    </row>
    <row r="12322" spans="10:58">
      <c r="J12322"/>
      <c r="K12322"/>
      <c r="S12322"/>
      <c r="T12322"/>
      <c r="AC12322"/>
      <c r="AD12322"/>
      <c r="AM12322"/>
      <c r="AN12322"/>
      <c r="AV12322"/>
      <c r="AW12322"/>
      <c r="BE12322"/>
      <c r="BF12322"/>
    </row>
    <row r="12323" spans="10:58">
      <c r="J12323"/>
      <c r="K12323"/>
      <c r="S12323"/>
      <c r="T12323"/>
      <c r="AC12323"/>
      <c r="AD12323"/>
      <c r="AM12323"/>
      <c r="AN12323"/>
      <c r="AV12323"/>
      <c r="AW12323"/>
      <c r="BE12323"/>
      <c r="BF12323"/>
    </row>
    <row r="12324" spans="10:58">
      <c r="J12324"/>
      <c r="K12324"/>
      <c r="S12324"/>
      <c r="T12324"/>
      <c r="AC12324"/>
      <c r="AD12324"/>
      <c r="AM12324"/>
      <c r="AN12324"/>
      <c r="AV12324"/>
      <c r="AW12324"/>
      <c r="BE12324"/>
      <c r="BF12324"/>
    </row>
    <row r="12325" spans="10:58">
      <c r="J12325"/>
      <c r="K12325"/>
      <c r="S12325"/>
      <c r="T12325"/>
      <c r="AC12325"/>
      <c r="AD12325"/>
      <c r="AM12325"/>
      <c r="AN12325"/>
      <c r="AV12325"/>
      <c r="AW12325"/>
      <c r="BE12325"/>
      <c r="BF12325"/>
    </row>
    <row r="12326" spans="10:58">
      <c r="J12326"/>
      <c r="K12326"/>
      <c r="S12326"/>
      <c r="T12326"/>
      <c r="AC12326"/>
      <c r="AD12326"/>
      <c r="AM12326"/>
      <c r="AN12326"/>
      <c r="AV12326"/>
      <c r="AW12326"/>
      <c r="BE12326"/>
      <c r="BF12326"/>
    </row>
    <row r="12327" spans="10:58">
      <c r="J12327"/>
      <c r="K12327"/>
      <c r="S12327"/>
      <c r="T12327"/>
      <c r="AC12327"/>
      <c r="AD12327"/>
      <c r="AM12327"/>
      <c r="AN12327"/>
      <c r="AV12327"/>
      <c r="AW12327"/>
      <c r="BE12327"/>
      <c r="BF12327"/>
    </row>
    <row r="12328" spans="10:58">
      <c r="J12328"/>
      <c r="K12328"/>
      <c r="S12328"/>
      <c r="T12328"/>
      <c r="AC12328"/>
      <c r="AD12328"/>
      <c r="AM12328"/>
      <c r="AN12328"/>
      <c r="AV12328"/>
      <c r="AW12328"/>
      <c r="BE12328"/>
      <c r="BF12328"/>
    </row>
    <row r="12329" spans="10:58">
      <c r="J12329"/>
      <c r="K12329"/>
      <c r="S12329"/>
      <c r="T12329"/>
      <c r="AC12329"/>
      <c r="AD12329"/>
      <c r="AM12329"/>
      <c r="AN12329"/>
      <c r="AV12329"/>
      <c r="AW12329"/>
      <c r="BE12329"/>
      <c r="BF12329"/>
    </row>
    <row r="12330" spans="10:58">
      <c r="J12330"/>
      <c r="K12330"/>
      <c r="S12330"/>
      <c r="T12330"/>
      <c r="AC12330"/>
      <c r="AD12330"/>
      <c r="AM12330"/>
      <c r="AN12330"/>
      <c r="AV12330"/>
      <c r="AW12330"/>
      <c r="BE12330"/>
      <c r="BF12330"/>
    </row>
    <row r="12331" spans="10:58">
      <c r="J12331"/>
      <c r="K12331"/>
      <c r="S12331"/>
      <c r="T12331"/>
      <c r="AC12331"/>
      <c r="AD12331"/>
      <c r="AM12331"/>
      <c r="AN12331"/>
      <c r="AV12331"/>
      <c r="AW12331"/>
      <c r="BE12331"/>
      <c r="BF12331"/>
    </row>
    <row r="12332" spans="10:58">
      <c r="J12332"/>
      <c r="K12332"/>
      <c r="S12332"/>
      <c r="T12332"/>
      <c r="AC12332"/>
      <c r="AD12332"/>
      <c r="AM12332"/>
      <c r="AN12332"/>
      <c r="AV12332"/>
      <c r="AW12332"/>
      <c r="BE12332"/>
      <c r="BF12332"/>
    </row>
    <row r="12333" spans="10:58">
      <c r="J12333"/>
      <c r="K12333"/>
      <c r="S12333"/>
      <c r="T12333"/>
      <c r="AC12333"/>
      <c r="AD12333"/>
      <c r="AM12333"/>
      <c r="AN12333"/>
      <c r="AV12333"/>
      <c r="AW12333"/>
      <c r="BE12333"/>
      <c r="BF12333"/>
    </row>
    <row r="12334" spans="10:58">
      <c r="J12334"/>
      <c r="K12334"/>
      <c r="S12334"/>
      <c r="T12334"/>
      <c r="AC12334"/>
      <c r="AD12334"/>
      <c r="AM12334"/>
      <c r="AN12334"/>
      <c r="AV12334"/>
      <c r="AW12334"/>
      <c r="BE12334"/>
      <c r="BF12334"/>
    </row>
    <row r="12335" spans="10:58">
      <c r="J12335"/>
      <c r="K12335"/>
      <c r="S12335"/>
      <c r="T12335"/>
      <c r="AC12335"/>
      <c r="AD12335"/>
      <c r="AM12335"/>
      <c r="AN12335"/>
      <c r="AV12335"/>
      <c r="AW12335"/>
      <c r="BE12335"/>
      <c r="BF12335"/>
    </row>
    <row r="12336" spans="10:58">
      <c r="J12336"/>
      <c r="K12336"/>
      <c r="S12336"/>
      <c r="T12336"/>
      <c r="AC12336"/>
      <c r="AD12336"/>
      <c r="AM12336"/>
      <c r="AN12336"/>
      <c r="AV12336"/>
      <c r="AW12336"/>
      <c r="BE12336"/>
      <c r="BF12336"/>
    </row>
    <row r="12337" spans="10:58">
      <c r="J12337"/>
      <c r="K12337"/>
      <c r="S12337"/>
      <c r="T12337"/>
      <c r="AC12337"/>
      <c r="AD12337"/>
      <c r="AM12337"/>
      <c r="AN12337"/>
      <c r="AV12337"/>
      <c r="AW12337"/>
      <c r="BE12337"/>
      <c r="BF12337"/>
    </row>
    <row r="12338" spans="10:58">
      <c r="J12338"/>
      <c r="K12338"/>
      <c r="S12338"/>
      <c r="T12338"/>
      <c r="AC12338"/>
      <c r="AD12338"/>
      <c r="AM12338"/>
      <c r="AN12338"/>
      <c r="AV12338"/>
      <c r="AW12338"/>
      <c r="BE12338"/>
      <c r="BF12338"/>
    </row>
    <row r="12339" spans="10:58">
      <c r="J12339"/>
      <c r="K12339"/>
      <c r="S12339"/>
      <c r="T12339"/>
      <c r="AC12339"/>
      <c r="AD12339"/>
      <c r="AM12339"/>
      <c r="AN12339"/>
      <c r="AV12339"/>
      <c r="AW12339"/>
      <c r="BE12339"/>
      <c r="BF12339"/>
    </row>
    <row r="12340" spans="10:58">
      <c r="J12340"/>
      <c r="K12340"/>
      <c r="S12340"/>
      <c r="T12340"/>
      <c r="AC12340"/>
      <c r="AD12340"/>
      <c r="AM12340"/>
      <c r="AN12340"/>
      <c r="AV12340"/>
      <c r="AW12340"/>
      <c r="BE12340"/>
      <c r="BF12340"/>
    </row>
    <row r="12341" spans="10:58">
      <c r="J12341"/>
      <c r="K12341"/>
      <c r="S12341"/>
      <c r="T12341"/>
      <c r="AC12341"/>
      <c r="AD12341"/>
      <c r="AM12341"/>
      <c r="AN12341"/>
      <c r="AV12341"/>
      <c r="AW12341"/>
      <c r="BE12341"/>
      <c r="BF12341"/>
    </row>
    <row r="12342" spans="10:58">
      <c r="J12342"/>
      <c r="K12342"/>
      <c r="S12342"/>
      <c r="T12342"/>
      <c r="AC12342"/>
      <c r="AD12342"/>
      <c r="AM12342"/>
      <c r="AN12342"/>
      <c r="AV12342"/>
      <c r="AW12342"/>
      <c r="BE12342"/>
      <c r="BF12342"/>
    </row>
    <row r="12343" spans="10:58">
      <c r="J12343"/>
      <c r="K12343"/>
      <c r="S12343"/>
      <c r="T12343"/>
      <c r="AC12343"/>
      <c r="AD12343"/>
      <c r="AM12343"/>
      <c r="AN12343"/>
      <c r="AV12343"/>
      <c r="AW12343"/>
      <c r="BE12343"/>
      <c r="BF12343"/>
    </row>
    <row r="12344" spans="10:58">
      <c r="J12344"/>
      <c r="K12344"/>
      <c r="S12344"/>
      <c r="T12344"/>
      <c r="AC12344"/>
      <c r="AD12344"/>
      <c r="AM12344"/>
      <c r="AN12344"/>
      <c r="AV12344"/>
      <c r="AW12344"/>
      <c r="BE12344"/>
      <c r="BF12344"/>
    </row>
    <row r="12345" spans="10:58">
      <c r="J12345"/>
      <c r="K12345"/>
      <c r="S12345"/>
      <c r="T12345"/>
      <c r="AC12345"/>
      <c r="AD12345"/>
      <c r="AM12345"/>
      <c r="AN12345"/>
      <c r="AV12345"/>
      <c r="AW12345"/>
      <c r="BE12345"/>
      <c r="BF12345"/>
    </row>
    <row r="12346" spans="10:58">
      <c r="J12346"/>
      <c r="K12346"/>
      <c r="S12346"/>
      <c r="T12346"/>
      <c r="AC12346"/>
      <c r="AD12346"/>
      <c r="AM12346"/>
      <c r="AN12346"/>
      <c r="AV12346"/>
      <c r="AW12346"/>
      <c r="BE12346"/>
      <c r="BF12346"/>
    </row>
    <row r="12347" spans="10:58">
      <c r="J12347"/>
      <c r="K12347"/>
      <c r="S12347"/>
      <c r="T12347"/>
      <c r="AC12347"/>
      <c r="AD12347"/>
      <c r="AM12347"/>
      <c r="AN12347"/>
      <c r="AV12347"/>
      <c r="AW12347"/>
      <c r="BE12347"/>
      <c r="BF12347"/>
    </row>
    <row r="12348" spans="10:58">
      <c r="J12348"/>
      <c r="K12348"/>
      <c r="S12348"/>
      <c r="T12348"/>
      <c r="AC12348"/>
      <c r="AD12348"/>
      <c r="AM12348"/>
      <c r="AN12348"/>
      <c r="AV12348"/>
      <c r="AW12348"/>
      <c r="BE12348"/>
      <c r="BF12348"/>
    </row>
    <row r="12349" spans="10:58">
      <c r="J12349"/>
      <c r="K12349"/>
      <c r="S12349"/>
      <c r="T12349"/>
      <c r="AC12349"/>
      <c r="AD12349"/>
      <c r="AM12349"/>
      <c r="AN12349"/>
      <c r="AV12349"/>
      <c r="AW12349"/>
      <c r="BE12349"/>
      <c r="BF12349"/>
    </row>
    <row r="12350" spans="10:58">
      <c r="J12350"/>
      <c r="K12350"/>
      <c r="S12350"/>
      <c r="T12350"/>
      <c r="AC12350"/>
      <c r="AD12350"/>
      <c r="AM12350"/>
      <c r="AN12350"/>
      <c r="AV12350"/>
      <c r="AW12350"/>
      <c r="BE12350"/>
      <c r="BF12350"/>
    </row>
    <row r="12351" spans="10:58">
      <c r="J12351"/>
      <c r="K12351"/>
      <c r="S12351"/>
      <c r="T12351"/>
      <c r="AC12351"/>
      <c r="AD12351"/>
      <c r="AM12351"/>
      <c r="AN12351"/>
      <c r="AV12351"/>
      <c r="AW12351"/>
      <c r="BE12351"/>
      <c r="BF12351"/>
    </row>
    <row r="12352" spans="10:58">
      <c r="J12352"/>
      <c r="K12352"/>
      <c r="S12352"/>
      <c r="T12352"/>
      <c r="AC12352"/>
      <c r="AD12352"/>
      <c r="AM12352"/>
      <c r="AN12352"/>
      <c r="AV12352"/>
      <c r="AW12352"/>
      <c r="BE12352"/>
      <c r="BF12352"/>
    </row>
    <row r="12353" spans="10:58">
      <c r="J12353"/>
      <c r="K12353"/>
      <c r="S12353"/>
      <c r="T12353"/>
      <c r="AC12353"/>
      <c r="AD12353"/>
      <c r="AM12353"/>
      <c r="AN12353"/>
      <c r="AV12353"/>
      <c r="AW12353"/>
      <c r="BE12353"/>
      <c r="BF12353"/>
    </row>
    <row r="12354" spans="10:58">
      <c r="J12354"/>
      <c r="K12354"/>
      <c r="S12354"/>
      <c r="T12354"/>
      <c r="AC12354"/>
      <c r="AD12354"/>
      <c r="AM12354"/>
      <c r="AN12354"/>
      <c r="AV12354"/>
      <c r="AW12354"/>
      <c r="BE12354"/>
      <c r="BF12354"/>
    </row>
    <row r="12355" spans="10:58">
      <c r="J12355"/>
      <c r="K12355"/>
      <c r="S12355"/>
      <c r="T12355"/>
      <c r="AC12355"/>
      <c r="AD12355"/>
      <c r="AM12355"/>
      <c r="AN12355"/>
      <c r="AV12355"/>
      <c r="AW12355"/>
      <c r="BE12355"/>
      <c r="BF12355"/>
    </row>
    <row r="12356" spans="10:58">
      <c r="J12356"/>
      <c r="K12356"/>
      <c r="S12356"/>
      <c r="T12356"/>
      <c r="AC12356"/>
      <c r="AD12356"/>
      <c r="AM12356"/>
      <c r="AN12356"/>
      <c r="AV12356"/>
      <c r="AW12356"/>
      <c r="BE12356"/>
      <c r="BF12356"/>
    </row>
    <row r="12357" spans="10:58">
      <c r="J12357"/>
      <c r="K12357"/>
      <c r="S12357"/>
      <c r="T12357"/>
      <c r="AC12357"/>
      <c r="AD12357"/>
      <c r="AM12357"/>
      <c r="AN12357"/>
      <c r="AV12357"/>
      <c r="AW12357"/>
      <c r="BE12357"/>
      <c r="BF12357"/>
    </row>
    <row r="12358" spans="10:58">
      <c r="J12358"/>
      <c r="K12358"/>
      <c r="S12358"/>
      <c r="T12358"/>
      <c r="AC12358"/>
      <c r="AD12358"/>
      <c r="AM12358"/>
      <c r="AN12358"/>
      <c r="AV12358"/>
      <c r="AW12358"/>
      <c r="BE12358"/>
      <c r="BF12358"/>
    </row>
    <row r="12359" spans="10:58">
      <c r="J12359"/>
      <c r="K12359"/>
      <c r="S12359"/>
      <c r="T12359"/>
      <c r="AC12359"/>
      <c r="AD12359"/>
      <c r="AM12359"/>
      <c r="AN12359"/>
      <c r="AV12359"/>
      <c r="AW12359"/>
      <c r="BE12359"/>
      <c r="BF12359"/>
    </row>
    <row r="12360" spans="10:58">
      <c r="J12360"/>
      <c r="K12360"/>
      <c r="S12360"/>
      <c r="T12360"/>
      <c r="AC12360"/>
      <c r="AD12360"/>
      <c r="AM12360"/>
      <c r="AN12360"/>
      <c r="AV12360"/>
      <c r="AW12360"/>
      <c r="BE12360"/>
      <c r="BF12360"/>
    </row>
    <row r="12361" spans="10:58">
      <c r="J12361"/>
      <c r="K12361"/>
      <c r="S12361"/>
      <c r="T12361"/>
      <c r="AC12361"/>
      <c r="AD12361"/>
      <c r="AM12361"/>
      <c r="AN12361"/>
      <c r="AV12361"/>
      <c r="AW12361"/>
      <c r="BE12361"/>
      <c r="BF12361"/>
    </row>
    <row r="12362" spans="10:58">
      <c r="J12362"/>
      <c r="K12362"/>
      <c r="S12362"/>
      <c r="T12362"/>
      <c r="AC12362"/>
      <c r="AD12362"/>
      <c r="AM12362"/>
      <c r="AN12362"/>
      <c r="AV12362"/>
      <c r="AW12362"/>
      <c r="BE12362"/>
      <c r="BF12362"/>
    </row>
    <row r="12363" spans="10:58">
      <c r="J12363"/>
      <c r="K12363"/>
      <c r="S12363"/>
      <c r="T12363"/>
      <c r="AC12363"/>
      <c r="AD12363"/>
      <c r="AM12363"/>
      <c r="AN12363"/>
      <c r="AV12363"/>
      <c r="AW12363"/>
      <c r="BE12363"/>
      <c r="BF12363"/>
    </row>
    <row r="12364" spans="10:58">
      <c r="J12364"/>
      <c r="K12364"/>
      <c r="S12364"/>
      <c r="T12364"/>
      <c r="AC12364"/>
      <c r="AD12364"/>
      <c r="AM12364"/>
      <c r="AN12364"/>
      <c r="AV12364"/>
      <c r="AW12364"/>
      <c r="BE12364"/>
      <c r="BF12364"/>
    </row>
    <row r="12365" spans="10:58">
      <c r="J12365"/>
      <c r="K12365"/>
      <c r="S12365"/>
      <c r="T12365"/>
      <c r="AC12365"/>
      <c r="AD12365"/>
      <c r="AM12365"/>
      <c r="AN12365"/>
      <c r="AV12365"/>
      <c r="AW12365"/>
      <c r="BE12365"/>
      <c r="BF12365"/>
    </row>
    <row r="12366" spans="10:58">
      <c r="J12366"/>
      <c r="K12366"/>
      <c r="S12366"/>
      <c r="T12366"/>
      <c r="AC12366"/>
      <c r="AD12366"/>
      <c r="AM12366"/>
      <c r="AN12366"/>
      <c r="AV12366"/>
      <c r="AW12366"/>
      <c r="BE12366"/>
      <c r="BF12366"/>
    </row>
    <row r="12367" spans="10:58">
      <c r="J12367"/>
      <c r="K12367"/>
      <c r="S12367"/>
      <c r="T12367"/>
      <c r="AC12367"/>
      <c r="AD12367"/>
      <c r="AM12367"/>
      <c r="AN12367"/>
      <c r="AV12367"/>
      <c r="AW12367"/>
      <c r="BE12367"/>
      <c r="BF12367"/>
    </row>
    <row r="12368" spans="10:58">
      <c r="J12368"/>
      <c r="K12368"/>
      <c r="S12368"/>
      <c r="T12368"/>
      <c r="AC12368"/>
      <c r="AD12368"/>
      <c r="AM12368"/>
      <c r="AN12368"/>
      <c r="AV12368"/>
      <c r="AW12368"/>
      <c r="BE12368"/>
      <c r="BF12368"/>
    </row>
    <row r="12369" spans="10:58">
      <c r="J12369"/>
      <c r="K12369"/>
      <c r="S12369"/>
      <c r="T12369"/>
      <c r="AC12369"/>
      <c r="AD12369"/>
      <c r="AM12369"/>
      <c r="AN12369"/>
      <c r="AV12369"/>
      <c r="AW12369"/>
      <c r="BE12369"/>
      <c r="BF12369"/>
    </row>
    <row r="12370" spans="10:58">
      <c r="J12370"/>
      <c r="K12370"/>
      <c r="S12370"/>
      <c r="T12370"/>
      <c r="AC12370"/>
      <c r="AD12370"/>
      <c r="AM12370"/>
      <c r="AN12370"/>
      <c r="AV12370"/>
      <c r="AW12370"/>
      <c r="BE12370"/>
      <c r="BF12370"/>
    </row>
    <row r="12371" spans="10:58">
      <c r="J12371"/>
      <c r="K12371"/>
      <c r="S12371"/>
      <c r="T12371"/>
      <c r="AC12371"/>
      <c r="AD12371"/>
      <c r="AM12371"/>
      <c r="AN12371"/>
      <c r="AV12371"/>
      <c r="AW12371"/>
      <c r="BE12371"/>
      <c r="BF12371"/>
    </row>
    <row r="12372" spans="10:58">
      <c r="J12372"/>
      <c r="K12372"/>
      <c r="S12372"/>
      <c r="T12372"/>
      <c r="AC12372"/>
      <c r="AD12372"/>
      <c r="AM12372"/>
      <c r="AN12372"/>
      <c r="AV12372"/>
      <c r="AW12372"/>
      <c r="BE12372"/>
      <c r="BF12372"/>
    </row>
    <row r="12373" spans="10:58">
      <c r="J12373"/>
      <c r="K12373"/>
      <c r="S12373"/>
      <c r="T12373"/>
      <c r="AC12373"/>
      <c r="AD12373"/>
      <c r="AM12373"/>
      <c r="AN12373"/>
      <c r="AV12373"/>
      <c r="AW12373"/>
      <c r="BE12373"/>
      <c r="BF12373"/>
    </row>
    <row r="12374" spans="10:58">
      <c r="J12374"/>
      <c r="K12374"/>
      <c r="S12374"/>
      <c r="T12374"/>
      <c r="AC12374"/>
      <c r="AD12374"/>
      <c r="AM12374"/>
      <c r="AN12374"/>
      <c r="AV12374"/>
      <c r="AW12374"/>
      <c r="BE12374"/>
      <c r="BF12374"/>
    </row>
    <row r="12375" spans="10:58">
      <c r="J12375"/>
      <c r="K12375"/>
      <c r="S12375"/>
      <c r="T12375"/>
      <c r="AC12375"/>
      <c r="AD12375"/>
      <c r="AM12375"/>
      <c r="AN12375"/>
      <c r="AV12375"/>
      <c r="AW12375"/>
      <c r="BE12375"/>
      <c r="BF12375"/>
    </row>
    <row r="12376" spans="10:58">
      <c r="J12376"/>
      <c r="K12376"/>
      <c r="S12376"/>
      <c r="T12376"/>
      <c r="AC12376"/>
      <c r="AD12376"/>
      <c r="AM12376"/>
      <c r="AN12376"/>
      <c r="AV12376"/>
      <c r="AW12376"/>
      <c r="BE12376"/>
      <c r="BF12376"/>
    </row>
    <row r="12377" spans="10:58">
      <c r="J12377"/>
      <c r="K12377"/>
      <c r="S12377"/>
      <c r="T12377"/>
      <c r="AC12377"/>
      <c r="AD12377"/>
      <c r="AM12377"/>
      <c r="AN12377"/>
      <c r="AV12377"/>
      <c r="AW12377"/>
      <c r="BE12377"/>
      <c r="BF12377"/>
    </row>
    <row r="12378" spans="10:58">
      <c r="J12378"/>
      <c r="K12378"/>
      <c r="S12378"/>
      <c r="T12378"/>
      <c r="AC12378"/>
      <c r="AD12378"/>
      <c r="AM12378"/>
      <c r="AN12378"/>
      <c r="AV12378"/>
      <c r="AW12378"/>
      <c r="BE12378"/>
      <c r="BF12378"/>
    </row>
    <row r="12379" spans="10:58">
      <c r="J12379"/>
      <c r="K12379"/>
      <c r="S12379"/>
      <c r="T12379"/>
      <c r="AC12379"/>
      <c r="AD12379"/>
      <c r="AM12379"/>
      <c r="AN12379"/>
      <c r="AV12379"/>
      <c r="AW12379"/>
      <c r="BE12379"/>
      <c r="BF12379"/>
    </row>
    <row r="12380" spans="10:58">
      <c r="J12380"/>
      <c r="K12380"/>
      <c r="S12380"/>
      <c r="T12380"/>
      <c r="AC12380"/>
      <c r="AD12380"/>
      <c r="AM12380"/>
      <c r="AN12380"/>
      <c r="AV12380"/>
      <c r="AW12380"/>
      <c r="BE12380"/>
      <c r="BF12380"/>
    </row>
    <row r="12381" spans="10:58">
      <c r="J12381"/>
      <c r="K12381"/>
      <c r="S12381"/>
      <c r="T12381"/>
      <c r="AC12381"/>
      <c r="AD12381"/>
      <c r="AM12381"/>
      <c r="AN12381"/>
      <c r="AV12381"/>
      <c r="AW12381"/>
      <c r="BE12381"/>
      <c r="BF12381"/>
    </row>
    <row r="12382" spans="10:58">
      <c r="J12382"/>
      <c r="K12382"/>
      <c r="S12382"/>
      <c r="T12382"/>
      <c r="AC12382"/>
      <c r="AD12382"/>
      <c r="AM12382"/>
      <c r="AN12382"/>
      <c r="AV12382"/>
      <c r="AW12382"/>
      <c r="BE12382"/>
      <c r="BF12382"/>
    </row>
    <row r="12383" spans="10:58">
      <c r="J12383"/>
      <c r="K12383"/>
      <c r="S12383"/>
      <c r="T12383"/>
      <c r="AC12383"/>
      <c r="AD12383"/>
      <c r="AM12383"/>
      <c r="AN12383"/>
      <c r="AV12383"/>
      <c r="AW12383"/>
      <c r="BE12383"/>
      <c r="BF12383"/>
    </row>
    <row r="12384" spans="10:58">
      <c r="J12384"/>
      <c r="K12384"/>
      <c r="S12384"/>
      <c r="T12384"/>
      <c r="AC12384"/>
      <c r="AD12384"/>
      <c r="AM12384"/>
      <c r="AN12384"/>
      <c r="AV12384"/>
      <c r="AW12384"/>
      <c r="BE12384"/>
      <c r="BF12384"/>
    </row>
    <row r="12385" spans="10:58">
      <c r="J12385"/>
      <c r="K12385"/>
      <c r="S12385"/>
      <c r="T12385"/>
      <c r="AC12385"/>
      <c r="AD12385"/>
      <c r="AM12385"/>
      <c r="AN12385"/>
      <c r="AV12385"/>
      <c r="AW12385"/>
      <c r="BE12385"/>
      <c r="BF12385"/>
    </row>
    <row r="12386" spans="10:58">
      <c r="J12386"/>
      <c r="K12386"/>
      <c r="S12386"/>
      <c r="T12386"/>
      <c r="AC12386"/>
      <c r="AD12386"/>
      <c r="AM12386"/>
      <c r="AN12386"/>
      <c r="AV12386"/>
      <c r="AW12386"/>
      <c r="BE12386"/>
      <c r="BF12386"/>
    </row>
    <row r="12387" spans="10:58">
      <c r="J12387"/>
      <c r="K12387"/>
      <c r="S12387"/>
      <c r="T12387"/>
      <c r="AC12387"/>
      <c r="AD12387"/>
      <c r="AM12387"/>
      <c r="AN12387"/>
      <c r="AV12387"/>
      <c r="AW12387"/>
      <c r="BE12387"/>
      <c r="BF12387"/>
    </row>
    <row r="12388" spans="10:58">
      <c r="J12388"/>
      <c r="K12388"/>
      <c r="S12388"/>
      <c r="T12388"/>
      <c r="AC12388"/>
      <c r="AD12388"/>
      <c r="AM12388"/>
      <c r="AN12388"/>
      <c r="AV12388"/>
      <c r="AW12388"/>
      <c r="BE12388"/>
      <c r="BF12388"/>
    </row>
    <row r="12389" spans="10:58">
      <c r="J12389"/>
      <c r="K12389"/>
      <c r="S12389"/>
      <c r="T12389"/>
      <c r="AC12389"/>
      <c r="AD12389"/>
      <c r="AM12389"/>
      <c r="AN12389"/>
      <c r="AV12389"/>
      <c r="AW12389"/>
      <c r="BE12389"/>
      <c r="BF12389"/>
    </row>
    <row r="12390" spans="10:58">
      <c r="J12390"/>
      <c r="K12390"/>
      <c r="S12390"/>
      <c r="T12390"/>
      <c r="AC12390"/>
      <c r="AD12390"/>
      <c r="AM12390"/>
      <c r="AN12390"/>
      <c r="AV12390"/>
      <c r="AW12390"/>
      <c r="BE12390"/>
      <c r="BF12390"/>
    </row>
    <row r="12391" spans="10:58">
      <c r="J12391"/>
      <c r="K12391"/>
      <c r="S12391"/>
      <c r="T12391"/>
      <c r="AC12391"/>
      <c r="AD12391"/>
      <c r="AM12391"/>
      <c r="AN12391"/>
      <c r="AV12391"/>
      <c r="AW12391"/>
      <c r="BE12391"/>
      <c r="BF12391"/>
    </row>
    <row r="12392" spans="10:58">
      <c r="J12392"/>
      <c r="K12392"/>
      <c r="S12392"/>
      <c r="T12392"/>
      <c r="AC12392"/>
      <c r="AD12392"/>
      <c r="AM12392"/>
      <c r="AN12392"/>
      <c r="AV12392"/>
      <c r="AW12392"/>
      <c r="BE12392"/>
      <c r="BF12392"/>
    </row>
    <row r="12393" spans="10:58">
      <c r="J12393"/>
      <c r="K12393"/>
      <c r="S12393"/>
      <c r="T12393"/>
      <c r="AC12393"/>
      <c r="AD12393"/>
      <c r="AM12393"/>
      <c r="AN12393"/>
      <c r="AV12393"/>
      <c r="AW12393"/>
      <c r="BE12393"/>
      <c r="BF12393"/>
    </row>
    <row r="12394" spans="10:58">
      <c r="J12394"/>
      <c r="K12394"/>
      <c r="S12394"/>
      <c r="T12394"/>
      <c r="AC12394"/>
      <c r="AD12394"/>
      <c r="AM12394"/>
      <c r="AN12394"/>
      <c r="AV12394"/>
      <c r="AW12394"/>
      <c r="BE12394"/>
      <c r="BF12394"/>
    </row>
    <row r="12395" spans="10:58">
      <c r="J12395"/>
      <c r="K12395"/>
      <c r="S12395"/>
      <c r="T12395"/>
      <c r="AC12395"/>
      <c r="AD12395"/>
      <c r="AM12395"/>
      <c r="AN12395"/>
      <c r="AV12395"/>
      <c r="AW12395"/>
      <c r="BE12395"/>
      <c r="BF12395"/>
    </row>
    <row r="12396" spans="10:58">
      <c r="J12396"/>
      <c r="K12396"/>
      <c r="S12396"/>
      <c r="T12396"/>
      <c r="AC12396"/>
      <c r="AD12396"/>
      <c r="AM12396"/>
      <c r="AN12396"/>
      <c r="AV12396"/>
      <c r="AW12396"/>
      <c r="BE12396"/>
      <c r="BF12396"/>
    </row>
    <row r="12397" spans="10:58">
      <c r="J12397"/>
      <c r="K12397"/>
      <c r="S12397"/>
      <c r="T12397"/>
      <c r="AC12397"/>
      <c r="AD12397"/>
      <c r="AM12397"/>
      <c r="AN12397"/>
      <c r="AV12397"/>
      <c r="AW12397"/>
      <c r="BE12397"/>
      <c r="BF12397"/>
    </row>
    <row r="12398" spans="10:58">
      <c r="J12398"/>
      <c r="K12398"/>
      <c r="S12398"/>
      <c r="T12398"/>
      <c r="AC12398"/>
      <c r="AD12398"/>
      <c r="AM12398"/>
      <c r="AN12398"/>
      <c r="AV12398"/>
      <c r="AW12398"/>
      <c r="BE12398"/>
      <c r="BF12398"/>
    </row>
    <row r="12399" spans="10:58">
      <c r="J12399"/>
      <c r="K12399"/>
      <c r="S12399"/>
      <c r="T12399"/>
      <c r="AC12399"/>
      <c r="AD12399"/>
      <c r="AM12399"/>
      <c r="AN12399"/>
      <c r="AV12399"/>
      <c r="AW12399"/>
      <c r="BE12399"/>
      <c r="BF12399"/>
    </row>
    <row r="12400" spans="10:58">
      <c r="J12400"/>
      <c r="K12400"/>
      <c r="S12400"/>
      <c r="T12400"/>
      <c r="AC12400"/>
      <c r="AD12400"/>
      <c r="AM12400"/>
      <c r="AN12400"/>
      <c r="AV12400"/>
      <c r="AW12400"/>
      <c r="BE12400"/>
      <c r="BF12400"/>
    </row>
    <row r="12401" spans="10:58">
      <c r="J12401"/>
      <c r="K12401"/>
      <c r="S12401"/>
      <c r="T12401"/>
      <c r="AC12401"/>
      <c r="AD12401"/>
      <c r="AM12401"/>
      <c r="AN12401"/>
      <c r="AV12401"/>
      <c r="AW12401"/>
      <c r="BE12401"/>
      <c r="BF12401"/>
    </row>
    <row r="12402" spans="10:58">
      <c r="J12402"/>
      <c r="K12402"/>
      <c r="S12402"/>
      <c r="T12402"/>
      <c r="AC12402"/>
      <c r="AD12402"/>
      <c r="AM12402"/>
      <c r="AN12402"/>
      <c r="AV12402"/>
      <c r="AW12402"/>
      <c r="BE12402"/>
      <c r="BF12402"/>
    </row>
    <row r="12403" spans="10:58">
      <c r="J12403"/>
      <c r="K12403"/>
      <c r="S12403"/>
      <c r="T12403"/>
      <c r="AC12403"/>
      <c r="AD12403"/>
      <c r="AM12403"/>
      <c r="AN12403"/>
      <c r="AV12403"/>
      <c r="AW12403"/>
      <c r="BE12403"/>
      <c r="BF12403"/>
    </row>
    <row r="12404" spans="10:58">
      <c r="J12404"/>
      <c r="K12404"/>
      <c r="S12404"/>
      <c r="T12404"/>
      <c r="AC12404"/>
      <c r="AD12404"/>
      <c r="AM12404"/>
      <c r="AN12404"/>
      <c r="AV12404"/>
      <c r="AW12404"/>
      <c r="BE12404"/>
      <c r="BF12404"/>
    </row>
    <row r="12405" spans="10:58">
      <c r="J12405"/>
      <c r="K12405"/>
      <c r="S12405"/>
      <c r="T12405"/>
      <c r="AC12405"/>
      <c r="AD12405"/>
      <c r="AM12405"/>
      <c r="AN12405"/>
      <c r="AV12405"/>
      <c r="AW12405"/>
      <c r="BE12405"/>
      <c r="BF12405"/>
    </row>
    <row r="12406" spans="10:58">
      <c r="J12406"/>
      <c r="K12406"/>
      <c r="S12406"/>
      <c r="T12406"/>
      <c r="AC12406"/>
      <c r="AD12406"/>
      <c r="AM12406"/>
      <c r="AN12406"/>
      <c r="AV12406"/>
      <c r="AW12406"/>
      <c r="BE12406"/>
      <c r="BF12406"/>
    </row>
    <row r="12407" spans="10:58">
      <c r="J12407"/>
      <c r="K12407"/>
      <c r="S12407"/>
      <c r="T12407"/>
      <c r="AC12407"/>
      <c r="AD12407"/>
      <c r="AM12407"/>
      <c r="AN12407"/>
      <c r="AV12407"/>
      <c r="AW12407"/>
      <c r="BE12407"/>
      <c r="BF12407"/>
    </row>
    <row r="12408" spans="10:58">
      <c r="J12408"/>
      <c r="K12408"/>
      <c r="S12408"/>
      <c r="T12408"/>
      <c r="AC12408"/>
      <c r="AD12408"/>
      <c r="AM12408"/>
      <c r="AN12408"/>
      <c r="AV12408"/>
      <c r="AW12408"/>
      <c r="BE12408"/>
      <c r="BF12408"/>
    </row>
    <row r="12409" spans="10:58">
      <c r="J12409"/>
      <c r="K12409"/>
      <c r="S12409"/>
      <c r="T12409"/>
      <c r="AC12409"/>
      <c r="AD12409"/>
      <c r="AM12409"/>
      <c r="AN12409"/>
      <c r="AV12409"/>
      <c r="AW12409"/>
      <c r="BE12409"/>
      <c r="BF12409"/>
    </row>
    <row r="12410" spans="10:58">
      <c r="J12410"/>
      <c r="K12410"/>
      <c r="S12410"/>
      <c r="T12410"/>
      <c r="AC12410"/>
      <c r="AD12410"/>
      <c r="AM12410"/>
      <c r="AN12410"/>
      <c r="AV12410"/>
      <c r="AW12410"/>
      <c r="BE12410"/>
      <c r="BF12410"/>
    </row>
    <row r="12411" spans="10:58">
      <c r="J12411"/>
      <c r="K12411"/>
      <c r="S12411"/>
      <c r="T12411"/>
      <c r="AC12411"/>
      <c r="AD12411"/>
      <c r="AM12411"/>
      <c r="AN12411"/>
      <c r="AV12411"/>
      <c r="AW12411"/>
      <c r="BE12411"/>
      <c r="BF12411"/>
    </row>
    <row r="12412" spans="10:58">
      <c r="J12412"/>
      <c r="K12412"/>
      <c r="S12412"/>
      <c r="T12412"/>
      <c r="AC12412"/>
      <c r="AD12412"/>
      <c r="AM12412"/>
      <c r="AN12412"/>
      <c r="AV12412"/>
      <c r="AW12412"/>
      <c r="BE12412"/>
      <c r="BF12412"/>
    </row>
    <row r="12413" spans="10:58">
      <c r="J12413"/>
      <c r="K12413"/>
      <c r="S12413"/>
      <c r="T12413"/>
      <c r="AC12413"/>
      <c r="AD12413"/>
      <c r="AM12413"/>
      <c r="AN12413"/>
      <c r="AV12413"/>
      <c r="AW12413"/>
      <c r="BE12413"/>
      <c r="BF12413"/>
    </row>
    <row r="12414" spans="10:58">
      <c r="J12414"/>
      <c r="K12414"/>
      <c r="S12414"/>
      <c r="T12414"/>
      <c r="AC12414"/>
      <c r="AD12414"/>
      <c r="AM12414"/>
      <c r="AN12414"/>
      <c r="AV12414"/>
      <c r="AW12414"/>
      <c r="BE12414"/>
      <c r="BF12414"/>
    </row>
    <row r="12415" spans="10:58">
      <c r="J12415"/>
      <c r="K12415"/>
      <c r="S12415"/>
      <c r="T12415"/>
      <c r="AC12415"/>
      <c r="AD12415"/>
      <c r="AM12415"/>
      <c r="AN12415"/>
      <c r="AV12415"/>
      <c r="AW12415"/>
      <c r="BE12415"/>
      <c r="BF12415"/>
    </row>
    <row r="12416" spans="10:58">
      <c r="J12416"/>
      <c r="K12416"/>
      <c r="S12416"/>
      <c r="T12416"/>
      <c r="AC12416"/>
      <c r="AD12416"/>
      <c r="AM12416"/>
      <c r="AN12416"/>
      <c r="AV12416"/>
      <c r="AW12416"/>
      <c r="BE12416"/>
      <c r="BF12416"/>
    </row>
    <row r="12417" spans="10:58">
      <c r="J12417"/>
      <c r="K12417"/>
      <c r="S12417"/>
      <c r="T12417"/>
      <c r="AC12417"/>
      <c r="AD12417"/>
      <c r="AM12417"/>
      <c r="AN12417"/>
      <c r="AV12417"/>
      <c r="AW12417"/>
      <c r="BE12417"/>
      <c r="BF12417"/>
    </row>
    <row r="12418" spans="10:58">
      <c r="J12418"/>
      <c r="K12418"/>
      <c r="S12418"/>
      <c r="T12418"/>
      <c r="AC12418"/>
      <c r="AD12418"/>
      <c r="AM12418"/>
      <c r="AN12418"/>
      <c r="AV12418"/>
      <c r="AW12418"/>
      <c r="BE12418"/>
      <c r="BF12418"/>
    </row>
    <row r="12419" spans="10:58">
      <c r="J12419"/>
      <c r="K12419"/>
      <c r="S12419"/>
      <c r="T12419"/>
      <c r="AC12419"/>
      <c r="AD12419"/>
      <c r="AM12419"/>
      <c r="AN12419"/>
      <c r="AV12419"/>
      <c r="AW12419"/>
      <c r="BE12419"/>
      <c r="BF12419"/>
    </row>
    <row r="12420" spans="10:58">
      <c r="J12420"/>
      <c r="K12420"/>
      <c r="S12420"/>
      <c r="T12420"/>
      <c r="AC12420"/>
      <c r="AD12420"/>
      <c r="AM12420"/>
      <c r="AN12420"/>
      <c r="AV12420"/>
      <c r="AW12420"/>
      <c r="BE12420"/>
      <c r="BF12420"/>
    </row>
    <row r="12421" spans="10:58">
      <c r="J12421"/>
      <c r="K12421"/>
      <c r="S12421"/>
      <c r="T12421"/>
      <c r="AC12421"/>
      <c r="AD12421"/>
      <c r="AM12421"/>
      <c r="AN12421"/>
      <c r="AV12421"/>
      <c r="AW12421"/>
      <c r="BE12421"/>
      <c r="BF12421"/>
    </row>
    <row r="12422" spans="10:58">
      <c r="J12422"/>
      <c r="K12422"/>
      <c r="S12422"/>
      <c r="T12422"/>
      <c r="AC12422"/>
      <c r="AD12422"/>
      <c r="AM12422"/>
      <c r="AN12422"/>
      <c r="AV12422"/>
      <c r="AW12422"/>
      <c r="BE12422"/>
      <c r="BF12422"/>
    </row>
    <row r="12423" spans="10:58">
      <c r="J12423"/>
      <c r="K12423"/>
      <c r="S12423"/>
      <c r="T12423"/>
      <c r="AC12423"/>
      <c r="AD12423"/>
      <c r="AM12423"/>
      <c r="AN12423"/>
      <c r="AV12423"/>
      <c r="AW12423"/>
      <c r="BE12423"/>
      <c r="BF12423"/>
    </row>
    <row r="12424" spans="10:58">
      <c r="J12424"/>
      <c r="K12424"/>
      <c r="S12424"/>
      <c r="T12424"/>
      <c r="AC12424"/>
      <c r="AD12424"/>
      <c r="AM12424"/>
      <c r="AN12424"/>
      <c r="AV12424"/>
      <c r="AW12424"/>
      <c r="BE12424"/>
      <c r="BF12424"/>
    </row>
    <row r="12425" spans="10:58">
      <c r="J12425"/>
      <c r="K12425"/>
      <c r="S12425"/>
      <c r="T12425"/>
      <c r="AC12425"/>
      <c r="AD12425"/>
      <c r="AM12425"/>
      <c r="AN12425"/>
      <c r="AV12425"/>
      <c r="AW12425"/>
      <c r="BE12425"/>
      <c r="BF12425"/>
    </row>
    <row r="12426" spans="10:58">
      <c r="J12426"/>
      <c r="K12426"/>
      <c r="S12426"/>
      <c r="T12426"/>
      <c r="AC12426"/>
      <c r="AD12426"/>
      <c r="AM12426"/>
      <c r="AN12426"/>
      <c r="AV12426"/>
      <c r="AW12426"/>
      <c r="BE12426"/>
      <c r="BF12426"/>
    </row>
    <row r="12427" spans="10:58">
      <c r="J12427"/>
      <c r="K12427"/>
      <c r="S12427"/>
      <c r="T12427"/>
      <c r="AC12427"/>
      <c r="AD12427"/>
      <c r="AM12427"/>
      <c r="AN12427"/>
      <c r="AV12427"/>
      <c r="AW12427"/>
      <c r="BE12427"/>
      <c r="BF12427"/>
    </row>
    <row r="12428" spans="10:58">
      <c r="J12428"/>
      <c r="K12428"/>
      <c r="S12428"/>
      <c r="T12428"/>
      <c r="AC12428"/>
      <c r="AD12428"/>
      <c r="AM12428"/>
      <c r="AN12428"/>
      <c r="AV12428"/>
      <c r="AW12428"/>
      <c r="BE12428"/>
      <c r="BF12428"/>
    </row>
    <row r="12429" spans="10:58">
      <c r="J12429"/>
      <c r="K12429"/>
      <c r="S12429"/>
      <c r="T12429"/>
      <c r="AC12429"/>
      <c r="AD12429"/>
      <c r="AM12429"/>
      <c r="AN12429"/>
      <c r="AV12429"/>
      <c r="AW12429"/>
      <c r="BE12429"/>
      <c r="BF12429"/>
    </row>
    <row r="12430" spans="10:58">
      <c r="J12430"/>
      <c r="K12430"/>
      <c r="S12430"/>
      <c r="T12430"/>
      <c r="AC12430"/>
      <c r="AD12430"/>
      <c r="AM12430"/>
      <c r="AN12430"/>
      <c r="AV12430"/>
      <c r="AW12430"/>
      <c r="BE12430"/>
      <c r="BF12430"/>
    </row>
    <row r="12431" spans="10:58">
      <c r="J12431"/>
      <c r="K12431"/>
      <c r="S12431"/>
      <c r="T12431"/>
      <c r="AC12431"/>
      <c r="AD12431"/>
      <c r="AM12431"/>
      <c r="AN12431"/>
      <c r="AV12431"/>
      <c r="AW12431"/>
      <c r="BE12431"/>
      <c r="BF12431"/>
    </row>
    <row r="12432" spans="10:58">
      <c r="J12432"/>
      <c r="K12432"/>
      <c r="S12432"/>
      <c r="T12432"/>
      <c r="AC12432"/>
      <c r="AD12432"/>
      <c r="AM12432"/>
      <c r="AN12432"/>
      <c r="AV12432"/>
      <c r="AW12432"/>
      <c r="BE12432"/>
      <c r="BF12432"/>
    </row>
    <row r="12433" spans="10:58">
      <c r="J12433"/>
      <c r="K12433"/>
      <c r="S12433"/>
      <c r="T12433"/>
      <c r="AC12433"/>
      <c r="AD12433"/>
      <c r="AM12433"/>
      <c r="AN12433"/>
      <c r="AV12433"/>
      <c r="AW12433"/>
      <c r="BE12433"/>
      <c r="BF12433"/>
    </row>
    <row r="12434" spans="10:58">
      <c r="J12434"/>
      <c r="K12434"/>
      <c r="S12434"/>
      <c r="T12434"/>
      <c r="AC12434"/>
      <c r="AD12434"/>
      <c r="AM12434"/>
      <c r="AN12434"/>
      <c r="AV12434"/>
      <c r="AW12434"/>
      <c r="BE12434"/>
      <c r="BF12434"/>
    </row>
    <row r="12435" spans="10:58">
      <c r="J12435"/>
      <c r="K12435"/>
      <c r="S12435"/>
      <c r="T12435"/>
      <c r="AC12435"/>
      <c r="AD12435"/>
      <c r="AM12435"/>
      <c r="AN12435"/>
      <c r="AV12435"/>
      <c r="AW12435"/>
      <c r="BE12435"/>
      <c r="BF12435"/>
    </row>
    <row r="12436" spans="10:58">
      <c r="J12436"/>
      <c r="K12436"/>
      <c r="S12436"/>
      <c r="T12436"/>
      <c r="AC12436"/>
      <c r="AD12436"/>
      <c r="AM12436"/>
      <c r="AN12436"/>
      <c r="AV12436"/>
      <c r="AW12436"/>
      <c r="BE12436"/>
      <c r="BF12436"/>
    </row>
    <row r="12437" spans="10:58">
      <c r="J12437"/>
      <c r="K12437"/>
      <c r="S12437"/>
      <c r="T12437"/>
      <c r="AC12437"/>
      <c r="AD12437"/>
      <c r="AM12437"/>
      <c r="AN12437"/>
      <c r="AV12437"/>
      <c r="AW12437"/>
      <c r="BE12437"/>
      <c r="BF12437"/>
    </row>
    <row r="12438" spans="10:58">
      <c r="J12438"/>
      <c r="K12438"/>
      <c r="S12438"/>
      <c r="T12438"/>
      <c r="AC12438"/>
      <c r="AD12438"/>
      <c r="AM12438"/>
      <c r="AN12438"/>
      <c r="AV12438"/>
      <c r="AW12438"/>
      <c r="BE12438"/>
      <c r="BF12438"/>
    </row>
    <row r="12439" spans="10:58">
      <c r="J12439"/>
      <c r="K12439"/>
      <c r="S12439"/>
      <c r="T12439"/>
      <c r="AC12439"/>
      <c r="AD12439"/>
      <c r="AM12439"/>
      <c r="AN12439"/>
      <c r="AV12439"/>
      <c r="AW12439"/>
      <c r="BE12439"/>
      <c r="BF12439"/>
    </row>
    <row r="12440" spans="10:58">
      <c r="J12440"/>
      <c r="K12440"/>
      <c r="S12440"/>
      <c r="T12440"/>
      <c r="AC12440"/>
      <c r="AD12440"/>
      <c r="AM12440"/>
      <c r="AN12440"/>
      <c r="AV12440"/>
      <c r="AW12440"/>
      <c r="BE12440"/>
      <c r="BF12440"/>
    </row>
    <row r="12441" spans="10:58">
      <c r="J12441"/>
      <c r="K12441"/>
      <c r="S12441"/>
      <c r="T12441"/>
      <c r="AC12441"/>
      <c r="AD12441"/>
      <c r="AM12441"/>
      <c r="AN12441"/>
      <c r="AV12441"/>
      <c r="AW12441"/>
      <c r="BE12441"/>
      <c r="BF12441"/>
    </row>
    <row r="12442" spans="10:58">
      <c r="J12442"/>
      <c r="K12442"/>
      <c r="S12442"/>
      <c r="T12442"/>
      <c r="AC12442"/>
      <c r="AD12442"/>
      <c r="AM12442"/>
      <c r="AN12442"/>
      <c r="AV12442"/>
      <c r="AW12442"/>
      <c r="BE12442"/>
      <c r="BF12442"/>
    </row>
    <row r="12443" spans="10:58">
      <c r="J12443"/>
      <c r="K12443"/>
      <c r="S12443"/>
      <c r="T12443"/>
      <c r="AC12443"/>
      <c r="AD12443"/>
      <c r="AM12443"/>
      <c r="AN12443"/>
      <c r="AV12443"/>
      <c r="AW12443"/>
      <c r="BE12443"/>
      <c r="BF12443"/>
    </row>
    <row r="12444" spans="10:58">
      <c r="J12444"/>
      <c r="K12444"/>
      <c r="S12444"/>
      <c r="T12444"/>
      <c r="AC12444"/>
      <c r="AD12444"/>
      <c r="AM12444"/>
      <c r="AN12444"/>
      <c r="AV12444"/>
      <c r="AW12444"/>
      <c r="BE12444"/>
      <c r="BF12444"/>
    </row>
    <row r="12445" spans="10:58">
      <c r="J12445"/>
      <c r="K12445"/>
      <c r="S12445"/>
      <c r="T12445"/>
      <c r="AC12445"/>
      <c r="AD12445"/>
      <c r="AM12445"/>
      <c r="AN12445"/>
      <c r="AV12445"/>
      <c r="AW12445"/>
      <c r="BE12445"/>
      <c r="BF12445"/>
    </row>
    <row r="12446" spans="10:58">
      <c r="J12446"/>
      <c r="K12446"/>
      <c r="S12446"/>
      <c r="T12446"/>
      <c r="AC12446"/>
      <c r="AD12446"/>
      <c r="AM12446"/>
      <c r="AN12446"/>
      <c r="AV12446"/>
      <c r="AW12446"/>
      <c r="BE12446"/>
      <c r="BF12446"/>
    </row>
    <row r="12447" spans="10:58">
      <c r="J12447"/>
      <c r="K12447"/>
      <c r="S12447"/>
      <c r="T12447"/>
      <c r="AC12447"/>
      <c r="AD12447"/>
      <c r="AM12447"/>
      <c r="AN12447"/>
      <c r="AV12447"/>
      <c r="AW12447"/>
      <c r="BE12447"/>
      <c r="BF12447"/>
    </row>
    <row r="12448" spans="10:58">
      <c r="J12448"/>
      <c r="K12448"/>
      <c r="S12448"/>
      <c r="T12448"/>
      <c r="AC12448"/>
      <c r="AD12448"/>
      <c r="AM12448"/>
      <c r="AN12448"/>
      <c r="AV12448"/>
      <c r="AW12448"/>
      <c r="BE12448"/>
      <c r="BF12448"/>
    </row>
    <row r="12449" spans="10:58">
      <c r="J12449"/>
      <c r="K12449"/>
      <c r="S12449"/>
      <c r="T12449"/>
      <c r="AC12449"/>
      <c r="AD12449"/>
      <c r="AM12449"/>
      <c r="AN12449"/>
      <c r="AV12449"/>
      <c r="AW12449"/>
      <c r="BE12449"/>
      <c r="BF12449"/>
    </row>
    <row r="12450" spans="10:58">
      <c r="J12450"/>
      <c r="K12450"/>
      <c r="S12450"/>
      <c r="T12450"/>
      <c r="AC12450"/>
      <c r="AD12450"/>
      <c r="AM12450"/>
      <c r="AN12450"/>
      <c r="AV12450"/>
      <c r="AW12450"/>
      <c r="BE12450"/>
      <c r="BF12450"/>
    </row>
    <row r="12451" spans="10:58">
      <c r="J12451"/>
      <c r="K12451"/>
      <c r="S12451"/>
      <c r="T12451"/>
      <c r="AC12451"/>
      <c r="AD12451"/>
      <c r="AM12451"/>
      <c r="AN12451"/>
      <c r="AV12451"/>
      <c r="AW12451"/>
      <c r="BE12451"/>
      <c r="BF12451"/>
    </row>
    <row r="12452" spans="10:58">
      <c r="J12452"/>
      <c r="K12452"/>
      <c r="S12452"/>
      <c r="T12452"/>
      <c r="AC12452"/>
      <c r="AD12452"/>
      <c r="AM12452"/>
      <c r="AN12452"/>
      <c r="AV12452"/>
      <c r="AW12452"/>
      <c r="BE12452"/>
      <c r="BF12452"/>
    </row>
    <row r="12453" spans="10:58">
      <c r="J12453"/>
      <c r="K12453"/>
      <c r="S12453"/>
      <c r="T12453"/>
      <c r="AC12453"/>
      <c r="AD12453"/>
      <c r="AM12453"/>
      <c r="AN12453"/>
      <c r="AV12453"/>
      <c r="AW12453"/>
      <c r="BE12453"/>
      <c r="BF12453"/>
    </row>
    <row r="12454" spans="10:58">
      <c r="J12454"/>
      <c r="K12454"/>
      <c r="S12454"/>
      <c r="T12454"/>
      <c r="AC12454"/>
      <c r="AD12454"/>
      <c r="AM12454"/>
      <c r="AN12454"/>
      <c r="AV12454"/>
      <c r="AW12454"/>
      <c r="BE12454"/>
      <c r="BF12454"/>
    </row>
    <row r="12455" spans="10:58">
      <c r="J12455"/>
      <c r="K12455"/>
      <c r="S12455"/>
      <c r="T12455"/>
      <c r="AC12455"/>
      <c r="AD12455"/>
      <c r="AM12455"/>
      <c r="AN12455"/>
      <c r="AV12455"/>
      <c r="AW12455"/>
      <c r="BE12455"/>
      <c r="BF12455"/>
    </row>
    <row r="12456" spans="10:58">
      <c r="J12456"/>
      <c r="K12456"/>
      <c r="S12456"/>
      <c r="T12456"/>
      <c r="AC12456"/>
      <c r="AD12456"/>
      <c r="AM12456"/>
      <c r="AN12456"/>
      <c r="AV12456"/>
      <c r="AW12456"/>
      <c r="BE12456"/>
      <c r="BF12456"/>
    </row>
    <row r="12457" spans="10:58">
      <c r="J12457"/>
      <c r="K12457"/>
      <c r="S12457"/>
      <c r="T12457"/>
      <c r="AC12457"/>
      <c r="AD12457"/>
      <c r="AM12457"/>
      <c r="AN12457"/>
      <c r="AV12457"/>
      <c r="AW12457"/>
      <c r="BE12457"/>
      <c r="BF12457"/>
    </row>
    <row r="12458" spans="10:58">
      <c r="J12458"/>
      <c r="K12458"/>
      <c r="S12458"/>
      <c r="T12458"/>
      <c r="AC12458"/>
      <c r="AD12458"/>
      <c r="AM12458"/>
      <c r="AN12458"/>
      <c r="AV12458"/>
      <c r="AW12458"/>
      <c r="BE12458"/>
      <c r="BF12458"/>
    </row>
    <row r="12459" spans="10:58">
      <c r="J12459"/>
      <c r="K12459"/>
      <c r="S12459"/>
      <c r="T12459"/>
      <c r="AC12459"/>
      <c r="AD12459"/>
      <c r="AM12459"/>
      <c r="AN12459"/>
      <c r="AV12459"/>
      <c r="AW12459"/>
      <c r="BE12459"/>
      <c r="BF12459"/>
    </row>
    <row r="12460" spans="10:58">
      <c r="J12460"/>
      <c r="K12460"/>
      <c r="S12460"/>
      <c r="T12460"/>
      <c r="AC12460"/>
      <c r="AD12460"/>
      <c r="AM12460"/>
      <c r="AN12460"/>
      <c r="AV12460"/>
      <c r="AW12460"/>
      <c r="BE12460"/>
      <c r="BF12460"/>
    </row>
    <row r="12461" spans="10:58">
      <c r="J12461"/>
      <c r="K12461"/>
      <c r="S12461"/>
      <c r="T12461"/>
      <c r="AC12461"/>
      <c r="AD12461"/>
      <c r="AM12461"/>
      <c r="AN12461"/>
      <c r="AV12461"/>
      <c r="AW12461"/>
      <c r="BE12461"/>
      <c r="BF12461"/>
    </row>
    <row r="12462" spans="10:58">
      <c r="J12462"/>
      <c r="K12462"/>
      <c r="S12462"/>
      <c r="T12462"/>
      <c r="AC12462"/>
      <c r="AD12462"/>
      <c r="AM12462"/>
      <c r="AN12462"/>
      <c r="AV12462"/>
      <c r="AW12462"/>
      <c r="BE12462"/>
      <c r="BF12462"/>
    </row>
    <row r="12463" spans="10:58">
      <c r="J12463"/>
      <c r="K12463"/>
      <c r="S12463"/>
      <c r="T12463"/>
      <c r="AC12463"/>
      <c r="AD12463"/>
      <c r="AM12463"/>
      <c r="AN12463"/>
      <c r="AV12463"/>
      <c r="AW12463"/>
      <c r="BE12463"/>
      <c r="BF12463"/>
    </row>
    <row r="12464" spans="10:58">
      <c r="J12464"/>
      <c r="K12464"/>
      <c r="S12464"/>
      <c r="T12464"/>
      <c r="AC12464"/>
      <c r="AD12464"/>
      <c r="AM12464"/>
      <c r="AN12464"/>
      <c r="AV12464"/>
      <c r="AW12464"/>
      <c r="BE12464"/>
      <c r="BF12464"/>
    </row>
    <row r="12465" spans="10:58">
      <c r="J12465"/>
      <c r="K12465"/>
      <c r="S12465"/>
      <c r="T12465"/>
      <c r="AC12465"/>
      <c r="AD12465"/>
      <c r="AM12465"/>
      <c r="AN12465"/>
      <c r="AV12465"/>
      <c r="AW12465"/>
      <c r="BE12465"/>
      <c r="BF12465"/>
    </row>
    <row r="12466" spans="10:58">
      <c r="J12466"/>
      <c r="K12466"/>
      <c r="S12466"/>
      <c r="T12466"/>
      <c r="AC12466"/>
      <c r="AD12466"/>
      <c r="AM12466"/>
      <c r="AN12466"/>
      <c r="AV12466"/>
      <c r="AW12466"/>
      <c r="BE12466"/>
      <c r="BF12466"/>
    </row>
    <row r="12467" spans="10:58">
      <c r="J12467"/>
      <c r="K12467"/>
      <c r="S12467"/>
      <c r="T12467"/>
      <c r="AC12467"/>
      <c r="AD12467"/>
      <c r="AM12467"/>
      <c r="AN12467"/>
      <c r="AV12467"/>
      <c r="AW12467"/>
      <c r="BE12467"/>
      <c r="BF12467"/>
    </row>
    <row r="12468" spans="10:58">
      <c r="J12468"/>
      <c r="K12468"/>
      <c r="S12468"/>
      <c r="T12468"/>
      <c r="AC12468"/>
      <c r="AD12468"/>
      <c r="AM12468"/>
      <c r="AN12468"/>
      <c r="AV12468"/>
      <c r="AW12468"/>
      <c r="BE12468"/>
      <c r="BF12468"/>
    </row>
    <row r="12469" spans="10:58">
      <c r="J12469"/>
      <c r="K12469"/>
      <c r="S12469"/>
      <c r="T12469"/>
      <c r="AC12469"/>
      <c r="AD12469"/>
      <c r="AM12469"/>
      <c r="AN12469"/>
      <c r="AV12469"/>
      <c r="AW12469"/>
      <c r="BE12469"/>
      <c r="BF12469"/>
    </row>
    <row r="12470" spans="10:58">
      <c r="J12470"/>
      <c r="K12470"/>
      <c r="S12470"/>
      <c r="T12470"/>
      <c r="AC12470"/>
      <c r="AD12470"/>
      <c r="AM12470"/>
      <c r="AN12470"/>
      <c r="AV12470"/>
      <c r="AW12470"/>
      <c r="BE12470"/>
      <c r="BF12470"/>
    </row>
    <row r="12471" spans="10:58">
      <c r="J12471"/>
      <c r="K12471"/>
      <c r="S12471"/>
      <c r="T12471"/>
      <c r="AC12471"/>
      <c r="AD12471"/>
      <c r="AM12471"/>
      <c r="AN12471"/>
      <c r="AV12471"/>
      <c r="AW12471"/>
      <c r="BE12471"/>
      <c r="BF12471"/>
    </row>
    <row r="12472" spans="10:58">
      <c r="J12472"/>
      <c r="K12472"/>
      <c r="S12472"/>
      <c r="T12472"/>
      <c r="AC12472"/>
      <c r="AD12472"/>
      <c r="AM12472"/>
      <c r="AN12472"/>
      <c r="AV12472"/>
      <c r="AW12472"/>
      <c r="BE12472"/>
      <c r="BF12472"/>
    </row>
    <row r="12473" spans="10:58">
      <c r="J12473"/>
      <c r="K12473"/>
      <c r="S12473"/>
      <c r="T12473"/>
      <c r="AC12473"/>
      <c r="AD12473"/>
      <c r="AM12473"/>
      <c r="AN12473"/>
      <c r="AV12473"/>
      <c r="AW12473"/>
      <c r="BE12473"/>
      <c r="BF12473"/>
    </row>
    <row r="12474" spans="10:58">
      <c r="J12474"/>
      <c r="K12474"/>
      <c r="S12474"/>
      <c r="T12474"/>
      <c r="AC12474"/>
      <c r="AD12474"/>
      <c r="AM12474"/>
      <c r="AN12474"/>
      <c r="AV12474"/>
      <c r="AW12474"/>
      <c r="BE12474"/>
      <c r="BF12474"/>
    </row>
    <row r="12475" spans="10:58">
      <c r="J12475"/>
      <c r="K12475"/>
      <c r="S12475"/>
      <c r="T12475"/>
      <c r="AC12475"/>
      <c r="AD12475"/>
      <c r="AM12475"/>
      <c r="AN12475"/>
      <c r="AV12475"/>
      <c r="AW12475"/>
      <c r="BE12475"/>
      <c r="BF12475"/>
    </row>
    <row r="12476" spans="10:58">
      <c r="J12476"/>
      <c r="K12476"/>
      <c r="S12476"/>
      <c r="T12476"/>
      <c r="AC12476"/>
      <c r="AD12476"/>
      <c r="AM12476"/>
      <c r="AN12476"/>
      <c r="AV12476"/>
      <c r="AW12476"/>
      <c r="BE12476"/>
      <c r="BF12476"/>
    </row>
    <row r="12477" spans="10:58">
      <c r="J12477"/>
      <c r="K12477"/>
      <c r="S12477"/>
      <c r="T12477"/>
      <c r="AC12477"/>
      <c r="AD12477"/>
      <c r="AM12477"/>
      <c r="AN12477"/>
      <c r="AV12477"/>
      <c r="AW12477"/>
      <c r="BE12477"/>
      <c r="BF12477"/>
    </row>
    <row r="12478" spans="10:58">
      <c r="J12478"/>
      <c r="K12478"/>
      <c r="S12478"/>
      <c r="T12478"/>
      <c r="AC12478"/>
      <c r="AD12478"/>
      <c r="AM12478"/>
      <c r="AN12478"/>
      <c r="AV12478"/>
      <c r="AW12478"/>
      <c r="BE12478"/>
      <c r="BF12478"/>
    </row>
    <row r="12479" spans="10:58">
      <c r="J12479"/>
      <c r="K12479"/>
      <c r="S12479"/>
      <c r="T12479"/>
      <c r="AC12479"/>
      <c r="AD12479"/>
      <c r="AM12479"/>
      <c r="AN12479"/>
      <c r="AV12479"/>
      <c r="AW12479"/>
      <c r="BE12479"/>
      <c r="BF12479"/>
    </row>
    <row r="12480" spans="10:58">
      <c r="J12480"/>
      <c r="K12480"/>
      <c r="S12480"/>
      <c r="T12480"/>
      <c r="AC12480"/>
      <c r="AD12480"/>
      <c r="AM12480"/>
      <c r="AN12480"/>
      <c r="AV12480"/>
      <c r="AW12480"/>
      <c r="BE12480"/>
      <c r="BF12480"/>
    </row>
    <row r="12481" spans="10:58">
      <c r="J12481"/>
      <c r="K12481"/>
      <c r="S12481"/>
      <c r="T12481"/>
      <c r="AC12481"/>
      <c r="AD12481"/>
      <c r="AM12481"/>
      <c r="AN12481"/>
      <c r="AV12481"/>
      <c r="AW12481"/>
      <c r="BE12481"/>
      <c r="BF12481"/>
    </row>
    <row r="12482" spans="10:58">
      <c r="J12482"/>
      <c r="K12482"/>
      <c r="S12482"/>
      <c r="T12482"/>
      <c r="AC12482"/>
      <c r="AD12482"/>
      <c r="AM12482"/>
      <c r="AN12482"/>
      <c r="AV12482"/>
      <c r="AW12482"/>
      <c r="BE12482"/>
      <c r="BF12482"/>
    </row>
    <row r="12483" spans="10:58">
      <c r="J12483"/>
      <c r="K12483"/>
      <c r="S12483"/>
      <c r="T12483"/>
      <c r="AC12483"/>
      <c r="AD12483"/>
      <c r="AM12483"/>
      <c r="AN12483"/>
      <c r="AV12483"/>
      <c r="AW12483"/>
      <c r="BE12483"/>
      <c r="BF12483"/>
    </row>
    <row r="12484" spans="10:58">
      <c r="J12484"/>
      <c r="K12484"/>
      <c r="S12484"/>
      <c r="T12484"/>
      <c r="AC12484"/>
      <c r="AD12484"/>
      <c r="AM12484"/>
      <c r="AN12484"/>
      <c r="AV12484"/>
      <c r="AW12484"/>
      <c r="BE12484"/>
      <c r="BF12484"/>
    </row>
    <row r="12485" spans="10:58">
      <c r="J12485"/>
      <c r="K12485"/>
      <c r="S12485"/>
      <c r="T12485"/>
      <c r="AC12485"/>
      <c r="AD12485"/>
      <c r="AM12485"/>
      <c r="AN12485"/>
      <c r="AV12485"/>
      <c r="AW12485"/>
      <c r="BE12485"/>
      <c r="BF12485"/>
    </row>
    <row r="12486" spans="10:58">
      <c r="J12486"/>
      <c r="K12486"/>
      <c r="S12486"/>
      <c r="T12486"/>
      <c r="AC12486"/>
      <c r="AD12486"/>
      <c r="AM12486"/>
      <c r="AN12486"/>
      <c r="AV12486"/>
      <c r="AW12486"/>
      <c r="BE12486"/>
      <c r="BF12486"/>
    </row>
    <row r="12487" spans="10:58">
      <c r="J12487"/>
      <c r="K12487"/>
      <c r="S12487"/>
      <c r="T12487"/>
      <c r="AC12487"/>
      <c r="AD12487"/>
      <c r="AM12487"/>
      <c r="AN12487"/>
      <c r="AV12487"/>
      <c r="AW12487"/>
      <c r="BE12487"/>
      <c r="BF12487"/>
    </row>
    <row r="12488" spans="10:58">
      <c r="J12488"/>
      <c r="K12488"/>
      <c r="S12488"/>
      <c r="T12488"/>
      <c r="AC12488"/>
      <c r="AD12488"/>
      <c r="AM12488"/>
      <c r="AN12488"/>
      <c r="AV12488"/>
      <c r="AW12488"/>
      <c r="BE12488"/>
      <c r="BF12488"/>
    </row>
    <row r="12489" spans="10:58">
      <c r="J12489"/>
      <c r="K12489"/>
      <c r="S12489"/>
      <c r="T12489"/>
      <c r="AC12489"/>
      <c r="AD12489"/>
      <c r="AM12489"/>
      <c r="AN12489"/>
      <c r="AV12489"/>
      <c r="AW12489"/>
      <c r="BE12489"/>
      <c r="BF12489"/>
    </row>
    <row r="12490" spans="10:58">
      <c r="J12490"/>
      <c r="K12490"/>
      <c r="S12490"/>
      <c r="T12490"/>
      <c r="AC12490"/>
      <c r="AD12490"/>
      <c r="AM12490"/>
      <c r="AN12490"/>
      <c r="AV12490"/>
      <c r="AW12490"/>
      <c r="BE12490"/>
      <c r="BF12490"/>
    </row>
    <row r="12491" spans="10:58">
      <c r="J12491"/>
      <c r="K12491"/>
      <c r="S12491"/>
      <c r="T12491"/>
      <c r="AC12491"/>
      <c r="AD12491"/>
      <c r="AM12491"/>
      <c r="AN12491"/>
      <c r="AV12491"/>
      <c r="AW12491"/>
      <c r="BE12491"/>
      <c r="BF12491"/>
    </row>
    <row r="12492" spans="10:58">
      <c r="J12492"/>
      <c r="K12492"/>
      <c r="S12492"/>
      <c r="T12492"/>
      <c r="AC12492"/>
      <c r="AD12492"/>
      <c r="AM12492"/>
      <c r="AN12492"/>
      <c r="AV12492"/>
      <c r="AW12492"/>
      <c r="BE12492"/>
      <c r="BF12492"/>
    </row>
    <row r="12493" spans="10:58">
      <c r="J12493"/>
      <c r="K12493"/>
      <c r="S12493"/>
      <c r="T12493"/>
      <c r="AC12493"/>
      <c r="AD12493"/>
      <c r="AM12493"/>
      <c r="AN12493"/>
      <c r="AV12493"/>
      <c r="AW12493"/>
      <c r="BE12493"/>
      <c r="BF12493"/>
    </row>
    <row r="12494" spans="10:58">
      <c r="J12494"/>
      <c r="K12494"/>
      <c r="S12494"/>
      <c r="T12494"/>
      <c r="AC12494"/>
      <c r="AD12494"/>
      <c r="AM12494"/>
      <c r="AN12494"/>
      <c r="AV12494"/>
      <c r="AW12494"/>
      <c r="BE12494"/>
      <c r="BF12494"/>
    </row>
    <row r="12495" spans="10:58">
      <c r="J12495"/>
      <c r="K12495"/>
      <c r="S12495"/>
      <c r="T12495"/>
      <c r="AC12495"/>
      <c r="AD12495"/>
      <c r="AM12495"/>
      <c r="AN12495"/>
      <c r="AV12495"/>
      <c r="AW12495"/>
      <c r="BE12495"/>
      <c r="BF12495"/>
    </row>
    <row r="12496" spans="10:58">
      <c r="J12496"/>
      <c r="K12496"/>
      <c r="S12496"/>
      <c r="T12496"/>
      <c r="AC12496"/>
      <c r="AD12496"/>
      <c r="AM12496"/>
      <c r="AN12496"/>
      <c r="AV12496"/>
      <c r="AW12496"/>
      <c r="BE12496"/>
      <c r="BF12496"/>
    </row>
    <row r="12497" spans="10:58">
      <c r="J12497"/>
      <c r="K12497"/>
      <c r="S12497"/>
      <c r="T12497"/>
      <c r="AC12497"/>
      <c r="AD12497"/>
      <c r="AM12497"/>
      <c r="AN12497"/>
      <c r="AV12497"/>
      <c r="AW12497"/>
      <c r="BE12497"/>
      <c r="BF12497"/>
    </row>
    <row r="12498" spans="10:58">
      <c r="J12498"/>
      <c r="K12498"/>
      <c r="S12498"/>
      <c r="T12498"/>
      <c r="AC12498"/>
      <c r="AD12498"/>
      <c r="AM12498"/>
      <c r="AN12498"/>
      <c r="AV12498"/>
      <c r="AW12498"/>
      <c r="BE12498"/>
      <c r="BF12498"/>
    </row>
    <row r="12499" spans="10:58">
      <c r="J12499"/>
      <c r="K12499"/>
      <c r="S12499"/>
      <c r="T12499"/>
      <c r="AC12499"/>
      <c r="AD12499"/>
      <c r="AM12499"/>
      <c r="AN12499"/>
      <c r="AV12499"/>
      <c r="AW12499"/>
      <c r="BE12499"/>
      <c r="BF12499"/>
    </row>
    <row r="12500" spans="10:58">
      <c r="J12500"/>
      <c r="K12500"/>
      <c r="S12500"/>
      <c r="T12500"/>
      <c r="AC12500"/>
      <c r="AD12500"/>
      <c r="AM12500"/>
      <c r="AN12500"/>
      <c r="AV12500"/>
      <c r="AW12500"/>
      <c r="BE12500"/>
      <c r="BF12500"/>
    </row>
    <row r="12501" spans="10:58">
      <c r="J12501"/>
      <c r="K12501"/>
      <c r="S12501"/>
      <c r="T12501"/>
      <c r="AC12501"/>
      <c r="AD12501"/>
      <c r="AM12501"/>
      <c r="AN12501"/>
      <c r="AV12501"/>
      <c r="AW12501"/>
      <c r="BE12501"/>
      <c r="BF12501"/>
    </row>
    <row r="12502" spans="10:58">
      <c r="J12502"/>
      <c r="K12502"/>
      <c r="S12502"/>
      <c r="T12502"/>
      <c r="AC12502"/>
      <c r="AD12502"/>
      <c r="AM12502"/>
      <c r="AN12502"/>
      <c r="AV12502"/>
      <c r="AW12502"/>
      <c r="BE12502"/>
      <c r="BF12502"/>
    </row>
    <row r="12503" spans="10:58">
      <c r="J12503"/>
      <c r="K12503"/>
      <c r="S12503"/>
      <c r="T12503"/>
      <c r="AC12503"/>
      <c r="AD12503"/>
      <c r="AM12503"/>
      <c r="AN12503"/>
      <c r="AV12503"/>
      <c r="AW12503"/>
      <c r="BE12503"/>
      <c r="BF12503"/>
    </row>
    <row r="12504" spans="10:58">
      <c r="J12504"/>
      <c r="K12504"/>
      <c r="S12504"/>
      <c r="T12504"/>
      <c r="AC12504"/>
      <c r="AD12504"/>
      <c r="AM12504"/>
      <c r="AN12504"/>
      <c r="AV12504"/>
      <c r="AW12504"/>
      <c r="BE12504"/>
      <c r="BF12504"/>
    </row>
    <row r="12505" spans="10:58">
      <c r="J12505"/>
      <c r="K12505"/>
      <c r="S12505"/>
      <c r="T12505"/>
      <c r="AC12505"/>
      <c r="AD12505"/>
      <c r="AM12505"/>
      <c r="AN12505"/>
      <c r="AV12505"/>
      <c r="AW12505"/>
      <c r="BE12505"/>
      <c r="BF12505"/>
    </row>
    <row r="12506" spans="10:58">
      <c r="J12506"/>
      <c r="K12506"/>
      <c r="S12506"/>
      <c r="T12506"/>
      <c r="AC12506"/>
      <c r="AD12506"/>
      <c r="AM12506"/>
      <c r="AN12506"/>
      <c r="AV12506"/>
      <c r="AW12506"/>
      <c r="BE12506"/>
      <c r="BF12506"/>
    </row>
    <row r="12507" spans="10:58">
      <c r="J12507"/>
      <c r="K12507"/>
      <c r="S12507"/>
      <c r="T12507"/>
      <c r="AC12507"/>
      <c r="AD12507"/>
      <c r="AM12507"/>
      <c r="AN12507"/>
      <c r="AV12507"/>
      <c r="AW12507"/>
      <c r="BE12507"/>
      <c r="BF12507"/>
    </row>
    <row r="12508" spans="10:58">
      <c r="J12508"/>
      <c r="K12508"/>
      <c r="S12508"/>
      <c r="T12508"/>
      <c r="AC12508"/>
      <c r="AD12508"/>
      <c r="AM12508"/>
      <c r="AN12508"/>
      <c r="AV12508"/>
      <c r="AW12508"/>
      <c r="BE12508"/>
      <c r="BF12508"/>
    </row>
    <row r="12509" spans="10:58">
      <c r="J12509"/>
      <c r="K12509"/>
      <c r="S12509"/>
      <c r="T12509"/>
      <c r="AC12509"/>
      <c r="AD12509"/>
      <c r="AM12509"/>
      <c r="AN12509"/>
      <c r="AV12509"/>
      <c r="AW12509"/>
      <c r="BE12509"/>
      <c r="BF12509"/>
    </row>
    <row r="12510" spans="10:58">
      <c r="J12510"/>
      <c r="K12510"/>
      <c r="S12510"/>
      <c r="T12510"/>
      <c r="AC12510"/>
      <c r="AD12510"/>
      <c r="AM12510"/>
      <c r="AN12510"/>
      <c r="AV12510"/>
      <c r="AW12510"/>
      <c r="BE12510"/>
      <c r="BF12510"/>
    </row>
    <row r="12511" spans="10:58">
      <c r="J12511"/>
      <c r="K12511"/>
      <c r="S12511"/>
      <c r="T12511"/>
      <c r="AC12511"/>
      <c r="AD12511"/>
      <c r="AM12511"/>
      <c r="AN12511"/>
      <c r="AV12511"/>
      <c r="AW12511"/>
      <c r="BE12511"/>
      <c r="BF12511"/>
    </row>
    <row r="12512" spans="10:58">
      <c r="J12512"/>
      <c r="K12512"/>
      <c r="S12512"/>
      <c r="T12512"/>
      <c r="AC12512"/>
      <c r="AD12512"/>
      <c r="AM12512"/>
      <c r="AN12512"/>
      <c r="AV12512"/>
      <c r="AW12512"/>
      <c r="BE12512"/>
      <c r="BF12512"/>
    </row>
    <row r="12513" spans="10:58">
      <c r="J12513"/>
      <c r="K12513"/>
      <c r="S12513"/>
      <c r="T12513"/>
      <c r="AC12513"/>
      <c r="AD12513"/>
      <c r="AM12513"/>
      <c r="AN12513"/>
      <c r="AV12513"/>
      <c r="AW12513"/>
      <c r="BE12513"/>
      <c r="BF12513"/>
    </row>
    <row r="12514" spans="10:58">
      <c r="J12514"/>
      <c r="K12514"/>
      <c r="S12514"/>
      <c r="T12514"/>
      <c r="AC12514"/>
      <c r="AD12514"/>
      <c r="AM12514"/>
      <c r="AN12514"/>
      <c r="AV12514"/>
      <c r="AW12514"/>
      <c r="BE12514"/>
      <c r="BF12514"/>
    </row>
    <row r="12515" spans="10:58">
      <c r="J12515"/>
      <c r="K12515"/>
      <c r="S12515"/>
      <c r="T12515"/>
      <c r="AC12515"/>
      <c r="AD12515"/>
      <c r="AM12515"/>
      <c r="AN12515"/>
      <c r="AV12515"/>
      <c r="AW12515"/>
      <c r="BE12515"/>
      <c r="BF12515"/>
    </row>
    <row r="12516" spans="10:58">
      <c r="J12516"/>
      <c r="K12516"/>
      <c r="S12516"/>
      <c r="T12516"/>
      <c r="AC12516"/>
      <c r="AD12516"/>
      <c r="AM12516"/>
      <c r="AN12516"/>
      <c r="AV12516"/>
      <c r="AW12516"/>
      <c r="BE12516"/>
      <c r="BF12516"/>
    </row>
    <row r="12517" spans="10:58">
      <c r="J12517"/>
      <c r="K12517"/>
      <c r="S12517"/>
      <c r="T12517"/>
      <c r="AC12517"/>
      <c r="AD12517"/>
      <c r="AM12517"/>
      <c r="AN12517"/>
      <c r="AV12517"/>
      <c r="AW12517"/>
      <c r="BE12517"/>
      <c r="BF12517"/>
    </row>
    <row r="12518" spans="10:58">
      <c r="J12518"/>
      <c r="K12518"/>
      <c r="S12518"/>
      <c r="T12518"/>
      <c r="AC12518"/>
      <c r="AD12518"/>
      <c r="AM12518"/>
      <c r="AN12518"/>
      <c r="AV12518"/>
      <c r="AW12518"/>
      <c r="BE12518"/>
      <c r="BF12518"/>
    </row>
    <row r="12519" spans="10:58">
      <c r="J12519"/>
      <c r="K12519"/>
      <c r="S12519"/>
      <c r="T12519"/>
      <c r="AC12519"/>
      <c r="AD12519"/>
      <c r="AM12519"/>
      <c r="AN12519"/>
      <c r="AV12519"/>
      <c r="AW12519"/>
      <c r="BE12519"/>
      <c r="BF12519"/>
    </row>
    <row r="12520" spans="10:58">
      <c r="J12520"/>
      <c r="K12520"/>
      <c r="S12520"/>
      <c r="T12520"/>
      <c r="AC12520"/>
      <c r="AD12520"/>
      <c r="AM12520"/>
      <c r="AN12520"/>
      <c r="AV12520"/>
      <c r="AW12520"/>
      <c r="BE12520"/>
      <c r="BF12520"/>
    </row>
    <row r="12521" spans="10:58">
      <c r="J12521"/>
      <c r="K12521"/>
      <c r="S12521"/>
      <c r="T12521"/>
      <c r="AC12521"/>
      <c r="AD12521"/>
      <c r="AM12521"/>
      <c r="AN12521"/>
      <c r="AV12521"/>
      <c r="AW12521"/>
      <c r="BE12521"/>
      <c r="BF12521"/>
    </row>
    <row r="12522" spans="10:58">
      <c r="J12522"/>
      <c r="K12522"/>
      <c r="S12522"/>
      <c r="T12522"/>
      <c r="AC12522"/>
      <c r="AD12522"/>
      <c r="AM12522"/>
      <c r="AN12522"/>
      <c r="AV12522"/>
      <c r="AW12522"/>
      <c r="BE12522"/>
      <c r="BF12522"/>
    </row>
    <row r="12523" spans="10:58">
      <c r="J12523"/>
      <c r="K12523"/>
      <c r="S12523"/>
      <c r="T12523"/>
      <c r="AC12523"/>
      <c r="AD12523"/>
      <c r="AM12523"/>
      <c r="AN12523"/>
      <c r="AV12523"/>
      <c r="AW12523"/>
      <c r="BE12523"/>
      <c r="BF12523"/>
    </row>
    <row r="12524" spans="10:58">
      <c r="J12524"/>
      <c r="K12524"/>
      <c r="S12524"/>
      <c r="T12524"/>
      <c r="AC12524"/>
      <c r="AD12524"/>
      <c r="AM12524"/>
      <c r="AN12524"/>
      <c r="AV12524"/>
      <c r="AW12524"/>
      <c r="BE12524"/>
      <c r="BF12524"/>
    </row>
    <row r="12525" spans="10:58">
      <c r="J12525"/>
      <c r="K12525"/>
      <c r="S12525"/>
      <c r="T12525"/>
      <c r="AC12525"/>
      <c r="AD12525"/>
      <c r="AM12525"/>
      <c r="AN12525"/>
      <c r="AV12525"/>
      <c r="AW12525"/>
      <c r="BE12525"/>
      <c r="BF12525"/>
    </row>
    <row r="12526" spans="10:58">
      <c r="J12526"/>
      <c r="K12526"/>
      <c r="S12526"/>
      <c r="T12526"/>
      <c r="AC12526"/>
      <c r="AD12526"/>
      <c r="AM12526"/>
      <c r="AN12526"/>
      <c r="AV12526"/>
      <c r="AW12526"/>
      <c r="BE12526"/>
      <c r="BF12526"/>
    </row>
    <row r="12527" spans="10:58">
      <c r="J12527"/>
      <c r="K12527"/>
      <c r="S12527"/>
      <c r="T12527"/>
      <c r="AC12527"/>
      <c r="AD12527"/>
      <c r="AM12527"/>
      <c r="AN12527"/>
      <c r="AV12527"/>
      <c r="AW12527"/>
      <c r="BE12527"/>
      <c r="BF12527"/>
    </row>
    <row r="12528" spans="10:58">
      <c r="J12528"/>
      <c r="K12528"/>
      <c r="S12528"/>
      <c r="T12528"/>
      <c r="AC12528"/>
      <c r="AD12528"/>
      <c r="AM12528"/>
      <c r="AN12528"/>
      <c r="AV12528"/>
      <c r="AW12528"/>
      <c r="BE12528"/>
      <c r="BF12528"/>
    </row>
    <row r="12529" spans="10:58">
      <c r="J12529"/>
      <c r="K12529"/>
      <c r="S12529"/>
      <c r="T12529"/>
      <c r="AC12529"/>
      <c r="AD12529"/>
      <c r="AM12529"/>
      <c r="AN12529"/>
      <c r="AV12529"/>
      <c r="AW12529"/>
      <c r="BE12529"/>
      <c r="BF12529"/>
    </row>
    <row r="12530" spans="10:58">
      <c r="J12530"/>
      <c r="K12530"/>
      <c r="S12530"/>
      <c r="T12530"/>
      <c r="AC12530"/>
      <c r="AD12530"/>
      <c r="AM12530"/>
      <c r="AN12530"/>
      <c r="AV12530"/>
      <c r="AW12530"/>
      <c r="BE12530"/>
      <c r="BF12530"/>
    </row>
    <row r="12531" spans="10:58">
      <c r="J12531"/>
      <c r="K12531"/>
      <c r="S12531"/>
      <c r="T12531"/>
      <c r="AC12531"/>
      <c r="AD12531"/>
      <c r="AM12531"/>
      <c r="AN12531"/>
      <c r="AV12531"/>
      <c r="AW12531"/>
      <c r="BE12531"/>
      <c r="BF12531"/>
    </row>
    <row r="12532" spans="10:58">
      <c r="J12532"/>
      <c r="K12532"/>
      <c r="S12532"/>
      <c r="T12532"/>
      <c r="AC12532"/>
      <c r="AD12532"/>
      <c r="AM12532"/>
      <c r="AN12532"/>
      <c r="AV12532"/>
      <c r="AW12532"/>
      <c r="BE12532"/>
      <c r="BF12532"/>
    </row>
    <row r="12533" spans="10:58">
      <c r="J12533"/>
      <c r="K12533"/>
      <c r="S12533"/>
      <c r="T12533"/>
      <c r="AC12533"/>
      <c r="AD12533"/>
      <c r="AM12533"/>
      <c r="AN12533"/>
      <c r="AV12533"/>
      <c r="AW12533"/>
      <c r="BE12533"/>
      <c r="BF12533"/>
    </row>
    <row r="12534" spans="10:58">
      <c r="J12534"/>
      <c r="K12534"/>
      <c r="S12534"/>
      <c r="T12534"/>
      <c r="AC12534"/>
      <c r="AD12534"/>
      <c r="AM12534"/>
      <c r="AN12534"/>
      <c r="AV12534"/>
      <c r="AW12534"/>
      <c r="BE12534"/>
      <c r="BF12534"/>
    </row>
    <row r="12535" spans="10:58">
      <c r="J12535"/>
      <c r="K12535"/>
      <c r="S12535"/>
      <c r="T12535"/>
      <c r="AC12535"/>
      <c r="AD12535"/>
      <c r="AM12535"/>
      <c r="AN12535"/>
      <c r="AV12535"/>
      <c r="AW12535"/>
      <c r="BE12535"/>
      <c r="BF12535"/>
    </row>
    <row r="12536" spans="10:58">
      <c r="J12536"/>
      <c r="K12536"/>
      <c r="S12536"/>
      <c r="T12536"/>
      <c r="AC12536"/>
      <c r="AD12536"/>
      <c r="AM12536"/>
      <c r="AN12536"/>
      <c r="AV12536"/>
      <c r="AW12536"/>
      <c r="BE12536"/>
      <c r="BF12536"/>
    </row>
    <row r="12537" spans="10:58">
      <c r="J12537"/>
      <c r="K12537"/>
      <c r="S12537"/>
      <c r="T12537"/>
      <c r="AC12537"/>
      <c r="AD12537"/>
      <c r="AM12537"/>
      <c r="AN12537"/>
      <c r="AV12537"/>
      <c r="AW12537"/>
      <c r="BE12537"/>
      <c r="BF12537"/>
    </row>
    <row r="12538" spans="10:58">
      <c r="J12538"/>
      <c r="K12538"/>
      <c r="S12538"/>
      <c r="T12538"/>
      <c r="AC12538"/>
      <c r="AD12538"/>
      <c r="AM12538"/>
      <c r="AN12538"/>
      <c r="AV12538"/>
      <c r="AW12538"/>
      <c r="BE12538"/>
      <c r="BF12538"/>
    </row>
    <row r="12539" spans="10:58">
      <c r="J12539"/>
      <c r="K12539"/>
      <c r="S12539"/>
      <c r="T12539"/>
      <c r="AC12539"/>
      <c r="AD12539"/>
      <c r="AM12539"/>
      <c r="AN12539"/>
      <c r="AV12539"/>
      <c r="AW12539"/>
      <c r="BE12539"/>
      <c r="BF12539"/>
    </row>
    <row r="12540" spans="10:58">
      <c r="J12540"/>
      <c r="K12540"/>
      <c r="S12540"/>
      <c r="T12540"/>
      <c r="AC12540"/>
      <c r="AD12540"/>
      <c r="AM12540"/>
      <c r="AN12540"/>
      <c r="AV12540"/>
      <c r="AW12540"/>
      <c r="BE12540"/>
      <c r="BF12540"/>
    </row>
    <row r="12541" spans="10:58">
      <c r="J12541"/>
      <c r="K12541"/>
      <c r="S12541"/>
      <c r="T12541"/>
      <c r="AC12541"/>
      <c r="AD12541"/>
      <c r="AM12541"/>
      <c r="AN12541"/>
      <c r="AV12541"/>
      <c r="AW12541"/>
      <c r="BE12541"/>
      <c r="BF12541"/>
    </row>
    <row r="12542" spans="10:58">
      <c r="J12542"/>
      <c r="K12542"/>
      <c r="S12542"/>
      <c r="T12542"/>
      <c r="AC12542"/>
      <c r="AD12542"/>
      <c r="AM12542"/>
      <c r="AN12542"/>
      <c r="AV12542"/>
      <c r="AW12542"/>
      <c r="BE12542"/>
      <c r="BF12542"/>
    </row>
    <row r="12543" spans="10:58">
      <c r="J12543"/>
      <c r="K12543"/>
      <c r="S12543"/>
      <c r="T12543"/>
      <c r="AC12543"/>
      <c r="AD12543"/>
      <c r="AM12543"/>
      <c r="AN12543"/>
      <c r="AV12543"/>
      <c r="AW12543"/>
      <c r="BE12543"/>
      <c r="BF12543"/>
    </row>
    <row r="12544" spans="10:58">
      <c r="J12544"/>
      <c r="K12544"/>
      <c r="S12544"/>
      <c r="T12544"/>
      <c r="AC12544"/>
      <c r="AD12544"/>
      <c r="AM12544"/>
      <c r="AN12544"/>
      <c r="AV12544"/>
      <c r="AW12544"/>
      <c r="BE12544"/>
      <c r="BF12544"/>
    </row>
    <row r="12545" spans="10:58">
      <c r="J12545"/>
      <c r="K12545"/>
      <c r="S12545"/>
      <c r="T12545"/>
      <c r="AC12545"/>
      <c r="AD12545"/>
      <c r="AM12545"/>
      <c r="AN12545"/>
      <c r="AV12545"/>
      <c r="AW12545"/>
      <c r="BE12545"/>
      <c r="BF12545"/>
    </row>
    <row r="12546" spans="10:58">
      <c r="J12546"/>
      <c r="K12546"/>
      <c r="S12546"/>
      <c r="T12546"/>
      <c r="AC12546"/>
      <c r="AD12546"/>
      <c r="AM12546"/>
      <c r="AN12546"/>
      <c r="AV12546"/>
      <c r="AW12546"/>
      <c r="BE12546"/>
      <c r="BF12546"/>
    </row>
    <row r="12547" spans="10:58">
      <c r="J12547"/>
      <c r="K12547"/>
      <c r="S12547"/>
      <c r="T12547"/>
      <c r="AC12547"/>
      <c r="AD12547"/>
      <c r="AM12547"/>
      <c r="AN12547"/>
      <c r="AV12547"/>
      <c r="AW12547"/>
      <c r="BE12547"/>
      <c r="BF12547"/>
    </row>
    <row r="12548" spans="10:58">
      <c r="J12548"/>
      <c r="K12548"/>
      <c r="S12548"/>
      <c r="T12548"/>
      <c r="AC12548"/>
      <c r="AD12548"/>
      <c r="AM12548"/>
      <c r="AN12548"/>
      <c r="AV12548"/>
      <c r="AW12548"/>
      <c r="BE12548"/>
      <c r="BF12548"/>
    </row>
    <row r="12549" spans="10:58">
      <c r="J12549"/>
      <c r="K12549"/>
      <c r="S12549"/>
      <c r="T12549"/>
      <c r="AC12549"/>
      <c r="AD12549"/>
      <c r="AM12549"/>
      <c r="AN12549"/>
      <c r="AV12549"/>
      <c r="AW12549"/>
      <c r="BE12549"/>
      <c r="BF12549"/>
    </row>
    <row r="12550" spans="10:58">
      <c r="J12550"/>
      <c r="K12550"/>
      <c r="S12550"/>
      <c r="T12550"/>
      <c r="AC12550"/>
      <c r="AD12550"/>
      <c r="AM12550"/>
      <c r="AN12550"/>
      <c r="AV12550"/>
      <c r="AW12550"/>
      <c r="BE12550"/>
      <c r="BF12550"/>
    </row>
    <row r="12551" spans="10:58">
      <c r="J12551"/>
      <c r="K12551"/>
      <c r="S12551"/>
      <c r="T12551"/>
      <c r="AC12551"/>
      <c r="AD12551"/>
      <c r="AM12551"/>
      <c r="AN12551"/>
      <c r="AV12551"/>
      <c r="AW12551"/>
      <c r="BE12551"/>
      <c r="BF12551"/>
    </row>
    <row r="12552" spans="10:58">
      <c r="J12552"/>
      <c r="K12552"/>
      <c r="S12552"/>
      <c r="T12552"/>
      <c r="AC12552"/>
      <c r="AD12552"/>
      <c r="AM12552"/>
      <c r="AN12552"/>
      <c r="AV12552"/>
      <c r="AW12552"/>
      <c r="BE12552"/>
      <c r="BF12552"/>
    </row>
    <row r="12553" spans="10:58">
      <c r="J12553"/>
      <c r="K12553"/>
      <c r="S12553"/>
      <c r="T12553"/>
      <c r="AC12553"/>
      <c r="AD12553"/>
      <c r="AM12553"/>
      <c r="AN12553"/>
      <c r="AV12553"/>
      <c r="AW12553"/>
      <c r="BE12553"/>
      <c r="BF12553"/>
    </row>
    <row r="12554" spans="10:58">
      <c r="J12554"/>
      <c r="K12554"/>
      <c r="S12554"/>
      <c r="T12554"/>
      <c r="AC12554"/>
      <c r="AD12554"/>
      <c r="AM12554"/>
      <c r="AN12554"/>
      <c r="AV12554"/>
      <c r="AW12554"/>
      <c r="BE12554"/>
      <c r="BF12554"/>
    </row>
    <row r="12555" spans="10:58">
      <c r="J12555"/>
      <c r="K12555"/>
      <c r="S12555"/>
      <c r="T12555"/>
      <c r="AC12555"/>
      <c r="AD12555"/>
      <c r="AM12555"/>
      <c r="AN12555"/>
      <c r="AV12555"/>
      <c r="AW12555"/>
      <c r="BE12555"/>
      <c r="BF12555"/>
    </row>
    <row r="12556" spans="10:58">
      <c r="J12556"/>
      <c r="K12556"/>
      <c r="S12556"/>
      <c r="T12556"/>
      <c r="AC12556"/>
      <c r="AD12556"/>
      <c r="AM12556"/>
      <c r="AN12556"/>
      <c r="AV12556"/>
      <c r="AW12556"/>
      <c r="BE12556"/>
      <c r="BF12556"/>
    </row>
    <row r="12557" spans="10:58">
      <c r="J12557"/>
      <c r="K12557"/>
      <c r="S12557"/>
      <c r="T12557"/>
      <c r="AC12557"/>
      <c r="AD12557"/>
      <c r="AM12557"/>
      <c r="AN12557"/>
      <c r="AV12557"/>
      <c r="AW12557"/>
      <c r="BE12557"/>
      <c r="BF12557"/>
    </row>
    <row r="12558" spans="10:58">
      <c r="J12558"/>
      <c r="K12558"/>
      <c r="S12558"/>
      <c r="T12558"/>
      <c r="AC12558"/>
      <c r="AD12558"/>
      <c r="AM12558"/>
      <c r="AN12558"/>
      <c r="AV12558"/>
      <c r="AW12558"/>
      <c r="BE12558"/>
      <c r="BF12558"/>
    </row>
    <row r="12559" spans="10:58">
      <c r="J12559"/>
      <c r="K12559"/>
      <c r="S12559"/>
      <c r="T12559"/>
      <c r="AC12559"/>
      <c r="AD12559"/>
      <c r="AM12559"/>
      <c r="AN12559"/>
      <c r="AV12559"/>
      <c r="AW12559"/>
      <c r="BE12559"/>
      <c r="BF12559"/>
    </row>
    <row r="12560" spans="10:58">
      <c r="J12560"/>
      <c r="K12560"/>
      <c r="S12560"/>
      <c r="T12560"/>
      <c r="AC12560"/>
      <c r="AD12560"/>
      <c r="AM12560"/>
      <c r="AN12560"/>
      <c r="AV12560"/>
      <c r="AW12560"/>
      <c r="BE12560"/>
      <c r="BF12560"/>
    </row>
    <row r="12561" spans="10:58">
      <c r="J12561"/>
      <c r="K12561"/>
      <c r="S12561"/>
      <c r="T12561"/>
      <c r="AC12561"/>
      <c r="AD12561"/>
      <c r="AM12561"/>
      <c r="AN12561"/>
      <c r="AV12561"/>
      <c r="AW12561"/>
      <c r="BE12561"/>
      <c r="BF12561"/>
    </row>
    <row r="12562" spans="10:58">
      <c r="J12562"/>
      <c r="K12562"/>
      <c r="S12562"/>
      <c r="T12562"/>
      <c r="AC12562"/>
      <c r="AD12562"/>
      <c r="AM12562"/>
      <c r="AN12562"/>
      <c r="AV12562"/>
      <c r="AW12562"/>
      <c r="BE12562"/>
      <c r="BF12562"/>
    </row>
    <row r="12563" spans="10:58">
      <c r="J12563"/>
      <c r="K12563"/>
      <c r="S12563"/>
      <c r="T12563"/>
      <c r="AC12563"/>
      <c r="AD12563"/>
      <c r="AM12563"/>
      <c r="AN12563"/>
      <c r="AV12563"/>
      <c r="AW12563"/>
      <c r="BE12563"/>
      <c r="BF12563"/>
    </row>
    <row r="12564" spans="10:58">
      <c r="J12564"/>
      <c r="K12564"/>
      <c r="S12564"/>
      <c r="T12564"/>
      <c r="AC12564"/>
      <c r="AD12564"/>
      <c r="AM12564"/>
      <c r="AN12564"/>
      <c r="AV12564"/>
      <c r="AW12564"/>
      <c r="BE12564"/>
      <c r="BF12564"/>
    </row>
    <row r="12565" spans="10:58">
      <c r="J12565"/>
      <c r="K12565"/>
      <c r="S12565"/>
      <c r="T12565"/>
      <c r="AC12565"/>
      <c r="AD12565"/>
      <c r="AM12565"/>
      <c r="AN12565"/>
      <c r="AV12565"/>
      <c r="AW12565"/>
      <c r="BE12565"/>
      <c r="BF12565"/>
    </row>
    <row r="12566" spans="10:58">
      <c r="J12566"/>
      <c r="K12566"/>
      <c r="S12566"/>
      <c r="T12566"/>
      <c r="AC12566"/>
      <c r="AD12566"/>
      <c r="AM12566"/>
      <c r="AN12566"/>
      <c r="AV12566"/>
      <c r="AW12566"/>
      <c r="BE12566"/>
      <c r="BF12566"/>
    </row>
    <row r="12567" spans="10:58">
      <c r="J12567"/>
      <c r="K12567"/>
      <c r="S12567"/>
      <c r="T12567"/>
      <c r="AC12567"/>
      <c r="AD12567"/>
      <c r="AM12567"/>
      <c r="AN12567"/>
      <c r="AV12567"/>
      <c r="AW12567"/>
      <c r="BE12567"/>
      <c r="BF12567"/>
    </row>
    <row r="12568" spans="10:58">
      <c r="J12568"/>
      <c r="K12568"/>
      <c r="S12568"/>
      <c r="T12568"/>
      <c r="AC12568"/>
      <c r="AD12568"/>
      <c r="AM12568"/>
      <c r="AN12568"/>
      <c r="AV12568"/>
      <c r="AW12568"/>
      <c r="BE12568"/>
      <c r="BF12568"/>
    </row>
    <row r="12569" spans="10:58">
      <c r="J12569"/>
      <c r="K12569"/>
      <c r="S12569"/>
      <c r="T12569"/>
      <c r="AC12569"/>
      <c r="AD12569"/>
      <c r="AM12569"/>
      <c r="AN12569"/>
      <c r="AV12569"/>
      <c r="AW12569"/>
      <c r="BE12569"/>
      <c r="BF12569"/>
    </row>
    <row r="12570" spans="10:58">
      <c r="J12570"/>
      <c r="K12570"/>
      <c r="S12570"/>
      <c r="T12570"/>
      <c r="AC12570"/>
      <c r="AD12570"/>
      <c r="AM12570"/>
      <c r="AN12570"/>
      <c r="AV12570"/>
      <c r="AW12570"/>
      <c r="BE12570"/>
      <c r="BF12570"/>
    </row>
    <row r="12571" spans="10:58">
      <c r="J12571"/>
      <c r="K12571"/>
      <c r="S12571"/>
      <c r="T12571"/>
      <c r="AC12571"/>
      <c r="AD12571"/>
      <c r="AM12571"/>
      <c r="AN12571"/>
      <c r="AV12571"/>
      <c r="AW12571"/>
      <c r="BE12571"/>
      <c r="BF12571"/>
    </row>
    <row r="12572" spans="10:58">
      <c r="J12572"/>
      <c r="K12572"/>
      <c r="S12572"/>
      <c r="T12572"/>
      <c r="AC12572"/>
      <c r="AD12572"/>
      <c r="AM12572"/>
      <c r="AN12572"/>
      <c r="AV12572"/>
      <c r="AW12572"/>
      <c r="BE12572"/>
      <c r="BF12572"/>
    </row>
    <row r="12573" spans="10:58">
      <c r="J12573"/>
      <c r="K12573"/>
      <c r="S12573"/>
      <c r="T12573"/>
      <c r="AC12573"/>
      <c r="AD12573"/>
      <c r="AM12573"/>
      <c r="AN12573"/>
      <c r="AV12573"/>
      <c r="AW12573"/>
      <c r="BE12573"/>
      <c r="BF12573"/>
    </row>
    <row r="12574" spans="10:58">
      <c r="J12574"/>
      <c r="K12574"/>
      <c r="S12574"/>
      <c r="T12574"/>
      <c r="AC12574"/>
      <c r="AD12574"/>
      <c r="AM12574"/>
      <c r="AN12574"/>
      <c r="AV12574"/>
      <c r="AW12574"/>
      <c r="BE12574"/>
      <c r="BF12574"/>
    </row>
    <row r="12575" spans="10:58">
      <c r="J12575"/>
      <c r="K12575"/>
      <c r="S12575"/>
      <c r="T12575"/>
      <c r="AC12575"/>
      <c r="AD12575"/>
      <c r="AM12575"/>
      <c r="AN12575"/>
      <c r="AV12575"/>
      <c r="AW12575"/>
      <c r="BE12575"/>
      <c r="BF12575"/>
    </row>
    <row r="12576" spans="10:58">
      <c r="J12576"/>
      <c r="K12576"/>
      <c r="S12576"/>
      <c r="T12576"/>
      <c r="AC12576"/>
      <c r="AD12576"/>
      <c r="AM12576"/>
      <c r="AN12576"/>
      <c r="AV12576"/>
      <c r="AW12576"/>
      <c r="BE12576"/>
      <c r="BF12576"/>
    </row>
    <row r="12577" spans="10:58">
      <c r="J12577"/>
      <c r="K12577"/>
      <c r="S12577"/>
      <c r="T12577"/>
      <c r="AC12577"/>
      <c r="AD12577"/>
      <c r="AM12577"/>
      <c r="AN12577"/>
      <c r="AV12577"/>
      <c r="AW12577"/>
      <c r="BE12577"/>
      <c r="BF12577"/>
    </row>
    <row r="12578" spans="10:58">
      <c r="J12578"/>
      <c r="K12578"/>
      <c r="S12578"/>
      <c r="T12578"/>
      <c r="AC12578"/>
      <c r="AD12578"/>
      <c r="AM12578"/>
      <c r="AN12578"/>
      <c r="AV12578"/>
      <c r="AW12578"/>
      <c r="BE12578"/>
      <c r="BF12578"/>
    </row>
    <row r="12579" spans="10:58">
      <c r="J12579"/>
      <c r="K12579"/>
      <c r="S12579"/>
      <c r="T12579"/>
      <c r="AC12579"/>
      <c r="AD12579"/>
      <c r="AM12579"/>
      <c r="AN12579"/>
      <c r="AV12579"/>
      <c r="AW12579"/>
      <c r="BE12579"/>
      <c r="BF12579"/>
    </row>
    <row r="12580" spans="10:58">
      <c r="J12580"/>
      <c r="K12580"/>
      <c r="S12580"/>
      <c r="T12580"/>
      <c r="AC12580"/>
      <c r="AD12580"/>
      <c r="AM12580"/>
      <c r="AN12580"/>
      <c r="AV12580"/>
      <c r="AW12580"/>
      <c r="BE12580"/>
      <c r="BF12580"/>
    </row>
    <row r="12581" spans="10:58">
      <c r="J12581"/>
      <c r="K12581"/>
      <c r="S12581"/>
      <c r="T12581"/>
      <c r="AC12581"/>
      <c r="AD12581"/>
      <c r="AM12581"/>
      <c r="AN12581"/>
      <c r="AV12581"/>
      <c r="AW12581"/>
      <c r="BE12581"/>
      <c r="BF12581"/>
    </row>
    <row r="12582" spans="10:58">
      <c r="J12582"/>
      <c r="K12582"/>
      <c r="S12582"/>
      <c r="T12582"/>
      <c r="AC12582"/>
      <c r="AD12582"/>
      <c r="AM12582"/>
      <c r="AN12582"/>
      <c r="AV12582"/>
      <c r="AW12582"/>
      <c r="BE12582"/>
      <c r="BF12582"/>
    </row>
    <row r="12583" spans="10:58">
      <c r="J12583"/>
      <c r="K12583"/>
      <c r="S12583"/>
      <c r="T12583"/>
      <c r="AC12583"/>
      <c r="AD12583"/>
      <c r="AM12583"/>
      <c r="AN12583"/>
      <c r="AV12583"/>
      <c r="AW12583"/>
      <c r="BE12583"/>
      <c r="BF12583"/>
    </row>
    <row r="12584" spans="10:58">
      <c r="J12584"/>
      <c r="K12584"/>
      <c r="S12584"/>
      <c r="T12584"/>
      <c r="AC12584"/>
      <c r="AD12584"/>
      <c r="AM12584"/>
      <c r="AN12584"/>
      <c r="AV12584"/>
      <c r="AW12584"/>
      <c r="BE12584"/>
      <c r="BF12584"/>
    </row>
    <row r="12585" spans="10:58">
      <c r="J12585"/>
      <c r="K12585"/>
      <c r="S12585"/>
      <c r="T12585"/>
      <c r="AC12585"/>
      <c r="AD12585"/>
      <c r="AM12585"/>
      <c r="AN12585"/>
      <c r="AV12585"/>
      <c r="AW12585"/>
      <c r="BE12585"/>
      <c r="BF12585"/>
    </row>
    <row r="12586" spans="10:58">
      <c r="J12586"/>
      <c r="K12586"/>
      <c r="S12586"/>
      <c r="T12586"/>
      <c r="AC12586"/>
      <c r="AD12586"/>
      <c r="AM12586"/>
      <c r="AN12586"/>
      <c r="AV12586"/>
      <c r="AW12586"/>
      <c r="BE12586"/>
      <c r="BF12586"/>
    </row>
    <row r="12587" spans="10:58">
      <c r="J12587"/>
      <c r="K12587"/>
      <c r="S12587"/>
      <c r="T12587"/>
      <c r="AC12587"/>
      <c r="AD12587"/>
      <c r="AM12587"/>
      <c r="AN12587"/>
      <c r="AV12587"/>
      <c r="AW12587"/>
      <c r="BE12587"/>
      <c r="BF12587"/>
    </row>
    <row r="12588" spans="10:58">
      <c r="J12588"/>
      <c r="K12588"/>
      <c r="S12588"/>
      <c r="T12588"/>
      <c r="AC12588"/>
      <c r="AD12588"/>
      <c r="AM12588"/>
      <c r="AN12588"/>
      <c r="AV12588"/>
      <c r="AW12588"/>
      <c r="BE12588"/>
      <c r="BF12588"/>
    </row>
    <row r="12589" spans="10:58">
      <c r="J12589"/>
      <c r="K12589"/>
      <c r="S12589"/>
      <c r="T12589"/>
      <c r="AC12589"/>
      <c r="AD12589"/>
      <c r="AM12589"/>
      <c r="AN12589"/>
      <c r="AV12589"/>
      <c r="AW12589"/>
      <c r="BE12589"/>
      <c r="BF12589"/>
    </row>
    <row r="12590" spans="10:58">
      <c r="J12590"/>
      <c r="K12590"/>
      <c r="S12590"/>
      <c r="T12590"/>
      <c r="AC12590"/>
      <c r="AD12590"/>
      <c r="AM12590"/>
      <c r="AN12590"/>
      <c r="AV12590"/>
      <c r="AW12590"/>
      <c r="BE12590"/>
      <c r="BF12590"/>
    </row>
    <row r="12591" spans="10:58">
      <c r="J12591"/>
      <c r="K12591"/>
      <c r="S12591"/>
      <c r="T12591"/>
      <c r="AC12591"/>
      <c r="AD12591"/>
      <c r="AM12591"/>
      <c r="AN12591"/>
      <c r="AV12591"/>
      <c r="AW12591"/>
      <c r="BE12591"/>
      <c r="BF12591"/>
    </row>
    <row r="12592" spans="10:58">
      <c r="J12592"/>
      <c r="K12592"/>
      <c r="S12592"/>
      <c r="T12592"/>
      <c r="AC12592"/>
      <c r="AD12592"/>
      <c r="AM12592"/>
      <c r="AN12592"/>
      <c r="AV12592"/>
      <c r="AW12592"/>
      <c r="BE12592"/>
      <c r="BF12592"/>
    </row>
    <row r="12593" spans="10:58">
      <c r="J12593"/>
      <c r="K12593"/>
      <c r="S12593"/>
      <c r="T12593"/>
      <c r="AC12593"/>
      <c r="AD12593"/>
      <c r="AM12593"/>
      <c r="AN12593"/>
      <c r="AV12593"/>
      <c r="AW12593"/>
      <c r="BE12593"/>
      <c r="BF12593"/>
    </row>
    <row r="12594" spans="10:58">
      <c r="J12594"/>
      <c r="K12594"/>
      <c r="S12594"/>
      <c r="T12594"/>
      <c r="AC12594"/>
      <c r="AD12594"/>
      <c r="AM12594"/>
      <c r="AN12594"/>
      <c r="AV12594"/>
      <c r="AW12594"/>
      <c r="BE12594"/>
      <c r="BF12594"/>
    </row>
    <row r="12595" spans="10:58">
      <c r="J12595"/>
      <c r="K12595"/>
      <c r="S12595"/>
      <c r="T12595"/>
      <c r="AC12595"/>
      <c r="AD12595"/>
      <c r="AM12595"/>
      <c r="AN12595"/>
      <c r="AV12595"/>
      <c r="AW12595"/>
      <c r="BE12595"/>
      <c r="BF12595"/>
    </row>
    <row r="12596" spans="10:58">
      <c r="J12596"/>
      <c r="K12596"/>
      <c r="S12596"/>
      <c r="T12596"/>
      <c r="AC12596"/>
      <c r="AD12596"/>
      <c r="AM12596"/>
      <c r="AN12596"/>
      <c r="AV12596"/>
      <c r="AW12596"/>
      <c r="BE12596"/>
      <c r="BF12596"/>
    </row>
    <row r="12597" spans="10:58">
      <c r="J12597"/>
      <c r="K12597"/>
      <c r="S12597"/>
      <c r="T12597"/>
      <c r="AC12597"/>
      <c r="AD12597"/>
      <c r="AM12597"/>
      <c r="AN12597"/>
      <c r="AV12597"/>
      <c r="AW12597"/>
      <c r="BE12597"/>
      <c r="BF12597"/>
    </row>
    <row r="12598" spans="10:58">
      <c r="J12598"/>
      <c r="K12598"/>
      <c r="S12598"/>
      <c r="T12598"/>
      <c r="AC12598"/>
      <c r="AD12598"/>
      <c r="AM12598"/>
      <c r="AN12598"/>
      <c r="AV12598"/>
      <c r="AW12598"/>
      <c r="BE12598"/>
      <c r="BF12598"/>
    </row>
    <row r="12599" spans="10:58">
      <c r="J12599"/>
      <c r="K12599"/>
      <c r="S12599"/>
      <c r="T12599"/>
      <c r="AC12599"/>
      <c r="AD12599"/>
      <c r="AM12599"/>
      <c r="AN12599"/>
      <c r="AV12599"/>
      <c r="AW12599"/>
      <c r="BE12599"/>
      <c r="BF12599"/>
    </row>
    <row r="12600" spans="10:58">
      <c r="J12600"/>
      <c r="K12600"/>
      <c r="S12600"/>
      <c r="T12600"/>
      <c r="AC12600"/>
      <c r="AD12600"/>
      <c r="AM12600"/>
      <c r="AN12600"/>
      <c r="AV12600"/>
      <c r="AW12600"/>
      <c r="BE12600"/>
      <c r="BF12600"/>
    </row>
    <row r="12601" spans="10:58">
      <c r="J12601"/>
      <c r="K12601"/>
      <c r="S12601"/>
      <c r="T12601"/>
      <c r="AC12601"/>
      <c r="AD12601"/>
      <c r="AM12601"/>
      <c r="AN12601"/>
      <c r="AV12601"/>
      <c r="AW12601"/>
      <c r="BE12601"/>
      <c r="BF12601"/>
    </row>
    <row r="12602" spans="10:58">
      <c r="J12602"/>
      <c r="K12602"/>
      <c r="S12602"/>
      <c r="T12602"/>
      <c r="AC12602"/>
      <c r="AD12602"/>
      <c r="AM12602"/>
      <c r="AN12602"/>
      <c r="AV12602"/>
      <c r="AW12602"/>
      <c r="BE12602"/>
      <c r="BF12602"/>
    </row>
    <row r="12603" spans="10:58">
      <c r="J12603"/>
      <c r="K12603"/>
      <c r="S12603"/>
      <c r="T12603"/>
      <c r="AC12603"/>
      <c r="AD12603"/>
      <c r="AM12603"/>
      <c r="AN12603"/>
      <c r="AV12603"/>
      <c r="AW12603"/>
      <c r="BE12603"/>
      <c r="BF12603"/>
    </row>
    <row r="12604" spans="10:58">
      <c r="J12604"/>
      <c r="K12604"/>
      <c r="S12604"/>
      <c r="T12604"/>
      <c r="AC12604"/>
      <c r="AD12604"/>
      <c r="AM12604"/>
      <c r="AN12604"/>
      <c r="AV12604"/>
      <c r="AW12604"/>
      <c r="BE12604"/>
      <c r="BF12604"/>
    </row>
    <row r="12605" spans="10:58">
      <c r="J12605"/>
      <c r="K12605"/>
      <c r="S12605"/>
      <c r="T12605"/>
      <c r="AC12605"/>
      <c r="AD12605"/>
      <c r="AM12605"/>
      <c r="AN12605"/>
      <c r="AV12605"/>
      <c r="AW12605"/>
      <c r="BE12605"/>
      <c r="BF12605"/>
    </row>
    <row r="12606" spans="10:58">
      <c r="J12606"/>
      <c r="K12606"/>
      <c r="S12606"/>
      <c r="T12606"/>
      <c r="AC12606"/>
      <c r="AD12606"/>
      <c r="AM12606"/>
      <c r="AN12606"/>
      <c r="AV12606"/>
      <c r="AW12606"/>
      <c r="BE12606"/>
      <c r="BF12606"/>
    </row>
    <row r="12607" spans="10:58">
      <c r="J12607"/>
      <c r="K12607"/>
      <c r="S12607"/>
      <c r="T12607"/>
      <c r="AC12607"/>
      <c r="AD12607"/>
      <c r="AM12607"/>
      <c r="AN12607"/>
      <c r="AV12607"/>
      <c r="AW12607"/>
      <c r="BE12607"/>
      <c r="BF12607"/>
    </row>
    <row r="12608" spans="10:58">
      <c r="J12608"/>
      <c r="K12608"/>
      <c r="S12608"/>
      <c r="T12608"/>
      <c r="AC12608"/>
      <c r="AD12608"/>
      <c r="AM12608"/>
      <c r="AN12608"/>
      <c r="AV12608"/>
      <c r="AW12608"/>
      <c r="BE12608"/>
      <c r="BF12608"/>
    </row>
    <row r="12609" spans="10:58">
      <c r="J12609"/>
      <c r="K12609"/>
      <c r="S12609"/>
      <c r="T12609"/>
      <c r="AC12609"/>
      <c r="AD12609"/>
      <c r="AM12609"/>
      <c r="AN12609"/>
      <c r="AV12609"/>
      <c r="AW12609"/>
      <c r="BE12609"/>
      <c r="BF12609"/>
    </row>
    <row r="12610" spans="10:58">
      <c r="J12610"/>
      <c r="K12610"/>
      <c r="S12610"/>
      <c r="T12610"/>
      <c r="AC12610"/>
      <c r="AD12610"/>
      <c r="AM12610"/>
      <c r="AN12610"/>
      <c r="AV12610"/>
      <c r="AW12610"/>
      <c r="BE12610"/>
      <c r="BF12610"/>
    </row>
    <row r="12611" spans="10:58">
      <c r="J12611"/>
      <c r="K12611"/>
      <c r="S12611"/>
      <c r="T12611"/>
      <c r="AC12611"/>
      <c r="AD12611"/>
      <c r="AM12611"/>
      <c r="AN12611"/>
      <c r="AV12611"/>
      <c r="AW12611"/>
      <c r="BE12611"/>
      <c r="BF12611"/>
    </row>
    <row r="12612" spans="10:58">
      <c r="J12612"/>
      <c r="K12612"/>
      <c r="S12612"/>
      <c r="T12612"/>
      <c r="AC12612"/>
      <c r="AD12612"/>
      <c r="AM12612"/>
      <c r="AN12612"/>
      <c r="AV12612"/>
      <c r="AW12612"/>
      <c r="BE12612"/>
      <c r="BF12612"/>
    </row>
    <row r="12613" spans="10:58">
      <c r="J12613"/>
      <c r="K12613"/>
      <c r="S12613"/>
      <c r="T12613"/>
      <c r="AC12613"/>
      <c r="AD12613"/>
      <c r="AM12613"/>
      <c r="AN12613"/>
      <c r="AV12613"/>
      <c r="AW12613"/>
      <c r="BE12613"/>
      <c r="BF12613"/>
    </row>
    <row r="12614" spans="10:58">
      <c r="J12614"/>
      <c r="K12614"/>
      <c r="S12614"/>
      <c r="T12614"/>
      <c r="AC12614"/>
      <c r="AD12614"/>
      <c r="AM12614"/>
      <c r="AN12614"/>
      <c r="AV12614"/>
      <c r="AW12614"/>
      <c r="BE12614"/>
      <c r="BF12614"/>
    </row>
    <row r="12615" spans="10:58">
      <c r="J12615"/>
      <c r="K12615"/>
      <c r="S12615"/>
      <c r="T12615"/>
      <c r="AC12615"/>
      <c r="AD12615"/>
      <c r="AM12615"/>
      <c r="AN12615"/>
      <c r="AV12615"/>
      <c r="AW12615"/>
      <c r="BE12615"/>
      <c r="BF12615"/>
    </row>
    <row r="12616" spans="10:58">
      <c r="J12616"/>
      <c r="K12616"/>
      <c r="S12616"/>
      <c r="T12616"/>
      <c r="AC12616"/>
      <c r="AD12616"/>
      <c r="AM12616"/>
      <c r="AN12616"/>
      <c r="AV12616"/>
      <c r="AW12616"/>
      <c r="BE12616"/>
      <c r="BF12616"/>
    </row>
    <row r="12617" spans="10:58">
      <c r="J12617"/>
      <c r="K12617"/>
      <c r="S12617"/>
      <c r="T12617"/>
      <c r="AC12617"/>
      <c r="AD12617"/>
      <c r="AM12617"/>
      <c r="AN12617"/>
      <c r="AV12617"/>
      <c r="AW12617"/>
      <c r="BE12617"/>
      <c r="BF12617"/>
    </row>
    <row r="12618" spans="10:58">
      <c r="J12618"/>
      <c r="K12618"/>
      <c r="S12618"/>
      <c r="T12618"/>
      <c r="AC12618"/>
      <c r="AD12618"/>
      <c r="AM12618"/>
      <c r="AN12618"/>
      <c r="AV12618"/>
      <c r="AW12618"/>
      <c r="BE12618"/>
      <c r="BF12618"/>
    </row>
    <row r="12619" spans="10:58">
      <c r="J12619"/>
      <c r="K12619"/>
      <c r="S12619"/>
      <c r="T12619"/>
      <c r="AC12619"/>
      <c r="AD12619"/>
      <c r="AM12619"/>
      <c r="AN12619"/>
      <c r="AV12619"/>
      <c r="AW12619"/>
      <c r="BE12619"/>
      <c r="BF12619"/>
    </row>
    <row r="12620" spans="10:58">
      <c r="J12620"/>
      <c r="K12620"/>
      <c r="S12620"/>
      <c r="T12620"/>
      <c r="AC12620"/>
      <c r="AD12620"/>
      <c r="AM12620"/>
      <c r="AN12620"/>
      <c r="AV12620"/>
      <c r="AW12620"/>
      <c r="BE12620"/>
      <c r="BF12620"/>
    </row>
    <row r="12621" spans="10:58">
      <c r="J12621"/>
      <c r="K12621"/>
      <c r="S12621"/>
      <c r="T12621"/>
      <c r="AC12621"/>
      <c r="AD12621"/>
      <c r="AM12621"/>
      <c r="AN12621"/>
      <c r="AV12621"/>
      <c r="AW12621"/>
      <c r="BE12621"/>
      <c r="BF12621"/>
    </row>
    <row r="12622" spans="10:58">
      <c r="J12622"/>
      <c r="K12622"/>
      <c r="S12622"/>
      <c r="T12622"/>
      <c r="AC12622"/>
      <c r="AD12622"/>
      <c r="AM12622"/>
      <c r="AN12622"/>
      <c r="AV12622"/>
      <c r="AW12622"/>
      <c r="BE12622"/>
      <c r="BF12622"/>
    </row>
    <row r="12623" spans="10:58">
      <c r="J12623"/>
      <c r="K12623"/>
      <c r="S12623"/>
      <c r="T12623"/>
      <c r="AC12623"/>
      <c r="AD12623"/>
      <c r="AM12623"/>
      <c r="AN12623"/>
      <c r="AV12623"/>
      <c r="AW12623"/>
      <c r="BE12623"/>
      <c r="BF12623"/>
    </row>
    <row r="12624" spans="10:58">
      <c r="J12624"/>
      <c r="K12624"/>
      <c r="S12624"/>
      <c r="T12624"/>
      <c r="AC12624"/>
      <c r="AD12624"/>
      <c r="AM12624"/>
      <c r="AN12624"/>
      <c r="AV12624"/>
      <c r="AW12624"/>
      <c r="BE12624"/>
      <c r="BF12624"/>
    </row>
    <row r="12625" spans="10:58">
      <c r="J12625"/>
      <c r="K12625"/>
      <c r="S12625"/>
      <c r="T12625"/>
      <c r="AC12625"/>
      <c r="AD12625"/>
      <c r="AM12625"/>
      <c r="AN12625"/>
      <c r="AV12625"/>
      <c r="AW12625"/>
      <c r="BE12625"/>
      <c r="BF12625"/>
    </row>
    <row r="12626" spans="10:58">
      <c r="J12626"/>
      <c r="K12626"/>
      <c r="S12626"/>
      <c r="T12626"/>
      <c r="AC12626"/>
      <c r="AD12626"/>
      <c r="AM12626"/>
      <c r="AN12626"/>
      <c r="AV12626"/>
      <c r="AW12626"/>
      <c r="BE12626"/>
      <c r="BF12626"/>
    </row>
    <row r="12627" spans="10:58">
      <c r="J12627"/>
      <c r="K12627"/>
      <c r="S12627"/>
      <c r="T12627"/>
      <c r="AC12627"/>
      <c r="AD12627"/>
      <c r="AM12627"/>
      <c r="AN12627"/>
      <c r="AV12627"/>
      <c r="AW12627"/>
      <c r="BE12627"/>
      <c r="BF12627"/>
    </row>
    <row r="12628" spans="10:58">
      <c r="J12628"/>
      <c r="K12628"/>
      <c r="S12628"/>
      <c r="T12628"/>
      <c r="AC12628"/>
      <c r="AD12628"/>
      <c r="AM12628"/>
      <c r="AN12628"/>
      <c r="AV12628"/>
      <c r="AW12628"/>
      <c r="BE12628"/>
      <c r="BF12628"/>
    </row>
    <row r="12629" spans="10:58">
      <c r="J12629"/>
      <c r="K12629"/>
      <c r="S12629"/>
      <c r="T12629"/>
      <c r="AC12629"/>
      <c r="AD12629"/>
      <c r="AM12629"/>
      <c r="AN12629"/>
      <c r="AV12629"/>
      <c r="AW12629"/>
      <c r="BE12629"/>
      <c r="BF12629"/>
    </row>
    <row r="12630" spans="10:58">
      <c r="J12630"/>
      <c r="K12630"/>
      <c r="S12630"/>
      <c r="T12630"/>
      <c r="AC12630"/>
      <c r="AD12630"/>
      <c r="AM12630"/>
      <c r="AN12630"/>
      <c r="AV12630"/>
      <c r="AW12630"/>
      <c r="BE12630"/>
      <c r="BF12630"/>
    </row>
    <row r="12631" spans="10:58">
      <c r="J12631"/>
      <c r="K12631"/>
      <c r="S12631"/>
      <c r="T12631"/>
      <c r="AC12631"/>
      <c r="AD12631"/>
      <c r="AM12631"/>
      <c r="AN12631"/>
      <c r="AV12631"/>
      <c r="AW12631"/>
      <c r="BE12631"/>
      <c r="BF12631"/>
    </row>
    <row r="12632" spans="10:58">
      <c r="J12632"/>
      <c r="K12632"/>
      <c r="S12632"/>
      <c r="T12632"/>
      <c r="AC12632"/>
      <c r="AD12632"/>
      <c r="AM12632"/>
      <c r="AN12632"/>
      <c r="AV12632"/>
      <c r="AW12632"/>
      <c r="BE12632"/>
      <c r="BF12632"/>
    </row>
    <row r="12633" spans="10:58">
      <c r="J12633"/>
      <c r="K12633"/>
      <c r="S12633"/>
      <c r="T12633"/>
      <c r="AC12633"/>
      <c r="AD12633"/>
      <c r="AM12633"/>
      <c r="AN12633"/>
      <c r="AV12633"/>
      <c r="AW12633"/>
      <c r="BE12633"/>
      <c r="BF12633"/>
    </row>
    <row r="12634" spans="10:58">
      <c r="J12634"/>
      <c r="K12634"/>
      <c r="S12634"/>
      <c r="T12634"/>
      <c r="AC12634"/>
      <c r="AD12634"/>
      <c r="AM12634"/>
      <c r="AN12634"/>
      <c r="AV12634"/>
      <c r="AW12634"/>
      <c r="BE12634"/>
      <c r="BF12634"/>
    </row>
    <row r="12635" spans="10:58">
      <c r="J12635"/>
      <c r="K12635"/>
      <c r="S12635"/>
      <c r="T12635"/>
      <c r="AC12635"/>
      <c r="AD12635"/>
      <c r="AM12635"/>
      <c r="AN12635"/>
      <c r="AV12635"/>
      <c r="AW12635"/>
      <c r="BE12635"/>
      <c r="BF12635"/>
    </row>
    <row r="12636" spans="10:58">
      <c r="J12636"/>
      <c r="K12636"/>
      <c r="S12636"/>
      <c r="T12636"/>
      <c r="AC12636"/>
      <c r="AD12636"/>
      <c r="AM12636"/>
      <c r="AN12636"/>
      <c r="AV12636"/>
      <c r="AW12636"/>
      <c r="BE12636"/>
      <c r="BF12636"/>
    </row>
    <row r="12637" spans="10:58">
      <c r="J12637"/>
      <c r="K12637"/>
      <c r="S12637"/>
      <c r="T12637"/>
      <c r="AC12637"/>
      <c r="AD12637"/>
      <c r="AM12637"/>
      <c r="AN12637"/>
      <c r="AV12637"/>
      <c r="AW12637"/>
      <c r="BE12637"/>
      <c r="BF12637"/>
    </row>
    <row r="12638" spans="10:58">
      <c r="J12638"/>
      <c r="K12638"/>
      <c r="S12638"/>
      <c r="T12638"/>
      <c r="AC12638"/>
      <c r="AD12638"/>
      <c r="AM12638"/>
      <c r="AN12638"/>
      <c r="AV12638"/>
      <c r="AW12638"/>
      <c r="BE12638"/>
      <c r="BF12638"/>
    </row>
    <row r="12639" spans="10:58">
      <c r="J12639"/>
      <c r="K12639"/>
      <c r="S12639"/>
      <c r="T12639"/>
      <c r="AC12639"/>
      <c r="AD12639"/>
      <c r="AM12639"/>
      <c r="AN12639"/>
      <c r="AV12639"/>
      <c r="AW12639"/>
      <c r="BE12639"/>
      <c r="BF12639"/>
    </row>
    <row r="12640" spans="10:58">
      <c r="J12640"/>
      <c r="K12640"/>
      <c r="S12640"/>
      <c r="T12640"/>
      <c r="AC12640"/>
      <c r="AD12640"/>
      <c r="AM12640"/>
      <c r="AN12640"/>
      <c r="AV12640"/>
      <c r="AW12640"/>
      <c r="BE12640"/>
      <c r="BF12640"/>
    </row>
    <row r="12641" spans="10:58">
      <c r="J12641"/>
      <c r="K12641"/>
      <c r="S12641"/>
      <c r="T12641"/>
      <c r="AC12641"/>
      <c r="AD12641"/>
      <c r="AM12641"/>
      <c r="AN12641"/>
      <c r="AV12641"/>
      <c r="AW12641"/>
      <c r="BE12641"/>
      <c r="BF12641"/>
    </row>
    <row r="12642" spans="10:58">
      <c r="J12642"/>
      <c r="K12642"/>
      <c r="S12642"/>
      <c r="T12642"/>
      <c r="AC12642"/>
      <c r="AD12642"/>
      <c r="AM12642"/>
      <c r="AN12642"/>
      <c r="AV12642"/>
      <c r="AW12642"/>
      <c r="BE12642"/>
      <c r="BF12642"/>
    </row>
    <row r="12643" spans="10:58">
      <c r="J12643"/>
      <c r="K12643"/>
      <c r="S12643"/>
      <c r="T12643"/>
      <c r="AC12643"/>
      <c r="AD12643"/>
      <c r="AM12643"/>
      <c r="AN12643"/>
      <c r="AV12643"/>
      <c r="AW12643"/>
      <c r="BE12643"/>
      <c r="BF12643"/>
    </row>
    <row r="12644" spans="10:58">
      <c r="J12644"/>
      <c r="K12644"/>
      <c r="S12644"/>
      <c r="T12644"/>
      <c r="AC12644"/>
      <c r="AD12644"/>
      <c r="AM12644"/>
      <c r="AN12644"/>
      <c r="AV12644"/>
      <c r="AW12644"/>
      <c r="BE12644"/>
      <c r="BF12644"/>
    </row>
    <row r="12645" spans="10:58">
      <c r="J12645"/>
      <c r="K12645"/>
      <c r="S12645"/>
      <c r="T12645"/>
      <c r="AC12645"/>
      <c r="AD12645"/>
      <c r="AM12645"/>
      <c r="AN12645"/>
      <c r="AV12645"/>
      <c r="AW12645"/>
      <c r="BE12645"/>
      <c r="BF12645"/>
    </row>
    <row r="12646" spans="10:58">
      <c r="J12646"/>
      <c r="K12646"/>
      <c r="S12646"/>
      <c r="T12646"/>
      <c r="AC12646"/>
      <c r="AD12646"/>
      <c r="AM12646"/>
      <c r="AN12646"/>
      <c r="AV12646"/>
      <c r="AW12646"/>
      <c r="BE12646"/>
      <c r="BF12646"/>
    </row>
    <row r="12647" spans="10:58">
      <c r="J12647"/>
      <c r="K12647"/>
      <c r="S12647"/>
      <c r="T12647"/>
      <c r="AC12647"/>
      <c r="AD12647"/>
      <c r="AM12647"/>
      <c r="AN12647"/>
      <c r="AV12647"/>
      <c r="AW12647"/>
      <c r="BE12647"/>
      <c r="BF12647"/>
    </row>
    <row r="12648" spans="10:58">
      <c r="J12648"/>
      <c r="K12648"/>
      <c r="S12648"/>
      <c r="T12648"/>
      <c r="AC12648"/>
      <c r="AD12648"/>
      <c r="AM12648"/>
      <c r="AN12648"/>
      <c r="AV12648"/>
      <c r="AW12648"/>
      <c r="BE12648"/>
      <c r="BF12648"/>
    </row>
    <row r="12649" spans="10:58">
      <c r="J12649"/>
      <c r="K12649"/>
      <c r="S12649"/>
      <c r="T12649"/>
      <c r="AC12649"/>
      <c r="AD12649"/>
      <c r="AM12649"/>
      <c r="AN12649"/>
      <c r="AV12649"/>
      <c r="AW12649"/>
      <c r="BE12649"/>
      <c r="BF12649"/>
    </row>
    <row r="12650" spans="10:58">
      <c r="J12650"/>
      <c r="K12650"/>
      <c r="S12650"/>
      <c r="T12650"/>
      <c r="AC12650"/>
      <c r="AD12650"/>
      <c r="AM12650"/>
      <c r="AN12650"/>
      <c r="AV12650"/>
      <c r="AW12650"/>
      <c r="BE12650"/>
      <c r="BF12650"/>
    </row>
    <row r="12651" spans="10:58">
      <c r="J12651"/>
      <c r="K12651"/>
      <c r="S12651"/>
      <c r="T12651"/>
      <c r="AC12651"/>
      <c r="AD12651"/>
      <c r="AM12651"/>
      <c r="AN12651"/>
      <c r="AV12651"/>
      <c r="AW12651"/>
      <c r="BE12651"/>
      <c r="BF12651"/>
    </row>
    <row r="12652" spans="10:58">
      <c r="J12652"/>
      <c r="K12652"/>
      <c r="S12652"/>
      <c r="T12652"/>
      <c r="AC12652"/>
      <c r="AD12652"/>
      <c r="AM12652"/>
      <c r="AN12652"/>
      <c r="AV12652"/>
      <c r="AW12652"/>
      <c r="BE12652"/>
      <c r="BF12652"/>
    </row>
    <row r="12653" spans="10:58">
      <c r="J12653"/>
      <c r="K12653"/>
      <c r="S12653"/>
      <c r="T12653"/>
      <c r="AC12653"/>
      <c r="AD12653"/>
      <c r="AM12653"/>
      <c r="AN12653"/>
      <c r="AV12653"/>
      <c r="AW12653"/>
      <c r="BE12653"/>
      <c r="BF12653"/>
    </row>
    <row r="12654" spans="10:58">
      <c r="J12654"/>
      <c r="K12654"/>
      <c r="S12654"/>
      <c r="T12654"/>
      <c r="AC12654"/>
      <c r="AD12654"/>
      <c r="AM12654"/>
      <c r="AN12654"/>
      <c r="AV12654"/>
      <c r="AW12654"/>
      <c r="BE12654"/>
      <c r="BF12654"/>
    </row>
    <row r="12655" spans="10:58">
      <c r="J12655"/>
      <c r="K12655"/>
      <c r="S12655"/>
      <c r="T12655"/>
      <c r="AC12655"/>
      <c r="AD12655"/>
      <c r="AM12655"/>
      <c r="AN12655"/>
      <c r="AV12655"/>
      <c r="AW12655"/>
      <c r="BE12655"/>
      <c r="BF12655"/>
    </row>
    <row r="12656" spans="10:58">
      <c r="J12656"/>
      <c r="K12656"/>
      <c r="S12656"/>
      <c r="T12656"/>
      <c r="AC12656"/>
      <c r="AD12656"/>
      <c r="AM12656"/>
      <c r="AN12656"/>
      <c r="AV12656"/>
      <c r="AW12656"/>
      <c r="BE12656"/>
      <c r="BF12656"/>
    </row>
    <row r="12657" spans="10:58">
      <c r="J12657"/>
      <c r="K12657"/>
      <c r="S12657"/>
      <c r="T12657"/>
      <c r="AC12657"/>
      <c r="AD12657"/>
      <c r="AM12657"/>
      <c r="AN12657"/>
      <c r="AV12657"/>
      <c r="AW12657"/>
      <c r="BE12657"/>
      <c r="BF12657"/>
    </row>
    <row r="12658" spans="10:58">
      <c r="J12658"/>
      <c r="K12658"/>
      <c r="S12658"/>
      <c r="T12658"/>
      <c r="AC12658"/>
      <c r="AD12658"/>
      <c r="AM12658"/>
      <c r="AN12658"/>
      <c r="AV12658"/>
      <c r="AW12658"/>
      <c r="BE12658"/>
      <c r="BF12658"/>
    </row>
    <row r="12659" spans="10:58">
      <c r="J12659"/>
      <c r="K12659"/>
      <c r="S12659"/>
      <c r="T12659"/>
      <c r="AC12659"/>
      <c r="AD12659"/>
      <c r="AM12659"/>
      <c r="AN12659"/>
      <c r="AV12659"/>
      <c r="AW12659"/>
      <c r="BE12659"/>
      <c r="BF12659"/>
    </row>
    <row r="12660" spans="10:58">
      <c r="J12660"/>
      <c r="K12660"/>
      <c r="S12660"/>
      <c r="T12660"/>
      <c r="AC12660"/>
      <c r="AD12660"/>
      <c r="AM12660"/>
      <c r="AN12660"/>
      <c r="AV12660"/>
      <c r="AW12660"/>
      <c r="BE12660"/>
      <c r="BF12660"/>
    </row>
    <row r="12661" spans="10:58">
      <c r="J12661"/>
      <c r="K12661"/>
      <c r="S12661"/>
      <c r="T12661"/>
      <c r="AC12661"/>
      <c r="AD12661"/>
      <c r="AM12661"/>
      <c r="AN12661"/>
      <c r="AV12661"/>
      <c r="AW12661"/>
      <c r="BE12661"/>
      <c r="BF12661"/>
    </row>
    <row r="12662" spans="10:58">
      <c r="J12662"/>
      <c r="K12662"/>
      <c r="S12662"/>
      <c r="T12662"/>
      <c r="AC12662"/>
      <c r="AD12662"/>
      <c r="AM12662"/>
      <c r="AN12662"/>
      <c r="AV12662"/>
      <c r="AW12662"/>
      <c r="BE12662"/>
      <c r="BF12662"/>
    </row>
    <row r="12663" spans="10:58">
      <c r="J12663"/>
      <c r="K12663"/>
      <c r="S12663"/>
      <c r="T12663"/>
      <c r="AC12663"/>
      <c r="AD12663"/>
      <c r="AM12663"/>
      <c r="AN12663"/>
      <c r="AV12663"/>
      <c r="AW12663"/>
      <c r="BE12663"/>
      <c r="BF12663"/>
    </row>
    <row r="12664" spans="10:58">
      <c r="J12664"/>
      <c r="K12664"/>
      <c r="S12664"/>
      <c r="T12664"/>
      <c r="AC12664"/>
      <c r="AD12664"/>
      <c r="AM12664"/>
      <c r="AN12664"/>
      <c r="AV12664"/>
      <c r="AW12664"/>
      <c r="BE12664"/>
      <c r="BF12664"/>
    </row>
    <row r="12665" spans="10:58">
      <c r="J12665"/>
      <c r="K12665"/>
      <c r="S12665"/>
      <c r="T12665"/>
      <c r="AC12665"/>
      <c r="AD12665"/>
      <c r="AM12665"/>
      <c r="AN12665"/>
      <c r="AV12665"/>
      <c r="AW12665"/>
      <c r="BE12665"/>
      <c r="BF12665"/>
    </row>
    <row r="12666" spans="10:58">
      <c r="J12666"/>
      <c r="K12666"/>
      <c r="S12666"/>
      <c r="T12666"/>
      <c r="AC12666"/>
      <c r="AD12666"/>
      <c r="AM12666"/>
      <c r="AN12666"/>
      <c r="AV12666"/>
      <c r="AW12666"/>
      <c r="BE12666"/>
      <c r="BF12666"/>
    </row>
    <row r="12667" spans="10:58">
      <c r="J12667"/>
      <c r="K12667"/>
      <c r="S12667"/>
      <c r="T12667"/>
      <c r="AC12667"/>
      <c r="AD12667"/>
      <c r="AM12667"/>
      <c r="AN12667"/>
      <c r="AV12667"/>
      <c r="AW12667"/>
      <c r="BE12667"/>
      <c r="BF12667"/>
    </row>
    <row r="12668" spans="10:58">
      <c r="J12668"/>
      <c r="K12668"/>
      <c r="S12668"/>
      <c r="T12668"/>
      <c r="AC12668"/>
      <c r="AD12668"/>
      <c r="AM12668"/>
      <c r="AN12668"/>
      <c r="AV12668"/>
      <c r="AW12668"/>
      <c r="BE12668"/>
      <c r="BF12668"/>
    </row>
    <row r="12669" spans="10:58">
      <c r="J12669"/>
      <c r="K12669"/>
      <c r="S12669"/>
      <c r="T12669"/>
      <c r="AC12669"/>
      <c r="AD12669"/>
      <c r="AM12669"/>
      <c r="AN12669"/>
      <c r="AV12669"/>
      <c r="AW12669"/>
      <c r="BE12669"/>
      <c r="BF12669"/>
    </row>
    <row r="12670" spans="10:58">
      <c r="J12670"/>
      <c r="K12670"/>
      <c r="S12670"/>
      <c r="T12670"/>
      <c r="AC12670"/>
      <c r="AD12670"/>
      <c r="AM12670"/>
      <c r="AN12670"/>
      <c r="AV12670"/>
      <c r="AW12670"/>
      <c r="BE12670"/>
      <c r="BF12670"/>
    </row>
    <row r="12671" spans="10:58">
      <c r="J12671"/>
      <c r="K12671"/>
      <c r="S12671"/>
      <c r="T12671"/>
      <c r="AC12671"/>
      <c r="AD12671"/>
      <c r="AM12671"/>
      <c r="AN12671"/>
      <c r="AV12671"/>
      <c r="AW12671"/>
      <c r="BE12671"/>
      <c r="BF12671"/>
    </row>
    <row r="12672" spans="10:58">
      <c r="J12672"/>
      <c r="K12672"/>
      <c r="S12672"/>
      <c r="T12672"/>
      <c r="AC12672"/>
      <c r="AD12672"/>
      <c r="AM12672"/>
      <c r="AN12672"/>
      <c r="AV12672"/>
      <c r="AW12672"/>
      <c r="BE12672"/>
      <c r="BF12672"/>
    </row>
    <row r="12673" spans="10:58">
      <c r="J12673"/>
      <c r="K12673"/>
      <c r="S12673"/>
      <c r="T12673"/>
      <c r="AC12673"/>
      <c r="AD12673"/>
      <c r="AM12673"/>
      <c r="AN12673"/>
      <c r="AV12673"/>
      <c r="AW12673"/>
      <c r="BE12673"/>
      <c r="BF12673"/>
    </row>
    <row r="12674" spans="10:58">
      <c r="J12674"/>
      <c r="K12674"/>
      <c r="S12674"/>
      <c r="T12674"/>
      <c r="AC12674"/>
      <c r="AD12674"/>
      <c r="AM12674"/>
      <c r="AN12674"/>
      <c r="AV12674"/>
      <c r="AW12674"/>
      <c r="BE12674"/>
      <c r="BF12674"/>
    </row>
    <row r="12675" spans="10:58">
      <c r="J12675"/>
      <c r="K12675"/>
      <c r="S12675"/>
      <c r="T12675"/>
      <c r="AC12675"/>
      <c r="AD12675"/>
      <c r="AM12675"/>
      <c r="AN12675"/>
      <c r="AV12675"/>
      <c r="AW12675"/>
      <c r="BE12675"/>
      <c r="BF12675"/>
    </row>
    <row r="12676" spans="10:58">
      <c r="J12676"/>
      <c r="K12676"/>
      <c r="S12676"/>
      <c r="T12676"/>
      <c r="AC12676"/>
      <c r="AD12676"/>
      <c r="AM12676"/>
      <c r="AN12676"/>
      <c r="AV12676"/>
      <c r="AW12676"/>
      <c r="BE12676"/>
      <c r="BF12676"/>
    </row>
    <row r="12677" spans="10:58">
      <c r="J12677"/>
      <c r="K12677"/>
      <c r="S12677"/>
      <c r="T12677"/>
      <c r="AC12677"/>
      <c r="AD12677"/>
      <c r="AM12677"/>
      <c r="AN12677"/>
      <c r="AV12677"/>
      <c r="AW12677"/>
      <c r="BE12677"/>
      <c r="BF12677"/>
    </row>
    <row r="12678" spans="10:58">
      <c r="J12678"/>
      <c r="K12678"/>
      <c r="S12678"/>
      <c r="T12678"/>
      <c r="AC12678"/>
      <c r="AD12678"/>
      <c r="AM12678"/>
      <c r="AN12678"/>
      <c r="AV12678"/>
      <c r="AW12678"/>
      <c r="BE12678"/>
      <c r="BF12678"/>
    </row>
    <row r="12679" spans="10:58">
      <c r="J12679"/>
      <c r="K12679"/>
      <c r="S12679"/>
      <c r="T12679"/>
      <c r="AC12679"/>
      <c r="AD12679"/>
      <c r="AM12679"/>
      <c r="AN12679"/>
      <c r="AV12679"/>
      <c r="AW12679"/>
      <c r="BE12679"/>
      <c r="BF12679"/>
    </row>
    <row r="12680" spans="10:58">
      <c r="J12680"/>
      <c r="K12680"/>
      <c r="S12680"/>
      <c r="T12680"/>
      <c r="AC12680"/>
      <c r="AD12680"/>
      <c r="AM12680"/>
      <c r="AN12680"/>
      <c r="AV12680"/>
      <c r="AW12680"/>
      <c r="BE12680"/>
      <c r="BF12680"/>
    </row>
    <row r="12681" spans="10:58">
      <c r="J12681"/>
      <c r="K12681"/>
      <c r="S12681"/>
      <c r="T12681"/>
      <c r="AC12681"/>
      <c r="AD12681"/>
      <c r="AM12681"/>
      <c r="AN12681"/>
      <c r="AV12681"/>
      <c r="AW12681"/>
      <c r="BE12681"/>
      <c r="BF12681"/>
    </row>
    <row r="12682" spans="10:58">
      <c r="J12682"/>
      <c r="K12682"/>
      <c r="S12682"/>
      <c r="T12682"/>
      <c r="AC12682"/>
      <c r="AD12682"/>
      <c r="AM12682"/>
      <c r="AN12682"/>
      <c r="AV12682"/>
      <c r="AW12682"/>
      <c r="BE12682"/>
      <c r="BF12682"/>
    </row>
    <row r="12683" spans="10:58">
      <c r="J12683"/>
      <c r="K12683"/>
      <c r="S12683"/>
      <c r="T12683"/>
      <c r="AC12683"/>
      <c r="AD12683"/>
      <c r="AM12683"/>
      <c r="AN12683"/>
      <c r="AV12683"/>
      <c r="AW12683"/>
      <c r="BE12683"/>
      <c r="BF12683"/>
    </row>
    <row r="12684" spans="10:58">
      <c r="J12684"/>
      <c r="K12684"/>
      <c r="S12684"/>
      <c r="T12684"/>
      <c r="AC12684"/>
      <c r="AD12684"/>
      <c r="AM12684"/>
      <c r="AN12684"/>
      <c r="AV12684"/>
      <c r="AW12684"/>
      <c r="BE12684"/>
      <c r="BF12684"/>
    </row>
    <row r="12685" spans="10:58">
      <c r="J12685"/>
      <c r="K12685"/>
      <c r="S12685"/>
      <c r="T12685"/>
      <c r="AC12685"/>
      <c r="AD12685"/>
      <c r="AM12685"/>
      <c r="AN12685"/>
      <c r="AV12685"/>
      <c r="AW12685"/>
      <c r="BE12685"/>
      <c r="BF12685"/>
    </row>
    <row r="12686" spans="10:58">
      <c r="J12686"/>
      <c r="K12686"/>
      <c r="S12686"/>
      <c r="T12686"/>
      <c r="AC12686"/>
      <c r="AD12686"/>
      <c r="AM12686"/>
      <c r="AN12686"/>
      <c r="AV12686"/>
      <c r="AW12686"/>
      <c r="BE12686"/>
      <c r="BF12686"/>
    </row>
    <row r="12687" spans="10:58">
      <c r="J12687"/>
      <c r="K12687"/>
      <c r="S12687"/>
      <c r="T12687"/>
      <c r="AC12687"/>
      <c r="AD12687"/>
      <c r="AM12687"/>
      <c r="AN12687"/>
      <c r="AV12687"/>
      <c r="AW12687"/>
      <c r="BE12687"/>
      <c r="BF12687"/>
    </row>
    <row r="12688" spans="10:58">
      <c r="J12688"/>
      <c r="K12688"/>
      <c r="S12688"/>
      <c r="T12688"/>
      <c r="AC12688"/>
      <c r="AD12688"/>
      <c r="AM12688"/>
      <c r="AN12688"/>
      <c r="AV12688"/>
      <c r="AW12688"/>
      <c r="BE12688"/>
      <c r="BF12688"/>
    </row>
    <row r="12689" spans="10:58">
      <c r="J12689"/>
      <c r="K12689"/>
      <c r="S12689"/>
      <c r="T12689"/>
      <c r="AC12689"/>
      <c r="AD12689"/>
      <c r="AM12689"/>
      <c r="AN12689"/>
      <c r="AV12689"/>
      <c r="AW12689"/>
      <c r="BE12689"/>
      <c r="BF12689"/>
    </row>
    <row r="12690" spans="10:58">
      <c r="J12690"/>
      <c r="K12690"/>
      <c r="S12690"/>
      <c r="T12690"/>
      <c r="AC12690"/>
      <c r="AD12690"/>
      <c r="AM12690"/>
      <c r="AN12690"/>
      <c r="AV12690"/>
      <c r="AW12690"/>
      <c r="BE12690"/>
      <c r="BF12690"/>
    </row>
    <row r="12691" spans="10:58">
      <c r="J12691"/>
      <c r="K12691"/>
      <c r="S12691"/>
      <c r="T12691"/>
      <c r="AC12691"/>
      <c r="AD12691"/>
      <c r="AM12691"/>
      <c r="AN12691"/>
      <c r="AV12691"/>
      <c r="AW12691"/>
      <c r="BE12691"/>
      <c r="BF12691"/>
    </row>
    <row r="12692" spans="10:58">
      <c r="J12692"/>
      <c r="K12692"/>
      <c r="S12692"/>
      <c r="T12692"/>
      <c r="AC12692"/>
      <c r="AD12692"/>
      <c r="AM12692"/>
      <c r="AN12692"/>
      <c r="AV12692"/>
      <c r="AW12692"/>
      <c r="BE12692"/>
      <c r="BF12692"/>
    </row>
    <row r="12693" spans="10:58">
      <c r="J12693"/>
      <c r="K12693"/>
      <c r="S12693"/>
      <c r="T12693"/>
      <c r="AC12693"/>
      <c r="AD12693"/>
      <c r="AM12693"/>
      <c r="AN12693"/>
      <c r="AV12693"/>
      <c r="AW12693"/>
      <c r="BE12693"/>
      <c r="BF12693"/>
    </row>
    <row r="12694" spans="10:58">
      <c r="J12694"/>
      <c r="K12694"/>
      <c r="S12694"/>
      <c r="T12694"/>
      <c r="AC12694"/>
      <c r="AD12694"/>
      <c r="AM12694"/>
      <c r="AN12694"/>
      <c r="AV12694"/>
      <c r="AW12694"/>
      <c r="BE12694"/>
      <c r="BF12694"/>
    </row>
    <row r="12695" spans="10:58">
      <c r="J12695"/>
      <c r="K12695"/>
      <c r="S12695"/>
      <c r="T12695"/>
      <c r="AC12695"/>
      <c r="AD12695"/>
      <c r="AM12695"/>
      <c r="AN12695"/>
      <c r="AV12695"/>
      <c r="AW12695"/>
      <c r="BE12695"/>
      <c r="BF12695"/>
    </row>
    <row r="12696" spans="10:58">
      <c r="J12696"/>
      <c r="K12696"/>
      <c r="S12696"/>
      <c r="T12696"/>
      <c r="AC12696"/>
      <c r="AD12696"/>
      <c r="AM12696"/>
      <c r="AN12696"/>
      <c r="AV12696"/>
      <c r="AW12696"/>
      <c r="BE12696"/>
      <c r="BF12696"/>
    </row>
    <row r="12697" spans="10:58">
      <c r="J12697"/>
      <c r="K12697"/>
      <c r="S12697"/>
      <c r="T12697"/>
      <c r="AC12697"/>
      <c r="AD12697"/>
      <c r="AM12697"/>
      <c r="AN12697"/>
      <c r="AV12697"/>
      <c r="AW12697"/>
      <c r="BE12697"/>
      <c r="BF12697"/>
    </row>
    <row r="12698" spans="10:58">
      <c r="J12698"/>
      <c r="K12698"/>
      <c r="S12698"/>
      <c r="T12698"/>
      <c r="AC12698"/>
      <c r="AD12698"/>
      <c r="AM12698"/>
      <c r="AN12698"/>
      <c r="AV12698"/>
      <c r="AW12698"/>
      <c r="BE12698"/>
      <c r="BF12698"/>
    </row>
    <row r="12699" spans="10:58">
      <c r="J12699"/>
      <c r="K12699"/>
      <c r="S12699"/>
      <c r="T12699"/>
      <c r="AC12699"/>
      <c r="AD12699"/>
      <c r="AM12699"/>
      <c r="AN12699"/>
      <c r="AV12699"/>
      <c r="AW12699"/>
      <c r="BE12699"/>
      <c r="BF12699"/>
    </row>
    <row r="12700" spans="10:58">
      <c r="J12700"/>
      <c r="K12700"/>
      <c r="S12700"/>
      <c r="T12700"/>
      <c r="AC12700"/>
      <c r="AD12700"/>
      <c r="AM12700"/>
      <c r="AN12700"/>
      <c r="AV12700"/>
      <c r="AW12700"/>
      <c r="BE12700"/>
      <c r="BF12700"/>
    </row>
    <row r="12701" spans="10:58">
      <c r="J12701"/>
      <c r="K12701"/>
      <c r="S12701"/>
      <c r="T12701"/>
      <c r="AC12701"/>
      <c r="AD12701"/>
      <c r="AM12701"/>
      <c r="AN12701"/>
      <c r="AV12701"/>
      <c r="AW12701"/>
      <c r="BE12701"/>
      <c r="BF12701"/>
    </row>
    <row r="12702" spans="10:58">
      <c r="J12702"/>
      <c r="K12702"/>
      <c r="S12702"/>
      <c r="T12702"/>
      <c r="AC12702"/>
      <c r="AD12702"/>
      <c r="AM12702"/>
      <c r="AN12702"/>
      <c r="AV12702"/>
      <c r="AW12702"/>
      <c r="BE12702"/>
      <c r="BF12702"/>
    </row>
    <row r="12703" spans="10:58">
      <c r="J12703"/>
      <c r="K12703"/>
      <c r="S12703"/>
      <c r="T12703"/>
      <c r="AC12703"/>
      <c r="AD12703"/>
      <c r="AM12703"/>
      <c r="AN12703"/>
      <c r="AV12703"/>
      <c r="AW12703"/>
      <c r="BE12703"/>
      <c r="BF12703"/>
    </row>
    <row r="12704" spans="10:58">
      <c r="J12704"/>
      <c r="K12704"/>
      <c r="S12704"/>
      <c r="T12704"/>
      <c r="AC12704"/>
      <c r="AD12704"/>
      <c r="AM12704"/>
      <c r="AN12704"/>
      <c r="AV12704"/>
      <c r="AW12704"/>
      <c r="BE12704"/>
      <c r="BF12704"/>
    </row>
    <row r="12705" spans="10:58">
      <c r="J12705"/>
      <c r="K12705"/>
      <c r="S12705"/>
      <c r="T12705"/>
      <c r="AC12705"/>
      <c r="AD12705"/>
      <c r="AM12705"/>
      <c r="AN12705"/>
      <c r="AV12705"/>
      <c r="AW12705"/>
      <c r="BE12705"/>
      <c r="BF12705"/>
    </row>
    <row r="12706" spans="10:58">
      <c r="J12706"/>
      <c r="K12706"/>
      <c r="S12706"/>
      <c r="T12706"/>
      <c r="AC12706"/>
      <c r="AD12706"/>
      <c r="AM12706"/>
      <c r="AN12706"/>
      <c r="AV12706"/>
      <c r="AW12706"/>
      <c r="BE12706"/>
      <c r="BF12706"/>
    </row>
    <row r="12707" spans="10:58">
      <c r="J12707"/>
      <c r="K12707"/>
      <c r="S12707"/>
      <c r="T12707"/>
      <c r="AC12707"/>
      <c r="AD12707"/>
      <c r="AM12707"/>
      <c r="AN12707"/>
      <c r="AV12707"/>
      <c r="AW12707"/>
      <c r="BE12707"/>
      <c r="BF12707"/>
    </row>
    <row r="12708" spans="10:58">
      <c r="J12708"/>
      <c r="K12708"/>
      <c r="S12708"/>
      <c r="T12708"/>
      <c r="AC12708"/>
      <c r="AD12708"/>
      <c r="AM12708"/>
      <c r="AN12708"/>
      <c r="AV12708"/>
      <c r="AW12708"/>
      <c r="BE12708"/>
      <c r="BF12708"/>
    </row>
    <row r="12709" spans="10:58">
      <c r="J12709"/>
      <c r="K12709"/>
      <c r="S12709"/>
      <c r="T12709"/>
      <c r="AC12709"/>
      <c r="AD12709"/>
      <c r="AM12709"/>
      <c r="AN12709"/>
      <c r="AV12709"/>
      <c r="AW12709"/>
      <c r="BE12709"/>
      <c r="BF12709"/>
    </row>
    <row r="12710" spans="10:58">
      <c r="J12710"/>
      <c r="K12710"/>
      <c r="S12710"/>
      <c r="T12710"/>
      <c r="AC12710"/>
      <c r="AD12710"/>
      <c r="AM12710"/>
      <c r="AN12710"/>
      <c r="AV12710"/>
      <c r="AW12710"/>
      <c r="BE12710"/>
      <c r="BF12710"/>
    </row>
    <row r="12711" spans="10:58">
      <c r="J12711"/>
      <c r="K12711"/>
      <c r="S12711"/>
      <c r="T12711"/>
      <c r="AC12711"/>
      <c r="AD12711"/>
      <c r="AM12711"/>
      <c r="AN12711"/>
      <c r="AV12711"/>
      <c r="AW12711"/>
      <c r="BE12711"/>
      <c r="BF12711"/>
    </row>
    <row r="12712" spans="10:58">
      <c r="J12712"/>
      <c r="K12712"/>
      <c r="S12712"/>
      <c r="T12712"/>
      <c r="AC12712"/>
      <c r="AD12712"/>
      <c r="AM12712"/>
      <c r="AN12712"/>
      <c r="AV12712"/>
      <c r="AW12712"/>
      <c r="BE12712"/>
      <c r="BF12712"/>
    </row>
    <row r="12713" spans="10:58">
      <c r="J12713"/>
      <c r="K12713"/>
      <c r="S12713"/>
      <c r="T12713"/>
      <c r="AC12713"/>
      <c r="AD12713"/>
      <c r="AM12713"/>
      <c r="AN12713"/>
      <c r="AV12713"/>
      <c r="AW12713"/>
      <c r="BE12713"/>
      <c r="BF12713"/>
    </row>
    <row r="12714" spans="10:58">
      <c r="J12714"/>
      <c r="K12714"/>
      <c r="S12714"/>
      <c r="T12714"/>
      <c r="AC12714"/>
      <c r="AD12714"/>
      <c r="AM12714"/>
      <c r="AN12714"/>
      <c r="AV12714"/>
      <c r="AW12714"/>
      <c r="BE12714"/>
      <c r="BF12714"/>
    </row>
    <row r="12715" spans="10:58">
      <c r="J12715"/>
      <c r="K12715"/>
      <c r="S12715"/>
      <c r="T12715"/>
      <c r="AC12715"/>
      <c r="AD12715"/>
      <c r="AM12715"/>
      <c r="AN12715"/>
      <c r="AV12715"/>
      <c r="AW12715"/>
      <c r="BE12715"/>
      <c r="BF12715"/>
    </row>
    <row r="12716" spans="10:58">
      <c r="J12716"/>
      <c r="K12716"/>
      <c r="S12716"/>
      <c r="T12716"/>
      <c r="AC12716"/>
      <c r="AD12716"/>
      <c r="AM12716"/>
      <c r="AN12716"/>
      <c r="AV12716"/>
      <c r="AW12716"/>
      <c r="BE12716"/>
      <c r="BF12716"/>
    </row>
    <row r="12717" spans="10:58">
      <c r="J12717"/>
      <c r="K12717"/>
      <c r="S12717"/>
      <c r="T12717"/>
      <c r="AC12717"/>
      <c r="AD12717"/>
      <c r="AM12717"/>
      <c r="AN12717"/>
      <c r="AV12717"/>
      <c r="AW12717"/>
      <c r="BE12717"/>
      <c r="BF12717"/>
    </row>
    <row r="12718" spans="10:58">
      <c r="J12718"/>
      <c r="K12718"/>
      <c r="S12718"/>
      <c r="T12718"/>
      <c r="AC12718"/>
      <c r="AD12718"/>
      <c r="AM12718"/>
      <c r="AN12718"/>
      <c r="AV12718"/>
      <c r="AW12718"/>
      <c r="BE12718"/>
      <c r="BF12718"/>
    </row>
    <row r="12719" spans="10:58">
      <c r="J12719"/>
      <c r="K12719"/>
      <c r="S12719"/>
      <c r="T12719"/>
      <c r="AC12719"/>
      <c r="AD12719"/>
      <c r="AM12719"/>
      <c r="AN12719"/>
      <c r="AV12719"/>
      <c r="AW12719"/>
      <c r="BE12719"/>
      <c r="BF12719"/>
    </row>
    <row r="12720" spans="10:58">
      <c r="J12720"/>
      <c r="K12720"/>
      <c r="S12720"/>
      <c r="T12720"/>
      <c r="AC12720"/>
      <c r="AD12720"/>
      <c r="AM12720"/>
      <c r="AN12720"/>
      <c r="AV12720"/>
      <c r="AW12720"/>
      <c r="BE12720"/>
      <c r="BF12720"/>
    </row>
    <row r="12721" spans="10:58">
      <c r="J12721"/>
      <c r="K12721"/>
      <c r="S12721"/>
      <c r="T12721"/>
      <c r="AC12721"/>
      <c r="AD12721"/>
      <c r="AM12721"/>
      <c r="AN12721"/>
      <c r="AV12721"/>
      <c r="AW12721"/>
      <c r="BE12721"/>
      <c r="BF12721"/>
    </row>
    <row r="12722" spans="10:58">
      <c r="J12722"/>
      <c r="K12722"/>
      <c r="S12722"/>
      <c r="T12722"/>
      <c r="AC12722"/>
      <c r="AD12722"/>
      <c r="AM12722"/>
      <c r="AN12722"/>
      <c r="AV12722"/>
      <c r="AW12722"/>
      <c r="BE12722"/>
      <c r="BF12722"/>
    </row>
    <row r="12723" spans="10:58">
      <c r="J12723"/>
      <c r="K12723"/>
      <c r="S12723"/>
      <c r="T12723"/>
      <c r="AC12723"/>
      <c r="AD12723"/>
      <c r="AM12723"/>
      <c r="AN12723"/>
      <c r="AV12723"/>
      <c r="AW12723"/>
      <c r="BE12723"/>
      <c r="BF12723"/>
    </row>
    <row r="12724" spans="10:58">
      <c r="J12724"/>
      <c r="K12724"/>
      <c r="S12724"/>
      <c r="T12724"/>
      <c r="AC12724"/>
      <c r="AD12724"/>
      <c r="AM12724"/>
      <c r="AN12724"/>
      <c r="AV12724"/>
      <c r="AW12724"/>
      <c r="BE12724"/>
      <c r="BF12724"/>
    </row>
    <row r="12725" spans="10:58">
      <c r="J12725"/>
      <c r="K12725"/>
      <c r="S12725"/>
      <c r="T12725"/>
      <c r="AC12725"/>
      <c r="AD12725"/>
      <c r="AM12725"/>
      <c r="AN12725"/>
      <c r="AV12725"/>
      <c r="AW12725"/>
      <c r="BE12725"/>
      <c r="BF12725"/>
    </row>
    <row r="12726" spans="10:58">
      <c r="J12726"/>
      <c r="K12726"/>
      <c r="S12726"/>
      <c r="T12726"/>
      <c r="AC12726"/>
      <c r="AD12726"/>
      <c r="AM12726"/>
      <c r="AN12726"/>
      <c r="AV12726"/>
      <c r="AW12726"/>
      <c r="BE12726"/>
      <c r="BF12726"/>
    </row>
    <row r="12727" spans="10:58">
      <c r="J12727"/>
      <c r="K12727"/>
      <c r="S12727"/>
      <c r="T12727"/>
      <c r="AC12727"/>
      <c r="AD12727"/>
      <c r="AM12727"/>
      <c r="AN12727"/>
      <c r="AV12727"/>
      <c r="AW12727"/>
      <c r="BE12727"/>
      <c r="BF12727"/>
    </row>
    <row r="12728" spans="10:58">
      <c r="J12728"/>
      <c r="K12728"/>
      <c r="S12728"/>
      <c r="T12728"/>
      <c r="AC12728"/>
      <c r="AD12728"/>
      <c r="AM12728"/>
      <c r="AN12728"/>
      <c r="AV12728"/>
      <c r="AW12728"/>
      <c r="BE12728"/>
      <c r="BF12728"/>
    </row>
    <row r="12729" spans="10:58">
      <c r="J12729"/>
      <c r="K12729"/>
      <c r="S12729"/>
      <c r="T12729"/>
      <c r="AC12729"/>
      <c r="AD12729"/>
      <c r="AM12729"/>
      <c r="AN12729"/>
      <c r="AV12729"/>
      <c r="AW12729"/>
      <c r="BE12729"/>
      <c r="BF12729"/>
    </row>
    <row r="12730" spans="10:58">
      <c r="J12730"/>
      <c r="K12730"/>
      <c r="S12730"/>
      <c r="T12730"/>
      <c r="AC12730"/>
      <c r="AD12730"/>
      <c r="AM12730"/>
      <c r="AN12730"/>
      <c r="AV12730"/>
      <c r="AW12730"/>
      <c r="BE12730"/>
      <c r="BF12730"/>
    </row>
    <row r="12731" spans="10:58">
      <c r="J12731"/>
      <c r="K12731"/>
      <c r="S12731"/>
      <c r="T12731"/>
      <c r="AC12731"/>
      <c r="AD12731"/>
      <c r="AM12731"/>
      <c r="AN12731"/>
      <c r="AV12731"/>
      <c r="AW12731"/>
      <c r="BE12731"/>
      <c r="BF12731"/>
    </row>
    <row r="12732" spans="10:58">
      <c r="J12732"/>
      <c r="K12732"/>
      <c r="S12732"/>
      <c r="T12732"/>
      <c r="AC12732"/>
      <c r="AD12732"/>
      <c r="AM12732"/>
      <c r="AN12732"/>
      <c r="AV12732"/>
      <c r="AW12732"/>
      <c r="BE12732"/>
      <c r="BF12732"/>
    </row>
    <row r="12733" spans="10:58">
      <c r="J12733"/>
      <c r="K12733"/>
      <c r="S12733"/>
      <c r="T12733"/>
      <c r="AC12733"/>
      <c r="AD12733"/>
      <c r="AM12733"/>
      <c r="AN12733"/>
      <c r="AV12733"/>
      <c r="AW12733"/>
      <c r="BE12733"/>
      <c r="BF12733"/>
    </row>
    <row r="12734" spans="10:58">
      <c r="J12734"/>
      <c r="K12734"/>
      <c r="S12734"/>
      <c r="T12734"/>
      <c r="AC12734"/>
      <c r="AD12734"/>
      <c r="AM12734"/>
      <c r="AN12734"/>
      <c r="AV12734"/>
      <c r="AW12734"/>
      <c r="BE12734"/>
      <c r="BF12734"/>
    </row>
    <row r="12735" spans="10:58">
      <c r="J12735"/>
      <c r="K12735"/>
      <c r="S12735"/>
      <c r="T12735"/>
      <c r="AC12735"/>
      <c r="AD12735"/>
      <c r="AM12735"/>
      <c r="AN12735"/>
      <c r="AV12735"/>
      <c r="AW12735"/>
      <c r="BE12735"/>
      <c r="BF12735"/>
    </row>
    <row r="12736" spans="10:58">
      <c r="J12736"/>
      <c r="K12736"/>
      <c r="S12736"/>
      <c r="T12736"/>
      <c r="AC12736"/>
      <c r="AD12736"/>
      <c r="AM12736"/>
      <c r="AN12736"/>
      <c r="AV12736"/>
      <c r="AW12736"/>
      <c r="BE12736"/>
      <c r="BF12736"/>
    </row>
    <row r="12737" spans="10:58">
      <c r="J12737"/>
      <c r="K12737"/>
      <c r="S12737"/>
      <c r="T12737"/>
      <c r="AC12737"/>
      <c r="AD12737"/>
      <c r="AM12737"/>
      <c r="AN12737"/>
      <c r="AV12737"/>
      <c r="AW12737"/>
      <c r="BE12737"/>
      <c r="BF12737"/>
    </row>
    <row r="12738" spans="10:58">
      <c r="J12738"/>
      <c r="K12738"/>
      <c r="S12738"/>
      <c r="T12738"/>
      <c r="AC12738"/>
      <c r="AD12738"/>
      <c r="AM12738"/>
      <c r="AN12738"/>
      <c r="AV12738"/>
      <c r="AW12738"/>
      <c r="BE12738"/>
      <c r="BF12738"/>
    </row>
    <row r="12739" spans="10:58">
      <c r="J12739"/>
      <c r="K12739"/>
      <c r="S12739"/>
      <c r="T12739"/>
      <c r="AC12739"/>
      <c r="AD12739"/>
      <c r="AM12739"/>
      <c r="AN12739"/>
      <c r="AV12739"/>
      <c r="AW12739"/>
      <c r="BE12739"/>
      <c r="BF12739"/>
    </row>
    <row r="12740" spans="10:58">
      <c r="J12740"/>
      <c r="K12740"/>
      <c r="S12740"/>
      <c r="T12740"/>
      <c r="AC12740"/>
      <c r="AD12740"/>
      <c r="AM12740"/>
      <c r="AN12740"/>
      <c r="AV12740"/>
      <c r="AW12740"/>
      <c r="BE12740"/>
      <c r="BF12740"/>
    </row>
    <row r="12741" spans="10:58">
      <c r="J12741"/>
      <c r="K12741"/>
      <c r="S12741"/>
      <c r="T12741"/>
      <c r="AC12741"/>
      <c r="AD12741"/>
      <c r="AM12741"/>
      <c r="AN12741"/>
      <c r="AV12741"/>
      <c r="AW12741"/>
      <c r="BE12741"/>
      <c r="BF12741"/>
    </row>
    <row r="12742" spans="10:58">
      <c r="J12742"/>
      <c r="K12742"/>
      <c r="S12742"/>
      <c r="T12742"/>
      <c r="AC12742"/>
      <c r="AD12742"/>
      <c r="AM12742"/>
      <c r="AN12742"/>
      <c r="AV12742"/>
      <c r="AW12742"/>
      <c r="BE12742"/>
      <c r="BF12742"/>
    </row>
    <row r="12743" spans="10:58">
      <c r="J12743"/>
      <c r="K12743"/>
      <c r="S12743"/>
      <c r="T12743"/>
      <c r="AC12743"/>
      <c r="AD12743"/>
      <c r="AM12743"/>
      <c r="AN12743"/>
      <c r="AV12743"/>
      <c r="AW12743"/>
      <c r="BE12743"/>
      <c r="BF12743"/>
    </row>
    <row r="12744" spans="10:58">
      <c r="J12744"/>
      <c r="K12744"/>
      <c r="S12744"/>
      <c r="T12744"/>
      <c r="AC12744"/>
      <c r="AD12744"/>
      <c r="AM12744"/>
      <c r="AN12744"/>
      <c r="AV12744"/>
      <c r="AW12744"/>
      <c r="BE12744"/>
      <c r="BF12744"/>
    </row>
    <row r="12745" spans="10:58">
      <c r="J12745"/>
      <c r="K12745"/>
      <c r="S12745"/>
      <c r="T12745"/>
      <c r="AC12745"/>
      <c r="AD12745"/>
      <c r="AM12745"/>
      <c r="AN12745"/>
      <c r="AV12745"/>
      <c r="AW12745"/>
      <c r="BE12745"/>
      <c r="BF12745"/>
    </row>
    <row r="12746" spans="10:58">
      <c r="J12746"/>
      <c r="K12746"/>
      <c r="S12746"/>
      <c r="T12746"/>
      <c r="AC12746"/>
      <c r="AD12746"/>
      <c r="AM12746"/>
      <c r="AN12746"/>
      <c r="AV12746"/>
      <c r="AW12746"/>
      <c r="BE12746"/>
      <c r="BF12746"/>
    </row>
    <row r="12747" spans="10:58">
      <c r="J12747"/>
      <c r="K12747"/>
      <c r="S12747"/>
      <c r="T12747"/>
      <c r="AC12747"/>
      <c r="AD12747"/>
      <c r="AM12747"/>
      <c r="AN12747"/>
      <c r="AV12747"/>
      <c r="AW12747"/>
      <c r="BE12747"/>
      <c r="BF12747"/>
    </row>
    <row r="12748" spans="10:58">
      <c r="J12748"/>
      <c r="K12748"/>
      <c r="S12748"/>
      <c r="T12748"/>
      <c r="AC12748"/>
      <c r="AD12748"/>
      <c r="AM12748"/>
      <c r="AN12748"/>
      <c r="AV12748"/>
      <c r="AW12748"/>
      <c r="BE12748"/>
      <c r="BF12748"/>
    </row>
    <row r="12749" spans="10:58">
      <c r="J12749"/>
      <c r="K12749"/>
      <c r="S12749"/>
      <c r="T12749"/>
      <c r="AC12749"/>
      <c r="AD12749"/>
      <c r="AM12749"/>
      <c r="AN12749"/>
      <c r="AV12749"/>
      <c r="AW12749"/>
      <c r="BE12749"/>
      <c r="BF12749"/>
    </row>
    <row r="12750" spans="10:58">
      <c r="J12750"/>
      <c r="K12750"/>
      <c r="S12750"/>
      <c r="T12750"/>
      <c r="AC12750"/>
      <c r="AD12750"/>
      <c r="AM12750"/>
      <c r="AN12750"/>
      <c r="AV12750"/>
      <c r="AW12750"/>
      <c r="BE12750"/>
      <c r="BF12750"/>
    </row>
    <row r="12751" spans="10:58">
      <c r="J12751"/>
      <c r="K12751"/>
      <c r="S12751"/>
      <c r="T12751"/>
      <c r="AC12751"/>
      <c r="AD12751"/>
      <c r="AM12751"/>
      <c r="AN12751"/>
      <c r="AV12751"/>
      <c r="AW12751"/>
      <c r="BE12751"/>
      <c r="BF12751"/>
    </row>
    <row r="12752" spans="10:58">
      <c r="J12752"/>
      <c r="K12752"/>
      <c r="S12752"/>
      <c r="T12752"/>
      <c r="AC12752"/>
      <c r="AD12752"/>
      <c r="AM12752"/>
      <c r="AN12752"/>
      <c r="AV12752"/>
      <c r="AW12752"/>
      <c r="BE12752"/>
      <c r="BF12752"/>
    </row>
    <row r="12753" spans="10:58">
      <c r="J12753"/>
      <c r="K12753"/>
      <c r="S12753"/>
      <c r="T12753"/>
      <c r="AC12753"/>
      <c r="AD12753"/>
      <c r="AM12753"/>
      <c r="AN12753"/>
      <c r="AV12753"/>
      <c r="AW12753"/>
      <c r="BE12753"/>
      <c r="BF12753"/>
    </row>
    <row r="12754" spans="10:58">
      <c r="J12754"/>
      <c r="K12754"/>
      <c r="S12754"/>
      <c r="T12754"/>
      <c r="AC12754"/>
      <c r="AD12754"/>
      <c r="AM12754"/>
      <c r="AN12754"/>
      <c r="AV12754"/>
      <c r="AW12754"/>
      <c r="BE12754"/>
      <c r="BF12754"/>
    </row>
    <row r="12755" spans="10:58">
      <c r="J12755"/>
      <c r="K12755"/>
      <c r="S12755"/>
      <c r="T12755"/>
      <c r="AC12755"/>
      <c r="AD12755"/>
      <c r="AM12755"/>
      <c r="AN12755"/>
      <c r="AV12755"/>
      <c r="AW12755"/>
      <c r="BE12755"/>
      <c r="BF12755"/>
    </row>
    <row r="12756" spans="10:58">
      <c r="J12756"/>
      <c r="K12756"/>
      <c r="S12756"/>
      <c r="T12756"/>
      <c r="AC12756"/>
      <c r="AD12756"/>
      <c r="AM12756"/>
      <c r="AN12756"/>
      <c r="AV12756"/>
      <c r="AW12756"/>
      <c r="BE12756"/>
      <c r="BF12756"/>
    </row>
    <row r="12757" spans="10:58">
      <c r="J12757"/>
      <c r="K12757"/>
      <c r="S12757"/>
      <c r="T12757"/>
      <c r="AC12757"/>
      <c r="AD12757"/>
      <c r="AM12757"/>
      <c r="AN12757"/>
      <c r="AV12757"/>
      <c r="AW12757"/>
      <c r="BE12757"/>
      <c r="BF12757"/>
    </row>
    <row r="12758" spans="10:58">
      <c r="J12758"/>
      <c r="K12758"/>
      <c r="S12758"/>
      <c r="T12758"/>
      <c r="AC12758"/>
      <c r="AD12758"/>
      <c r="AM12758"/>
      <c r="AN12758"/>
      <c r="AV12758"/>
      <c r="AW12758"/>
      <c r="BE12758"/>
      <c r="BF12758"/>
    </row>
    <row r="12759" spans="10:58">
      <c r="J12759"/>
      <c r="K12759"/>
      <c r="S12759"/>
      <c r="T12759"/>
      <c r="AC12759"/>
      <c r="AD12759"/>
      <c r="AM12759"/>
      <c r="AN12759"/>
      <c r="AV12759"/>
      <c r="AW12759"/>
      <c r="BE12759"/>
      <c r="BF12759"/>
    </row>
    <row r="12760" spans="10:58">
      <c r="J12760"/>
      <c r="K12760"/>
      <c r="S12760"/>
      <c r="T12760"/>
      <c r="AC12760"/>
      <c r="AD12760"/>
      <c r="AM12760"/>
      <c r="AN12760"/>
      <c r="AV12760"/>
      <c r="AW12760"/>
      <c r="BE12760"/>
      <c r="BF12760"/>
    </row>
    <row r="12761" spans="10:58">
      <c r="J12761"/>
      <c r="K12761"/>
      <c r="S12761"/>
      <c r="T12761"/>
      <c r="AC12761"/>
      <c r="AD12761"/>
      <c r="AM12761"/>
      <c r="AN12761"/>
      <c r="AV12761"/>
      <c r="AW12761"/>
      <c r="BE12761"/>
      <c r="BF12761"/>
    </row>
    <row r="12762" spans="10:58">
      <c r="J12762"/>
      <c r="K12762"/>
      <c r="S12762"/>
      <c r="T12762"/>
      <c r="AC12762"/>
      <c r="AD12762"/>
      <c r="AM12762"/>
      <c r="AN12762"/>
      <c r="AV12762"/>
      <c r="AW12762"/>
      <c r="BE12762"/>
      <c r="BF12762"/>
    </row>
    <row r="12763" spans="10:58">
      <c r="J12763"/>
      <c r="K12763"/>
      <c r="S12763"/>
      <c r="T12763"/>
      <c r="AC12763"/>
      <c r="AD12763"/>
      <c r="AM12763"/>
      <c r="AN12763"/>
      <c r="AV12763"/>
      <c r="AW12763"/>
      <c r="BE12763"/>
      <c r="BF12763"/>
    </row>
    <row r="12764" spans="10:58">
      <c r="J12764"/>
      <c r="K12764"/>
      <c r="S12764"/>
      <c r="T12764"/>
      <c r="AC12764"/>
      <c r="AD12764"/>
      <c r="AM12764"/>
      <c r="AN12764"/>
      <c r="AV12764"/>
      <c r="AW12764"/>
      <c r="BE12764"/>
      <c r="BF12764"/>
    </row>
    <row r="12765" spans="10:58">
      <c r="J12765"/>
      <c r="K12765"/>
      <c r="S12765"/>
      <c r="T12765"/>
      <c r="AC12765"/>
      <c r="AD12765"/>
      <c r="AM12765"/>
      <c r="AN12765"/>
      <c r="AV12765"/>
      <c r="AW12765"/>
      <c r="BE12765"/>
      <c r="BF12765"/>
    </row>
    <row r="12766" spans="10:58">
      <c r="J12766"/>
      <c r="K12766"/>
      <c r="S12766"/>
      <c r="T12766"/>
      <c r="AC12766"/>
      <c r="AD12766"/>
      <c r="AM12766"/>
      <c r="AN12766"/>
      <c r="AV12766"/>
      <c r="AW12766"/>
      <c r="BE12766"/>
      <c r="BF12766"/>
    </row>
    <row r="12767" spans="10:58">
      <c r="J12767"/>
      <c r="K12767"/>
      <c r="S12767"/>
      <c r="T12767"/>
      <c r="AC12767"/>
      <c r="AD12767"/>
      <c r="AM12767"/>
      <c r="AN12767"/>
      <c r="AV12767"/>
      <c r="AW12767"/>
      <c r="BE12767"/>
      <c r="BF12767"/>
    </row>
    <row r="12768" spans="10:58">
      <c r="J12768"/>
      <c r="K12768"/>
      <c r="S12768"/>
      <c r="T12768"/>
      <c r="AC12768"/>
      <c r="AD12768"/>
      <c r="AM12768"/>
      <c r="AN12768"/>
      <c r="AV12768"/>
      <c r="AW12768"/>
      <c r="BE12768"/>
      <c r="BF12768"/>
    </row>
    <row r="12769" spans="10:58">
      <c r="J12769"/>
      <c r="K12769"/>
      <c r="S12769"/>
      <c r="T12769"/>
      <c r="AC12769"/>
      <c r="AD12769"/>
      <c r="AM12769"/>
      <c r="AN12769"/>
      <c r="AV12769"/>
      <c r="AW12769"/>
      <c r="BE12769"/>
      <c r="BF12769"/>
    </row>
    <row r="12770" spans="10:58">
      <c r="J12770"/>
      <c r="K12770"/>
      <c r="S12770"/>
      <c r="T12770"/>
      <c r="AC12770"/>
      <c r="AD12770"/>
      <c r="AM12770"/>
      <c r="AN12770"/>
      <c r="AV12770"/>
      <c r="AW12770"/>
      <c r="BE12770"/>
      <c r="BF12770"/>
    </row>
    <row r="12771" spans="10:58">
      <c r="J12771"/>
      <c r="K12771"/>
      <c r="S12771"/>
      <c r="T12771"/>
      <c r="AC12771"/>
      <c r="AD12771"/>
      <c r="AM12771"/>
      <c r="AN12771"/>
      <c r="AV12771"/>
      <c r="AW12771"/>
      <c r="BE12771"/>
      <c r="BF12771"/>
    </row>
    <row r="12772" spans="10:58">
      <c r="J12772"/>
      <c r="K12772"/>
      <c r="S12772"/>
      <c r="T12772"/>
      <c r="AC12772"/>
      <c r="AD12772"/>
      <c r="AM12772"/>
      <c r="AN12772"/>
      <c r="AV12772"/>
      <c r="AW12772"/>
      <c r="BE12772"/>
      <c r="BF12772"/>
    </row>
    <row r="12773" spans="10:58">
      <c r="J12773"/>
      <c r="K12773"/>
      <c r="S12773"/>
      <c r="T12773"/>
      <c r="AC12773"/>
      <c r="AD12773"/>
      <c r="AM12773"/>
      <c r="AN12773"/>
      <c r="AV12773"/>
      <c r="AW12773"/>
      <c r="BE12773"/>
      <c r="BF12773"/>
    </row>
    <row r="12774" spans="10:58">
      <c r="J12774"/>
      <c r="K12774"/>
      <c r="S12774"/>
      <c r="T12774"/>
      <c r="AC12774"/>
      <c r="AD12774"/>
      <c r="AM12774"/>
      <c r="AN12774"/>
      <c r="AV12774"/>
      <c r="AW12774"/>
      <c r="BE12774"/>
      <c r="BF12774"/>
    </row>
    <row r="12775" spans="10:58">
      <c r="J12775"/>
      <c r="K12775"/>
      <c r="S12775"/>
      <c r="T12775"/>
      <c r="AC12775"/>
      <c r="AD12775"/>
      <c r="AM12775"/>
      <c r="AN12775"/>
      <c r="AV12775"/>
      <c r="AW12775"/>
      <c r="BE12775"/>
      <c r="BF12775"/>
    </row>
    <row r="12776" spans="10:58">
      <c r="J12776"/>
      <c r="K12776"/>
      <c r="S12776"/>
      <c r="T12776"/>
      <c r="AC12776"/>
      <c r="AD12776"/>
      <c r="AM12776"/>
      <c r="AN12776"/>
      <c r="AV12776"/>
      <c r="AW12776"/>
      <c r="BE12776"/>
      <c r="BF12776"/>
    </row>
    <row r="12777" spans="10:58">
      <c r="J12777"/>
      <c r="K12777"/>
      <c r="S12777"/>
      <c r="T12777"/>
      <c r="AC12777"/>
      <c r="AD12777"/>
      <c r="AM12777"/>
      <c r="AN12777"/>
      <c r="AV12777"/>
      <c r="AW12777"/>
      <c r="BE12777"/>
      <c r="BF12777"/>
    </row>
    <row r="12778" spans="10:58">
      <c r="J12778"/>
      <c r="K12778"/>
      <c r="S12778"/>
      <c r="T12778"/>
      <c r="AC12778"/>
      <c r="AD12778"/>
      <c r="AM12778"/>
      <c r="AN12778"/>
      <c r="AV12778"/>
      <c r="AW12778"/>
      <c r="BE12778"/>
      <c r="BF12778"/>
    </row>
    <row r="12779" spans="10:58">
      <c r="J12779"/>
      <c r="K12779"/>
      <c r="S12779"/>
      <c r="T12779"/>
      <c r="AC12779"/>
      <c r="AD12779"/>
      <c r="AM12779"/>
      <c r="AN12779"/>
      <c r="AV12779"/>
      <c r="AW12779"/>
      <c r="BE12779"/>
      <c r="BF12779"/>
    </row>
    <row r="12780" spans="10:58">
      <c r="J12780"/>
      <c r="K12780"/>
      <c r="S12780"/>
      <c r="T12780"/>
      <c r="AC12780"/>
      <c r="AD12780"/>
      <c r="AM12780"/>
      <c r="AN12780"/>
      <c r="AV12780"/>
      <c r="AW12780"/>
      <c r="BE12780"/>
      <c r="BF12780"/>
    </row>
    <row r="12781" spans="10:58">
      <c r="J12781"/>
      <c r="K12781"/>
      <c r="S12781"/>
      <c r="T12781"/>
      <c r="AC12781"/>
      <c r="AD12781"/>
      <c r="AM12781"/>
      <c r="AN12781"/>
      <c r="AV12781"/>
      <c r="AW12781"/>
      <c r="BE12781"/>
      <c r="BF12781"/>
    </row>
    <row r="12782" spans="10:58">
      <c r="J12782"/>
      <c r="K12782"/>
      <c r="S12782"/>
      <c r="T12782"/>
      <c r="AC12782"/>
      <c r="AD12782"/>
      <c r="AM12782"/>
      <c r="AN12782"/>
      <c r="AV12782"/>
      <c r="AW12782"/>
      <c r="BE12782"/>
      <c r="BF12782"/>
    </row>
    <row r="12783" spans="10:58">
      <c r="J12783"/>
      <c r="K12783"/>
      <c r="S12783"/>
      <c r="T12783"/>
      <c r="AC12783"/>
      <c r="AD12783"/>
      <c r="AM12783"/>
      <c r="AN12783"/>
      <c r="AV12783"/>
      <c r="AW12783"/>
      <c r="BE12783"/>
      <c r="BF12783"/>
    </row>
    <row r="12784" spans="10:58">
      <c r="J12784"/>
      <c r="K12784"/>
      <c r="S12784"/>
      <c r="T12784"/>
      <c r="AC12784"/>
      <c r="AD12784"/>
      <c r="AM12784"/>
      <c r="AN12784"/>
      <c r="AV12784"/>
      <c r="AW12784"/>
      <c r="BE12784"/>
      <c r="BF12784"/>
    </row>
    <row r="12785" spans="10:58">
      <c r="J12785"/>
      <c r="K12785"/>
      <c r="S12785"/>
      <c r="T12785"/>
      <c r="AC12785"/>
      <c r="AD12785"/>
      <c r="AM12785"/>
      <c r="AN12785"/>
      <c r="AV12785"/>
      <c r="AW12785"/>
      <c r="BE12785"/>
      <c r="BF12785"/>
    </row>
    <row r="12786" spans="10:58">
      <c r="J12786"/>
      <c r="K12786"/>
      <c r="S12786"/>
      <c r="T12786"/>
      <c r="AC12786"/>
      <c r="AD12786"/>
      <c r="AM12786"/>
      <c r="AN12786"/>
      <c r="AV12786"/>
      <c r="AW12786"/>
      <c r="BE12786"/>
      <c r="BF12786"/>
    </row>
    <row r="12787" spans="10:58">
      <c r="J12787"/>
      <c r="K12787"/>
      <c r="S12787"/>
      <c r="T12787"/>
      <c r="AC12787"/>
      <c r="AD12787"/>
      <c r="AM12787"/>
      <c r="AN12787"/>
      <c r="AV12787"/>
      <c r="AW12787"/>
      <c r="BE12787"/>
      <c r="BF12787"/>
    </row>
    <row r="12788" spans="10:58">
      <c r="J12788"/>
      <c r="K12788"/>
      <c r="S12788"/>
      <c r="T12788"/>
      <c r="AC12788"/>
      <c r="AD12788"/>
      <c r="AM12788"/>
      <c r="AN12788"/>
      <c r="AV12788"/>
      <c r="AW12788"/>
      <c r="BE12788"/>
      <c r="BF12788"/>
    </row>
    <row r="12789" spans="10:58">
      <c r="J12789"/>
      <c r="K12789"/>
      <c r="S12789"/>
      <c r="T12789"/>
      <c r="AC12789"/>
      <c r="AD12789"/>
      <c r="AM12789"/>
      <c r="AN12789"/>
      <c r="AV12789"/>
      <c r="AW12789"/>
      <c r="BE12789"/>
      <c r="BF12789"/>
    </row>
    <row r="12790" spans="10:58">
      <c r="J12790"/>
      <c r="K12790"/>
      <c r="S12790"/>
      <c r="T12790"/>
      <c r="AC12790"/>
      <c r="AD12790"/>
      <c r="AM12790"/>
      <c r="AN12790"/>
      <c r="AV12790"/>
      <c r="AW12790"/>
      <c r="BE12790"/>
      <c r="BF12790"/>
    </row>
    <row r="12791" spans="10:58">
      <c r="J12791"/>
      <c r="K12791"/>
      <c r="S12791"/>
      <c r="T12791"/>
      <c r="AC12791"/>
      <c r="AD12791"/>
      <c r="AM12791"/>
      <c r="AN12791"/>
      <c r="AV12791"/>
      <c r="AW12791"/>
      <c r="BE12791"/>
      <c r="BF12791"/>
    </row>
    <row r="12792" spans="10:58">
      <c r="J12792"/>
      <c r="K12792"/>
      <c r="S12792"/>
      <c r="T12792"/>
      <c r="AC12792"/>
      <c r="AD12792"/>
      <c r="AM12792"/>
      <c r="AN12792"/>
      <c r="AV12792"/>
      <c r="AW12792"/>
      <c r="BE12792"/>
      <c r="BF12792"/>
    </row>
    <row r="12793" spans="10:58">
      <c r="J12793"/>
      <c r="K12793"/>
      <c r="S12793"/>
      <c r="T12793"/>
      <c r="AC12793"/>
      <c r="AD12793"/>
      <c r="AM12793"/>
      <c r="AN12793"/>
      <c r="AV12793"/>
      <c r="AW12793"/>
      <c r="BE12793"/>
      <c r="BF12793"/>
    </row>
    <row r="12794" spans="10:58">
      <c r="J12794"/>
      <c r="K12794"/>
      <c r="S12794"/>
      <c r="T12794"/>
      <c r="AC12794"/>
      <c r="AD12794"/>
      <c r="AM12794"/>
      <c r="AN12794"/>
      <c r="AV12794"/>
      <c r="AW12794"/>
      <c r="BE12794"/>
      <c r="BF12794"/>
    </row>
    <row r="12795" spans="10:58">
      <c r="J12795"/>
      <c r="K12795"/>
      <c r="S12795"/>
      <c r="T12795"/>
      <c r="AC12795"/>
      <c r="AD12795"/>
      <c r="AM12795"/>
      <c r="AN12795"/>
      <c r="AV12795"/>
      <c r="AW12795"/>
      <c r="BE12795"/>
      <c r="BF12795"/>
    </row>
    <row r="12796" spans="10:58">
      <c r="J12796"/>
      <c r="K12796"/>
      <c r="S12796"/>
      <c r="T12796"/>
      <c r="AC12796"/>
      <c r="AD12796"/>
      <c r="AM12796"/>
      <c r="AN12796"/>
      <c r="AV12796"/>
      <c r="AW12796"/>
      <c r="BE12796"/>
      <c r="BF12796"/>
    </row>
    <row r="12797" spans="10:58">
      <c r="J12797"/>
      <c r="K12797"/>
      <c r="S12797"/>
      <c r="T12797"/>
      <c r="AC12797"/>
      <c r="AD12797"/>
      <c r="AM12797"/>
      <c r="AN12797"/>
      <c r="AV12797"/>
      <c r="AW12797"/>
      <c r="BE12797"/>
      <c r="BF12797"/>
    </row>
    <row r="12798" spans="10:58">
      <c r="J12798"/>
      <c r="K12798"/>
      <c r="S12798"/>
      <c r="T12798"/>
      <c r="AC12798"/>
      <c r="AD12798"/>
      <c r="AM12798"/>
      <c r="AN12798"/>
      <c r="AV12798"/>
      <c r="AW12798"/>
      <c r="BE12798"/>
      <c r="BF12798"/>
    </row>
    <row r="12799" spans="10:58">
      <c r="J12799"/>
      <c r="K12799"/>
      <c r="S12799"/>
      <c r="T12799"/>
      <c r="AC12799"/>
      <c r="AD12799"/>
      <c r="AM12799"/>
      <c r="AN12799"/>
      <c r="AV12799"/>
      <c r="AW12799"/>
      <c r="BE12799"/>
      <c r="BF12799"/>
    </row>
    <row r="12800" spans="10:58">
      <c r="J12800"/>
      <c r="K12800"/>
      <c r="S12800"/>
      <c r="T12800"/>
      <c r="AC12800"/>
      <c r="AD12800"/>
      <c r="AM12800"/>
      <c r="AN12800"/>
      <c r="AV12800"/>
      <c r="AW12800"/>
      <c r="BE12800"/>
      <c r="BF12800"/>
    </row>
    <row r="12801" spans="10:58">
      <c r="J12801"/>
      <c r="K12801"/>
      <c r="S12801"/>
      <c r="T12801"/>
      <c r="AC12801"/>
      <c r="AD12801"/>
      <c r="AM12801"/>
      <c r="AN12801"/>
      <c r="AV12801"/>
      <c r="AW12801"/>
      <c r="BE12801"/>
      <c r="BF12801"/>
    </row>
    <row r="12802" spans="10:58">
      <c r="J12802"/>
      <c r="K12802"/>
      <c r="S12802"/>
      <c r="T12802"/>
      <c r="AC12802"/>
      <c r="AD12802"/>
      <c r="AM12802"/>
      <c r="AN12802"/>
      <c r="AV12802"/>
      <c r="AW12802"/>
      <c r="BE12802"/>
      <c r="BF12802"/>
    </row>
    <row r="12803" spans="10:58">
      <c r="J12803"/>
      <c r="K12803"/>
      <c r="S12803"/>
      <c r="T12803"/>
      <c r="AC12803"/>
      <c r="AD12803"/>
      <c r="AM12803"/>
      <c r="AN12803"/>
      <c r="AV12803"/>
      <c r="AW12803"/>
      <c r="BE12803"/>
      <c r="BF12803"/>
    </row>
    <row r="12804" spans="10:58">
      <c r="J12804"/>
      <c r="K12804"/>
      <c r="S12804"/>
      <c r="T12804"/>
      <c r="AC12804"/>
      <c r="AD12804"/>
      <c r="AM12804"/>
      <c r="AN12804"/>
      <c r="AV12804"/>
      <c r="AW12804"/>
      <c r="BE12804"/>
      <c r="BF12804"/>
    </row>
    <row r="12805" spans="10:58">
      <c r="J12805"/>
      <c r="K12805"/>
      <c r="S12805"/>
      <c r="T12805"/>
      <c r="AC12805"/>
      <c r="AD12805"/>
      <c r="AM12805"/>
      <c r="AN12805"/>
      <c r="AV12805"/>
      <c r="AW12805"/>
      <c r="BE12805"/>
      <c r="BF12805"/>
    </row>
    <row r="12806" spans="10:58">
      <c r="J12806"/>
      <c r="K12806"/>
      <c r="S12806"/>
      <c r="T12806"/>
      <c r="AC12806"/>
      <c r="AD12806"/>
      <c r="AM12806"/>
      <c r="AN12806"/>
      <c r="AV12806"/>
      <c r="AW12806"/>
      <c r="BE12806"/>
      <c r="BF12806"/>
    </row>
    <row r="12807" spans="10:58">
      <c r="J12807"/>
      <c r="K12807"/>
      <c r="S12807"/>
      <c r="T12807"/>
      <c r="AC12807"/>
      <c r="AD12807"/>
      <c r="AM12807"/>
      <c r="AN12807"/>
      <c r="AV12807"/>
      <c r="AW12807"/>
      <c r="BE12807"/>
      <c r="BF12807"/>
    </row>
    <row r="12808" spans="10:58">
      <c r="J12808"/>
      <c r="K12808"/>
      <c r="S12808"/>
      <c r="T12808"/>
      <c r="AC12808"/>
      <c r="AD12808"/>
      <c r="AM12808"/>
      <c r="AN12808"/>
      <c r="AV12808"/>
      <c r="AW12808"/>
      <c r="BE12808"/>
      <c r="BF12808"/>
    </row>
    <row r="12809" spans="10:58">
      <c r="J12809"/>
      <c r="K12809"/>
      <c r="S12809"/>
      <c r="T12809"/>
      <c r="AC12809"/>
      <c r="AD12809"/>
      <c r="AM12809"/>
      <c r="AN12809"/>
      <c r="AV12809"/>
      <c r="AW12809"/>
      <c r="BE12809"/>
      <c r="BF12809"/>
    </row>
    <row r="12810" spans="10:58">
      <c r="J12810"/>
      <c r="K12810"/>
      <c r="S12810"/>
      <c r="T12810"/>
      <c r="AC12810"/>
      <c r="AD12810"/>
      <c r="AM12810"/>
      <c r="AN12810"/>
      <c r="AV12810"/>
      <c r="AW12810"/>
      <c r="BE12810"/>
      <c r="BF12810"/>
    </row>
    <row r="12811" spans="10:58">
      <c r="J12811"/>
      <c r="K12811"/>
      <c r="S12811"/>
      <c r="T12811"/>
      <c r="AC12811"/>
      <c r="AD12811"/>
      <c r="AM12811"/>
      <c r="AN12811"/>
      <c r="AV12811"/>
      <c r="AW12811"/>
      <c r="BE12811"/>
      <c r="BF12811"/>
    </row>
    <row r="12812" spans="10:58">
      <c r="J12812"/>
      <c r="K12812"/>
      <c r="S12812"/>
      <c r="T12812"/>
      <c r="AC12812"/>
      <c r="AD12812"/>
      <c r="AM12812"/>
      <c r="AN12812"/>
      <c r="AV12812"/>
      <c r="AW12812"/>
      <c r="BE12812"/>
      <c r="BF12812"/>
    </row>
    <row r="12813" spans="10:58">
      <c r="J12813"/>
      <c r="K12813"/>
      <c r="S12813"/>
      <c r="T12813"/>
      <c r="AC12813"/>
      <c r="AD12813"/>
      <c r="AM12813"/>
      <c r="AN12813"/>
      <c r="AV12813"/>
      <c r="AW12813"/>
      <c r="BE12813"/>
      <c r="BF12813"/>
    </row>
    <row r="12814" spans="10:58">
      <c r="J12814"/>
      <c r="K12814"/>
      <c r="S12814"/>
      <c r="T12814"/>
      <c r="AC12814"/>
      <c r="AD12814"/>
      <c r="AM12814"/>
      <c r="AN12814"/>
      <c r="AV12814"/>
      <c r="AW12814"/>
      <c r="BE12814"/>
      <c r="BF12814"/>
    </row>
    <row r="12815" spans="10:58">
      <c r="J12815"/>
      <c r="K12815"/>
      <c r="S12815"/>
      <c r="T12815"/>
      <c r="AC12815"/>
      <c r="AD12815"/>
      <c r="AM12815"/>
      <c r="AN12815"/>
      <c r="AV12815"/>
      <c r="AW12815"/>
      <c r="BE12815"/>
      <c r="BF12815"/>
    </row>
    <row r="12816" spans="10:58">
      <c r="J12816"/>
      <c r="K12816"/>
      <c r="S12816"/>
      <c r="T12816"/>
      <c r="AC12816"/>
      <c r="AD12816"/>
      <c r="AM12816"/>
      <c r="AN12816"/>
      <c r="AV12816"/>
      <c r="AW12816"/>
      <c r="BE12816"/>
      <c r="BF12816"/>
    </row>
    <row r="12817" spans="10:58">
      <c r="J12817"/>
      <c r="K12817"/>
      <c r="S12817"/>
      <c r="T12817"/>
      <c r="AC12817"/>
      <c r="AD12817"/>
      <c r="AM12817"/>
      <c r="AN12817"/>
      <c r="AV12817"/>
      <c r="AW12817"/>
      <c r="BE12817"/>
      <c r="BF12817"/>
    </row>
    <row r="12818" spans="10:58">
      <c r="J12818"/>
      <c r="K12818"/>
      <c r="S12818"/>
      <c r="T12818"/>
      <c r="AC12818"/>
      <c r="AD12818"/>
      <c r="AM12818"/>
      <c r="AN12818"/>
      <c r="AV12818"/>
      <c r="AW12818"/>
      <c r="BE12818"/>
      <c r="BF12818"/>
    </row>
    <row r="12819" spans="10:58">
      <c r="J12819"/>
      <c r="K12819"/>
      <c r="S12819"/>
      <c r="T12819"/>
      <c r="AC12819"/>
      <c r="AD12819"/>
      <c r="AM12819"/>
      <c r="AN12819"/>
      <c r="AV12819"/>
      <c r="AW12819"/>
      <c r="BE12819"/>
      <c r="BF12819"/>
    </row>
    <row r="12820" spans="10:58">
      <c r="J12820"/>
      <c r="K12820"/>
      <c r="S12820"/>
      <c r="T12820"/>
      <c r="AC12820"/>
      <c r="AD12820"/>
      <c r="AM12820"/>
      <c r="AN12820"/>
      <c r="AV12820"/>
      <c r="AW12820"/>
      <c r="BE12820"/>
      <c r="BF12820"/>
    </row>
    <row r="12821" spans="10:58">
      <c r="J12821"/>
      <c r="K12821"/>
      <c r="S12821"/>
      <c r="T12821"/>
      <c r="AC12821"/>
      <c r="AD12821"/>
      <c r="AM12821"/>
      <c r="AN12821"/>
      <c r="AV12821"/>
      <c r="AW12821"/>
      <c r="BE12821"/>
      <c r="BF12821"/>
    </row>
    <row r="12822" spans="10:58">
      <c r="J12822"/>
      <c r="K12822"/>
      <c r="S12822"/>
      <c r="T12822"/>
      <c r="AC12822"/>
      <c r="AD12822"/>
      <c r="AM12822"/>
      <c r="AN12822"/>
      <c r="AV12822"/>
      <c r="AW12822"/>
      <c r="BE12822"/>
      <c r="BF12822"/>
    </row>
    <row r="12823" spans="10:58">
      <c r="J12823"/>
      <c r="K12823"/>
      <c r="S12823"/>
      <c r="T12823"/>
      <c r="AC12823"/>
      <c r="AD12823"/>
      <c r="AM12823"/>
      <c r="AN12823"/>
      <c r="AV12823"/>
      <c r="AW12823"/>
      <c r="BE12823"/>
      <c r="BF12823"/>
    </row>
    <row r="12824" spans="10:58">
      <c r="J12824"/>
      <c r="K12824"/>
      <c r="S12824"/>
      <c r="T12824"/>
      <c r="AC12824"/>
      <c r="AD12824"/>
      <c r="AM12824"/>
      <c r="AN12824"/>
      <c r="AV12824"/>
      <c r="AW12824"/>
      <c r="BE12824"/>
      <c r="BF12824"/>
    </row>
    <row r="12825" spans="10:58">
      <c r="J12825"/>
      <c r="K12825"/>
      <c r="S12825"/>
      <c r="T12825"/>
      <c r="AC12825"/>
      <c r="AD12825"/>
      <c r="AM12825"/>
      <c r="AN12825"/>
      <c r="AV12825"/>
      <c r="AW12825"/>
      <c r="BE12825"/>
      <c r="BF12825"/>
    </row>
    <row r="12826" spans="10:58">
      <c r="J12826"/>
      <c r="K12826"/>
      <c r="S12826"/>
      <c r="T12826"/>
      <c r="AC12826"/>
      <c r="AD12826"/>
      <c r="AM12826"/>
      <c r="AN12826"/>
      <c r="AV12826"/>
      <c r="AW12826"/>
      <c r="BE12826"/>
      <c r="BF12826"/>
    </row>
    <row r="12827" spans="10:58">
      <c r="J12827"/>
      <c r="K12827"/>
      <c r="S12827"/>
      <c r="T12827"/>
      <c r="AC12827"/>
      <c r="AD12827"/>
      <c r="AM12827"/>
      <c r="AN12827"/>
      <c r="AV12827"/>
      <c r="AW12827"/>
      <c r="BE12827"/>
      <c r="BF12827"/>
    </row>
    <row r="12828" spans="10:58">
      <c r="J12828"/>
      <c r="K12828"/>
      <c r="S12828"/>
      <c r="T12828"/>
      <c r="AC12828"/>
      <c r="AD12828"/>
      <c r="AM12828"/>
      <c r="AN12828"/>
      <c r="AV12828"/>
      <c r="AW12828"/>
      <c r="BE12828"/>
      <c r="BF12828"/>
    </row>
    <row r="12829" spans="10:58">
      <c r="J12829"/>
      <c r="K12829"/>
      <c r="S12829"/>
      <c r="T12829"/>
      <c r="AC12829"/>
      <c r="AD12829"/>
      <c r="AM12829"/>
      <c r="AN12829"/>
      <c r="AV12829"/>
      <c r="AW12829"/>
      <c r="BE12829"/>
      <c r="BF12829"/>
    </row>
    <row r="12830" spans="10:58">
      <c r="J12830"/>
      <c r="K12830"/>
      <c r="S12830"/>
      <c r="T12830"/>
      <c r="AC12830"/>
      <c r="AD12830"/>
      <c r="AM12830"/>
      <c r="AN12830"/>
      <c r="AV12830"/>
      <c r="AW12830"/>
      <c r="BE12830"/>
      <c r="BF12830"/>
    </row>
    <row r="12831" spans="10:58">
      <c r="J12831"/>
      <c r="K12831"/>
      <c r="S12831"/>
      <c r="T12831"/>
      <c r="AC12831"/>
      <c r="AD12831"/>
      <c r="AM12831"/>
      <c r="AN12831"/>
      <c r="AV12831"/>
      <c r="AW12831"/>
      <c r="BE12831"/>
      <c r="BF12831"/>
    </row>
    <row r="12832" spans="10:58">
      <c r="J12832"/>
      <c r="K12832"/>
      <c r="S12832"/>
      <c r="T12832"/>
      <c r="AC12832"/>
      <c r="AD12832"/>
      <c r="AM12832"/>
      <c r="AN12832"/>
      <c r="AV12832"/>
      <c r="AW12832"/>
      <c r="BE12832"/>
      <c r="BF12832"/>
    </row>
    <row r="12833" spans="10:58">
      <c r="J12833"/>
      <c r="K12833"/>
      <c r="S12833"/>
      <c r="T12833"/>
      <c r="AC12833"/>
      <c r="AD12833"/>
      <c r="AM12833"/>
      <c r="AN12833"/>
      <c r="AV12833"/>
      <c r="AW12833"/>
      <c r="BE12833"/>
      <c r="BF12833"/>
    </row>
    <row r="12834" spans="10:58">
      <c r="J12834"/>
      <c r="K12834"/>
      <c r="S12834"/>
      <c r="T12834"/>
      <c r="AC12834"/>
      <c r="AD12834"/>
      <c r="AM12834"/>
      <c r="AN12834"/>
      <c r="AV12834"/>
      <c r="AW12834"/>
      <c r="BE12834"/>
      <c r="BF12834"/>
    </row>
    <row r="12835" spans="10:58">
      <c r="J12835"/>
      <c r="K12835"/>
      <c r="S12835"/>
      <c r="T12835"/>
      <c r="AC12835"/>
      <c r="AD12835"/>
      <c r="AM12835"/>
      <c r="AN12835"/>
      <c r="AV12835"/>
      <c r="AW12835"/>
      <c r="BE12835"/>
      <c r="BF12835"/>
    </row>
    <row r="12836" spans="10:58">
      <c r="J12836"/>
      <c r="K12836"/>
      <c r="S12836"/>
      <c r="T12836"/>
      <c r="AC12836"/>
      <c r="AD12836"/>
      <c r="AM12836"/>
      <c r="AN12836"/>
      <c r="AV12836"/>
      <c r="AW12836"/>
      <c r="BE12836"/>
      <c r="BF12836"/>
    </row>
    <row r="12837" spans="10:58">
      <c r="J12837"/>
      <c r="K12837"/>
      <c r="S12837"/>
      <c r="T12837"/>
      <c r="AC12837"/>
      <c r="AD12837"/>
      <c r="AM12837"/>
      <c r="AN12837"/>
      <c r="AV12837"/>
      <c r="AW12837"/>
      <c r="BE12837"/>
      <c r="BF12837"/>
    </row>
    <row r="12838" spans="10:58">
      <c r="J12838"/>
      <c r="K12838"/>
      <c r="S12838"/>
      <c r="T12838"/>
      <c r="AC12838"/>
      <c r="AD12838"/>
      <c r="AM12838"/>
      <c r="AN12838"/>
      <c r="AV12838"/>
      <c r="AW12838"/>
      <c r="BE12838"/>
      <c r="BF12838"/>
    </row>
    <row r="12839" spans="10:58">
      <c r="J12839"/>
      <c r="K12839"/>
      <c r="S12839"/>
      <c r="T12839"/>
      <c r="AC12839"/>
      <c r="AD12839"/>
      <c r="AM12839"/>
      <c r="AN12839"/>
      <c r="AV12839"/>
      <c r="AW12839"/>
      <c r="BE12839"/>
      <c r="BF12839"/>
    </row>
    <row r="12840" spans="10:58">
      <c r="J12840"/>
      <c r="K12840"/>
      <c r="S12840"/>
      <c r="T12840"/>
      <c r="AC12840"/>
      <c r="AD12840"/>
      <c r="AM12840"/>
      <c r="AN12840"/>
      <c r="AV12840"/>
      <c r="AW12840"/>
      <c r="BE12840"/>
      <c r="BF12840"/>
    </row>
    <row r="12841" spans="10:58">
      <c r="J12841"/>
      <c r="K12841"/>
      <c r="S12841"/>
      <c r="T12841"/>
      <c r="AC12841"/>
      <c r="AD12841"/>
      <c r="AM12841"/>
      <c r="AN12841"/>
      <c r="AV12841"/>
      <c r="AW12841"/>
      <c r="BE12841"/>
      <c r="BF12841"/>
    </row>
    <row r="12842" spans="10:58">
      <c r="J12842"/>
      <c r="K12842"/>
      <c r="S12842"/>
      <c r="T12842"/>
      <c r="AC12842"/>
      <c r="AD12842"/>
      <c r="AM12842"/>
      <c r="AN12842"/>
      <c r="AV12842"/>
      <c r="AW12842"/>
      <c r="BE12842"/>
      <c r="BF12842"/>
    </row>
    <row r="12843" spans="10:58">
      <c r="J12843"/>
      <c r="K12843"/>
      <c r="S12843"/>
      <c r="T12843"/>
      <c r="AC12843"/>
      <c r="AD12843"/>
      <c r="AM12843"/>
      <c r="AN12843"/>
      <c r="AV12843"/>
      <c r="AW12843"/>
      <c r="BE12843"/>
      <c r="BF12843"/>
    </row>
    <row r="12844" spans="10:58">
      <c r="J12844"/>
      <c r="K12844"/>
      <c r="S12844"/>
      <c r="T12844"/>
      <c r="AC12844"/>
      <c r="AD12844"/>
      <c r="AM12844"/>
      <c r="AN12844"/>
      <c r="AV12844"/>
      <c r="AW12844"/>
      <c r="BE12844"/>
      <c r="BF12844"/>
    </row>
    <row r="12845" spans="10:58">
      <c r="J12845"/>
      <c r="K12845"/>
      <c r="S12845"/>
      <c r="T12845"/>
      <c r="AC12845"/>
      <c r="AD12845"/>
      <c r="AM12845"/>
      <c r="AN12845"/>
      <c r="AV12845"/>
      <c r="AW12845"/>
      <c r="BE12845"/>
      <c r="BF12845"/>
    </row>
    <row r="12846" spans="10:58">
      <c r="J12846"/>
      <c r="K12846"/>
      <c r="S12846"/>
      <c r="T12846"/>
      <c r="AC12846"/>
      <c r="AD12846"/>
      <c r="AM12846"/>
      <c r="AN12846"/>
      <c r="AV12846"/>
      <c r="AW12846"/>
      <c r="BE12846"/>
      <c r="BF12846"/>
    </row>
    <row r="12847" spans="10:58">
      <c r="J12847"/>
      <c r="K12847"/>
      <c r="S12847"/>
      <c r="T12847"/>
      <c r="AC12847"/>
      <c r="AD12847"/>
      <c r="AM12847"/>
      <c r="AN12847"/>
      <c r="AV12847"/>
      <c r="AW12847"/>
      <c r="BE12847"/>
      <c r="BF12847"/>
    </row>
    <row r="12848" spans="10:58">
      <c r="J12848"/>
      <c r="K12848"/>
      <c r="S12848"/>
      <c r="T12848"/>
      <c r="AC12848"/>
      <c r="AD12848"/>
      <c r="AM12848"/>
      <c r="AN12848"/>
      <c r="AV12848"/>
      <c r="AW12848"/>
      <c r="BE12848"/>
      <c r="BF12848"/>
    </row>
    <row r="12849" spans="10:58">
      <c r="J12849"/>
      <c r="K12849"/>
      <c r="S12849"/>
      <c r="T12849"/>
      <c r="AC12849"/>
      <c r="AD12849"/>
      <c r="AM12849"/>
      <c r="AN12849"/>
      <c r="AV12849"/>
      <c r="AW12849"/>
      <c r="BE12849"/>
      <c r="BF12849"/>
    </row>
    <row r="12850" spans="10:58">
      <c r="J12850"/>
      <c r="K12850"/>
      <c r="S12850"/>
      <c r="T12850"/>
      <c r="AC12850"/>
      <c r="AD12850"/>
      <c r="AM12850"/>
      <c r="AN12850"/>
      <c r="AV12850"/>
      <c r="AW12850"/>
      <c r="BE12850"/>
      <c r="BF12850"/>
    </row>
    <row r="12851" spans="10:58">
      <c r="J12851"/>
      <c r="K12851"/>
      <c r="S12851"/>
      <c r="T12851"/>
      <c r="AC12851"/>
      <c r="AD12851"/>
      <c r="AM12851"/>
      <c r="AN12851"/>
      <c r="AV12851"/>
      <c r="AW12851"/>
      <c r="BE12851"/>
      <c r="BF12851"/>
    </row>
    <row r="12852" spans="10:58">
      <c r="J12852"/>
      <c r="K12852"/>
      <c r="S12852"/>
      <c r="T12852"/>
      <c r="AC12852"/>
      <c r="AD12852"/>
      <c r="AM12852"/>
      <c r="AN12852"/>
      <c r="AV12852"/>
      <c r="AW12852"/>
      <c r="BE12852"/>
      <c r="BF12852"/>
    </row>
    <row r="12853" spans="10:58">
      <c r="J12853"/>
      <c r="K12853"/>
      <c r="S12853"/>
      <c r="T12853"/>
      <c r="AC12853"/>
      <c r="AD12853"/>
      <c r="AM12853"/>
      <c r="AN12853"/>
      <c r="AV12853"/>
      <c r="AW12853"/>
      <c r="BE12853"/>
      <c r="BF12853"/>
    </row>
    <row r="12854" spans="10:58">
      <c r="J12854"/>
      <c r="K12854"/>
      <c r="S12854"/>
      <c r="T12854"/>
      <c r="AC12854"/>
      <c r="AD12854"/>
      <c r="AM12854"/>
      <c r="AN12854"/>
      <c r="AV12854"/>
      <c r="AW12854"/>
      <c r="BE12854"/>
      <c r="BF12854"/>
    </row>
    <row r="12855" spans="10:58">
      <c r="J12855"/>
      <c r="K12855"/>
      <c r="S12855"/>
      <c r="T12855"/>
      <c r="AC12855"/>
      <c r="AD12855"/>
      <c r="AM12855"/>
      <c r="AN12855"/>
      <c r="AV12855"/>
      <c r="AW12855"/>
      <c r="BE12855"/>
      <c r="BF12855"/>
    </row>
    <row r="12856" spans="10:58">
      <c r="J12856"/>
      <c r="K12856"/>
      <c r="S12856"/>
      <c r="T12856"/>
      <c r="AC12856"/>
      <c r="AD12856"/>
      <c r="AM12856"/>
      <c r="AN12856"/>
      <c r="AV12856"/>
      <c r="AW12856"/>
      <c r="BE12856"/>
      <c r="BF12856"/>
    </row>
    <row r="12857" spans="10:58">
      <c r="J12857"/>
      <c r="K12857"/>
      <c r="S12857"/>
      <c r="T12857"/>
      <c r="AC12857"/>
      <c r="AD12857"/>
      <c r="AM12857"/>
      <c r="AN12857"/>
      <c r="AV12857"/>
      <c r="AW12857"/>
      <c r="BE12857"/>
      <c r="BF12857"/>
    </row>
    <row r="12858" spans="10:58">
      <c r="J12858"/>
      <c r="K12858"/>
      <c r="S12858"/>
      <c r="T12858"/>
      <c r="AC12858"/>
      <c r="AD12858"/>
      <c r="AM12858"/>
      <c r="AN12858"/>
      <c r="AV12858"/>
      <c r="AW12858"/>
      <c r="BE12858"/>
      <c r="BF12858"/>
    </row>
    <row r="12859" spans="10:58">
      <c r="J12859"/>
      <c r="K12859"/>
      <c r="S12859"/>
      <c r="T12859"/>
      <c r="AC12859"/>
      <c r="AD12859"/>
      <c r="AM12859"/>
      <c r="AN12859"/>
      <c r="AV12859"/>
      <c r="AW12859"/>
      <c r="BE12859"/>
      <c r="BF12859"/>
    </row>
    <row r="12860" spans="10:58">
      <c r="J12860"/>
      <c r="K12860"/>
      <c r="S12860"/>
      <c r="T12860"/>
      <c r="AC12860"/>
      <c r="AD12860"/>
      <c r="AM12860"/>
      <c r="AN12860"/>
      <c r="AV12860"/>
      <c r="AW12860"/>
      <c r="BE12860"/>
      <c r="BF12860"/>
    </row>
    <row r="12861" spans="10:58">
      <c r="J12861"/>
      <c r="K12861"/>
      <c r="S12861"/>
      <c r="T12861"/>
      <c r="AC12861"/>
      <c r="AD12861"/>
      <c r="AM12861"/>
      <c r="AN12861"/>
      <c r="AV12861"/>
      <c r="AW12861"/>
      <c r="BE12861"/>
      <c r="BF12861"/>
    </row>
    <row r="12862" spans="10:58">
      <c r="J12862"/>
      <c r="K12862"/>
      <c r="S12862"/>
      <c r="T12862"/>
      <c r="AC12862"/>
      <c r="AD12862"/>
      <c r="AM12862"/>
      <c r="AN12862"/>
      <c r="AV12862"/>
      <c r="AW12862"/>
      <c r="BE12862"/>
      <c r="BF12862"/>
    </row>
    <row r="12863" spans="10:58">
      <c r="J12863"/>
      <c r="K12863"/>
      <c r="S12863"/>
      <c r="T12863"/>
      <c r="AC12863"/>
      <c r="AD12863"/>
      <c r="AM12863"/>
      <c r="AN12863"/>
      <c r="AV12863"/>
      <c r="AW12863"/>
      <c r="BE12863"/>
      <c r="BF12863"/>
    </row>
    <row r="12864" spans="10:58">
      <c r="J12864"/>
      <c r="K12864"/>
      <c r="S12864"/>
      <c r="T12864"/>
      <c r="AC12864"/>
      <c r="AD12864"/>
      <c r="AM12864"/>
      <c r="AN12864"/>
      <c r="AV12864"/>
      <c r="AW12864"/>
      <c r="BE12864"/>
      <c r="BF12864"/>
    </row>
    <row r="12865" spans="10:58">
      <c r="J12865"/>
      <c r="K12865"/>
      <c r="S12865"/>
      <c r="T12865"/>
      <c r="AC12865"/>
      <c r="AD12865"/>
      <c r="AM12865"/>
      <c r="AN12865"/>
      <c r="AV12865"/>
      <c r="AW12865"/>
      <c r="BE12865"/>
      <c r="BF12865"/>
    </row>
    <row r="12866" spans="10:58">
      <c r="J12866"/>
      <c r="K12866"/>
      <c r="S12866"/>
      <c r="T12866"/>
      <c r="AC12866"/>
      <c r="AD12866"/>
      <c r="AM12866"/>
      <c r="AN12866"/>
      <c r="AV12866"/>
      <c r="AW12866"/>
      <c r="BE12866"/>
      <c r="BF12866"/>
    </row>
    <row r="12867" spans="10:58">
      <c r="J12867"/>
      <c r="K12867"/>
      <c r="S12867"/>
      <c r="T12867"/>
      <c r="AC12867"/>
      <c r="AD12867"/>
      <c r="AM12867"/>
      <c r="AN12867"/>
      <c r="AV12867"/>
      <c r="AW12867"/>
      <c r="BE12867"/>
      <c r="BF12867"/>
    </row>
    <row r="12868" spans="10:58">
      <c r="J12868"/>
      <c r="K12868"/>
      <c r="S12868"/>
      <c r="T12868"/>
      <c r="AC12868"/>
      <c r="AD12868"/>
      <c r="AM12868"/>
      <c r="AN12868"/>
      <c r="AV12868"/>
      <c r="AW12868"/>
      <c r="BE12868"/>
      <c r="BF12868"/>
    </row>
    <row r="12869" spans="10:58">
      <c r="J12869"/>
      <c r="K12869"/>
      <c r="S12869"/>
      <c r="T12869"/>
      <c r="AC12869"/>
      <c r="AD12869"/>
      <c r="AM12869"/>
      <c r="AN12869"/>
      <c r="AV12869"/>
      <c r="AW12869"/>
      <c r="BE12869"/>
      <c r="BF12869"/>
    </row>
    <row r="12870" spans="10:58">
      <c r="J12870"/>
      <c r="K12870"/>
      <c r="S12870"/>
      <c r="T12870"/>
      <c r="AC12870"/>
      <c r="AD12870"/>
      <c r="AM12870"/>
      <c r="AN12870"/>
      <c r="AV12870"/>
      <c r="AW12870"/>
      <c r="BE12870"/>
      <c r="BF12870"/>
    </row>
    <row r="12871" spans="10:58">
      <c r="J12871"/>
      <c r="K12871"/>
      <c r="S12871"/>
      <c r="T12871"/>
      <c r="AC12871"/>
      <c r="AD12871"/>
      <c r="AM12871"/>
      <c r="AN12871"/>
      <c r="AV12871"/>
      <c r="AW12871"/>
      <c r="BE12871"/>
      <c r="BF12871"/>
    </row>
    <row r="12872" spans="10:58">
      <c r="J12872"/>
      <c r="K12872"/>
      <c r="S12872"/>
      <c r="T12872"/>
      <c r="AC12872"/>
      <c r="AD12872"/>
      <c r="AM12872"/>
      <c r="AN12872"/>
      <c r="AV12872"/>
      <c r="AW12872"/>
      <c r="BE12872"/>
      <c r="BF12872"/>
    </row>
    <row r="12873" spans="10:58">
      <c r="J12873"/>
      <c r="K12873"/>
      <c r="S12873"/>
      <c r="T12873"/>
      <c r="AC12873"/>
      <c r="AD12873"/>
      <c r="AM12873"/>
      <c r="AN12873"/>
      <c r="AV12873"/>
      <c r="AW12873"/>
      <c r="BE12873"/>
      <c r="BF12873"/>
    </row>
    <row r="12874" spans="10:58">
      <c r="J12874"/>
      <c r="K12874"/>
      <c r="S12874"/>
      <c r="T12874"/>
      <c r="AC12874"/>
      <c r="AD12874"/>
      <c r="AM12874"/>
      <c r="AN12874"/>
      <c r="AV12874"/>
      <c r="AW12874"/>
      <c r="BE12874"/>
      <c r="BF12874"/>
    </row>
    <row r="12875" spans="10:58">
      <c r="J12875"/>
      <c r="K12875"/>
      <c r="S12875"/>
      <c r="T12875"/>
      <c r="AC12875"/>
      <c r="AD12875"/>
      <c r="AM12875"/>
      <c r="AN12875"/>
      <c r="AV12875"/>
      <c r="AW12875"/>
      <c r="BE12875"/>
      <c r="BF12875"/>
    </row>
    <row r="12876" spans="10:58">
      <c r="J12876"/>
      <c r="K12876"/>
      <c r="S12876"/>
      <c r="T12876"/>
      <c r="AC12876"/>
      <c r="AD12876"/>
      <c r="AM12876"/>
      <c r="AN12876"/>
      <c r="AV12876"/>
      <c r="AW12876"/>
      <c r="BE12876"/>
      <c r="BF12876"/>
    </row>
    <row r="12877" spans="10:58">
      <c r="J12877"/>
      <c r="K12877"/>
      <c r="S12877"/>
      <c r="T12877"/>
      <c r="AC12877"/>
      <c r="AD12877"/>
      <c r="AM12877"/>
      <c r="AN12877"/>
      <c r="AV12877"/>
      <c r="AW12877"/>
      <c r="BE12877"/>
      <c r="BF12877"/>
    </row>
    <row r="12878" spans="10:58">
      <c r="J12878"/>
      <c r="K12878"/>
      <c r="S12878"/>
      <c r="T12878"/>
      <c r="AC12878"/>
      <c r="AD12878"/>
      <c r="AM12878"/>
      <c r="AN12878"/>
      <c r="AV12878"/>
      <c r="AW12878"/>
      <c r="BE12878"/>
      <c r="BF12878"/>
    </row>
    <row r="12879" spans="10:58">
      <c r="J12879"/>
      <c r="K12879"/>
      <c r="S12879"/>
      <c r="T12879"/>
      <c r="AC12879"/>
      <c r="AD12879"/>
      <c r="AM12879"/>
      <c r="AN12879"/>
      <c r="AV12879"/>
      <c r="AW12879"/>
      <c r="BE12879"/>
      <c r="BF12879"/>
    </row>
    <row r="12880" spans="10:58">
      <c r="J12880"/>
      <c r="K12880"/>
      <c r="S12880"/>
      <c r="T12880"/>
      <c r="AC12880"/>
      <c r="AD12880"/>
      <c r="AM12880"/>
      <c r="AN12880"/>
      <c r="AV12880"/>
      <c r="AW12880"/>
      <c r="BE12880"/>
      <c r="BF12880"/>
    </row>
    <row r="12881" spans="10:58">
      <c r="J12881"/>
      <c r="K12881"/>
      <c r="S12881"/>
      <c r="T12881"/>
      <c r="AC12881"/>
      <c r="AD12881"/>
      <c r="AM12881"/>
      <c r="AN12881"/>
      <c r="AV12881"/>
      <c r="AW12881"/>
      <c r="BE12881"/>
      <c r="BF12881"/>
    </row>
    <row r="12882" spans="10:58">
      <c r="J12882"/>
      <c r="K12882"/>
      <c r="S12882"/>
      <c r="T12882"/>
      <c r="AC12882"/>
      <c r="AD12882"/>
      <c r="AM12882"/>
      <c r="AN12882"/>
      <c r="AV12882"/>
      <c r="AW12882"/>
      <c r="BE12882"/>
      <c r="BF12882"/>
    </row>
    <row r="12883" spans="10:58">
      <c r="J12883"/>
      <c r="K12883"/>
      <c r="S12883"/>
      <c r="T12883"/>
      <c r="AC12883"/>
      <c r="AD12883"/>
      <c r="AM12883"/>
      <c r="AN12883"/>
      <c r="AV12883"/>
      <c r="AW12883"/>
      <c r="BE12883"/>
      <c r="BF12883"/>
    </row>
    <row r="12884" spans="10:58">
      <c r="J12884"/>
      <c r="K12884"/>
      <c r="S12884"/>
      <c r="T12884"/>
      <c r="AC12884"/>
      <c r="AD12884"/>
      <c r="AM12884"/>
      <c r="AN12884"/>
      <c r="AV12884"/>
      <c r="AW12884"/>
      <c r="BE12884"/>
      <c r="BF12884"/>
    </row>
    <row r="12885" spans="10:58">
      <c r="J12885"/>
      <c r="K12885"/>
      <c r="S12885"/>
      <c r="T12885"/>
      <c r="AC12885"/>
      <c r="AD12885"/>
      <c r="AM12885"/>
      <c r="AN12885"/>
      <c r="AV12885"/>
      <c r="AW12885"/>
      <c r="BE12885"/>
      <c r="BF12885"/>
    </row>
    <row r="12886" spans="10:58">
      <c r="J12886"/>
      <c r="K12886"/>
      <c r="S12886"/>
      <c r="T12886"/>
      <c r="AC12886"/>
      <c r="AD12886"/>
      <c r="AM12886"/>
      <c r="AN12886"/>
      <c r="AV12886"/>
      <c r="AW12886"/>
      <c r="BE12886"/>
      <c r="BF12886"/>
    </row>
    <row r="12887" spans="10:58">
      <c r="J12887"/>
      <c r="K12887"/>
      <c r="S12887"/>
      <c r="T12887"/>
      <c r="AC12887"/>
      <c r="AD12887"/>
      <c r="AM12887"/>
      <c r="AN12887"/>
      <c r="AV12887"/>
      <c r="AW12887"/>
      <c r="BE12887"/>
      <c r="BF12887"/>
    </row>
    <row r="12888" spans="10:58">
      <c r="J12888"/>
      <c r="K12888"/>
      <c r="S12888"/>
      <c r="T12888"/>
      <c r="AC12888"/>
      <c r="AD12888"/>
      <c r="AM12888"/>
      <c r="AN12888"/>
      <c r="AV12888"/>
      <c r="AW12888"/>
      <c r="BE12888"/>
      <c r="BF12888"/>
    </row>
    <row r="12889" spans="10:58">
      <c r="J12889"/>
      <c r="K12889"/>
      <c r="S12889"/>
      <c r="T12889"/>
      <c r="AC12889"/>
      <c r="AD12889"/>
      <c r="AM12889"/>
      <c r="AN12889"/>
      <c r="AV12889"/>
      <c r="AW12889"/>
      <c r="BE12889"/>
      <c r="BF12889"/>
    </row>
    <row r="12890" spans="10:58">
      <c r="J12890"/>
      <c r="K12890"/>
      <c r="S12890"/>
      <c r="T12890"/>
      <c r="AC12890"/>
      <c r="AD12890"/>
      <c r="AM12890"/>
      <c r="AN12890"/>
      <c r="AV12890"/>
      <c r="AW12890"/>
      <c r="BE12890"/>
      <c r="BF12890"/>
    </row>
    <row r="12891" spans="10:58">
      <c r="J12891"/>
      <c r="K12891"/>
      <c r="S12891"/>
      <c r="T12891"/>
      <c r="AC12891"/>
      <c r="AD12891"/>
      <c r="AM12891"/>
      <c r="AN12891"/>
      <c r="AV12891"/>
      <c r="AW12891"/>
      <c r="BE12891"/>
      <c r="BF12891"/>
    </row>
    <row r="12892" spans="10:58">
      <c r="J12892"/>
      <c r="K12892"/>
      <c r="S12892"/>
      <c r="T12892"/>
      <c r="AC12892"/>
      <c r="AD12892"/>
      <c r="AM12892"/>
      <c r="AN12892"/>
      <c r="AV12892"/>
      <c r="AW12892"/>
      <c r="BE12892"/>
      <c r="BF12892"/>
    </row>
    <row r="12893" spans="10:58">
      <c r="J12893"/>
      <c r="K12893"/>
      <c r="S12893"/>
      <c r="T12893"/>
      <c r="AC12893"/>
      <c r="AD12893"/>
      <c r="AM12893"/>
      <c r="AN12893"/>
      <c r="AV12893"/>
      <c r="AW12893"/>
      <c r="BE12893"/>
      <c r="BF12893"/>
    </row>
    <row r="12894" spans="10:58">
      <c r="J12894"/>
      <c r="K12894"/>
      <c r="S12894"/>
      <c r="T12894"/>
      <c r="AC12894"/>
      <c r="AD12894"/>
      <c r="AM12894"/>
      <c r="AN12894"/>
      <c r="AV12894"/>
      <c r="AW12894"/>
      <c r="BE12894"/>
      <c r="BF12894"/>
    </row>
    <row r="12895" spans="10:58">
      <c r="J12895"/>
      <c r="K12895"/>
      <c r="S12895"/>
      <c r="T12895"/>
      <c r="AC12895"/>
      <c r="AD12895"/>
      <c r="AM12895"/>
      <c r="AN12895"/>
      <c r="AV12895"/>
      <c r="AW12895"/>
      <c r="BE12895"/>
      <c r="BF12895"/>
    </row>
    <row r="12896" spans="10:58">
      <c r="J12896"/>
      <c r="K12896"/>
      <c r="S12896"/>
      <c r="T12896"/>
      <c r="AC12896"/>
      <c r="AD12896"/>
      <c r="AM12896"/>
      <c r="AN12896"/>
      <c r="AV12896"/>
      <c r="AW12896"/>
      <c r="BE12896"/>
      <c r="BF12896"/>
    </row>
    <row r="12897" spans="10:58">
      <c r="J12897"/>
      <c r="K12897"/>
      <c r="S12897"/>
      <c r="T12897"/>
      <c r="AC12897"/>
      <c r="AD12897"/>
      <c r="AM12897"/>
      <c r="AN12897"/>
      <c r="AV12897"/>
      <c r="AW12897"/>
      <c r="BE12897"/>
      <c r="BF12897"/>
    </row>
    <row r="12898" spans="10:58">
      <c r="J12898"/>
      <c r="K12898"/>
      <c r="S12898"/>
      <c r="T12898"/>
      <c r="AC12898"/>
      <c r="AD12898"/>
      <c r="AM12898"/>
      <c r="AN12898"/>
      <c r="AV12898"/>
      <c r="AW12898"/>
      <c r="BE12898"/>
      <c r="BF12898"/>
    </row>
    <row r="12899" spans="10:58">
      <c r="J12899"/>
      <c r="K12899"/>
      <c r="S12899"/>
      <c r="T12899"/>
      <c r="AC12899"/>
      <c r="AD12899"/>
      <c r="AM12899"/>
      <c r="AN12899"/>
      <c r="AV12899"/>
      <c r="AW12899"/>
      <c r="BE12899"/>
      <c r="BF12899"/>
    </row>
    <row r="12900" spans="10:58">
      <c r="J12900"/>
      <c r="K12900"/>
      <c r="S12900"/>
      <c r="T12900"/>
      <c r="AC12900"/>
      <c r="AD12900"/>
      <c r="AM12900"/>
      <c r="AN12900"/>
      <c r="AV12900"/>
      <c r="AW12900"/>
      <c r="BE12900"/>
      <c r="BF12900"/>
    </row>
    <row r="12901" spans="10:58">
      <c r="J12901"/>
      <c r="K12901"/>
      <c r="S12901"/>
      <c r="T12901"/>
      <c r="AC12901"/>
      <c r="AD12901"/>
      <c r="AM12901"/>
      <c r="AN12901"/>
      <c r="AV12901"/>
      <c r="AW12901"/>
      <c r="BE12901"/>
      <c r="BF12901"/>
    </row>
    <row r="12902" spans="10:58">
      <c r="J12902"/>
      <c r="K12902"/>
      <c r="S12902"/>
      <c r="T12902"/>
      <c r="AC12902"/>
      <c r="AD12902"/>
      <c r="AM12902"/>
      <c r="AN12902"/>
      <c r="AV12902"/>
      <c r="AW12902"/>
      <c r="BE12902"/>
      <c r="BF12902"/>
    </row>
    <row r="12903" spans="10:58">
      <c r="J12903"/>
      <c r="K12903"/>
      <c r="S12903"/>
      <c r="T12903"/>
      <c r="AC12903"/>
      <c r="AD12903"/>
      <c r="AM12903"/>
      <c r="AN12903"/>
      <c r="AV12903"/>
      <c r="AW12903"/>
      <c r="BE12903"/>
      <c r="BF12903"/>
    </row>
    <row r="12904" spans="10:58">
      <c r="J12904"/>
      <c r="K12904"/>
      <c r="S12904"/>
      <c r="T12904"/>
      <c r="AC12904"/>
      <c r="AD12904"/>
      <c r="AM12904"/>
      <c r="AN12904"/>
      <c r="AV12904"/>
      <c r="AW12904"/>
      <c r="BE12904"/>
      <c r="BF12904"/>
    </row>
    <row r="12905" spans="10:58">
      <c r="J12905"/>
      <c r="K12905"/>
      <c r="S12905"/>
      <c r="T12905"/>
      <c r="AC12905"/>
      <c r="AD12905"/>
      <c r="AM12905"/>
      <c r="AN12905"/>
      <c r="AV12905"/>
      <c r="AW12905"/>
      <c r="BE12905"/>
      <c r="BF12905"/>
    </row>
    <row r="12906" spans="10:58">
      <c r="J12906"/>
      <c r="K12906"/>
      <c r="S12906"/>
      <c r="T12906"/>
      <c r="AC12906"/>
      <c r="AD12906"/>
      <c r="AM12906"/>
      <c r="AN12906"/>
      <c r="AV12906"/>
      <c r="AW12906"/>
      <c r="BE12906"/>
      <c r="BF12906"/>
    </row>
    <row r="12907" spans="10:58">
      <c r="J12907"/>
      <c r="K12907"/>
      <c r="S12907"/>
      <c r="T12907"/>
      <c r="AC12907"/>
      <c r="AD12907"/>
      <c r="AM12907"/>
      <c r="AN12907"/>
      <c r="AV12907"/>
      <c r="AW12907"/>
      <c r="BE12907"/>
      <c r="BF12907"/>
    </row>
    <row r="12908" spans="10:58">
      <c r="J12908"/>
      <c r="K12908"/>
      <c r="S12908"/>
      <c r="T12908"/>
      <c r="AC12908"/>
      <c r="AD12908"/>
      <c r="AM12908"/>
      <c r="AN12908"/>
      <c r="AV12908"/>
      <c r="AW12908"/>
      <c r="BE12908"/>
      <c r="BF12908"/>
    </row>
    <row r="12909" spans="10:58">
      <c r="J12909"/>
      <c r="K12909"/>
      <c r="S12909"/>
      <c r="T12909"/>
      <c r="AC12909"/>
      <c r="AD12909"/>
      <c r="AM12909"/>
      <c r="AN12909"/>
      <c r="AV12909"/>
      <c r="AW12909"/>
      <c r="BE12909"/>
      <c r="BF12909"/>
    </row>
    <row r="12910" spans="10:58">
      <c r="J12910"/>
      <c r="K12910"/>
      <c r="S12910"/>
      <c r="T12910"/>
      <c r="AC12910"/>
      <c r="AD12910"/>
      <c r="AM12910"/>
      <c r="AN12910"/>
      <c r="AV12910"/>
      <c r="AW12910"/>
      <c r="BE12910"/>
      <c r="BF12910"/>
    </row>
    <row r="12911" spans="10:58">
      <c r="J12911"/>
      <c r="K12911"/>
      <c r="S12911"/>
      <c r="T12911"/>
      <c r="AC12911"/>
      <c r="AD12911"/>
      <c r="AM12911"/>
      <c r="AN12911"/>
      <c r="AV12911"/>
      <c r="AW12911"/>
      <c r="BE12911"/>
      <c r="BF12911"/>
    </row>
    <row r="12912" spans="10:58">
      <c r="J12912"/>
      <c r="K12912"/>
      <c r="S12912"/>
      <c r="T12912"/>
      <c r="AC12912"/>
      <c r="AD12912"/>
      <c r="AM12912"/>
      <c r="AN12912"/>
      <c r="AV12912"/>
      <c r="AW12912"/>
      <c r="BE12912"/>
      <c r="BF12912"/>
    </row>
    <row r="12913" spans="10:58">
      <c r="J12913"/>
      <c r="K12913"/>
      <c r="S12913"/>
      <c r="T12913"/>
      <c r="AC12913"/>
      <c r="AD12913"/>
      <c r="AM12913"/>
      <c r="AN12913"/>
      <c r="AV12913"/>
      <c r="AW12913"/>
      <c r="BE12913"/>
      <c r="BF12913"/>
    </row>
    <row r="12914" spans="10:58">
      <c r="J12914"/>
      <c r="K12914"/>
      <c r="S12914"/>
      <c r="T12914"/>
      <c r="AC12914"/>
      <c r="AD12914"/>
      <c r="AM12914"/>
      <c r="AN12914"/>
      <c r="AV12914"/>
      <c r="AW12914"/>
      <c r="BE12914"/>
      <c r="BF12914"/>
    </row>
    <row r="12915" spans="10:58">
      <c r="J12915"/>
      <c r="K12915"/>
      <c r="S12915"/>
      <c r="T12915"/>
      <c r="AC12915"/>
      <c r="AD12915"/>
      <c r="AM12915"/>
      <c r="AN12915"/>
      <c r="AV12915"/>
      <c r="AW12915"/>
      <c r="BE12915"/>
      <c r="BF12915"/>
    </row>
    <row r="12916" spans="10:58">
      <c r="J12916"/>
      <c r="K12916"/>
      <c r="S12916"/>
      <c r="T12916"/>
      <c r="AC12916"/>
      <c r="AD12916"/>
      <c r="AM12916"/>
      <c r="AN12916"/>
      <c r="AV12916"/>
      <c r="AW12916"/>
      <c r="BE12916"/>
      <c r="BF12916"/>
    </row>
    <row r="12917" spans="10:58">
      <c r="J12917"/>
      <c r="K12917"/>
      <c r="S12917"/>
      <c r="T12917"/>
      <c r="AC12917"/>
      <c r="AD12917"/>
      <c r="AM12917"/>
      <c r="AN12917"/>
      <c r="AV12917"/>
      <c r="AW12917"/>
      <c r="BE12917"/>
      <c r="BF12917"/>
    </row>
    <row r="12918" spans="10:58">
      <c r="J12918"/>
      <c r="K12918"/>
      <c r="S12918"/>
      <c r="T12918"/>
      <c r="AC12918"/>
      <c r="AD12918"/>
      <c r="AM12918"/>
      <c r="AN12918"/>
      <c r="AV12918"/>
      <c r="AW12918"/>
      <c r="BE12918"/>
      <c r="BF12918"/>
    </row>
    <row r="12919" spans="10:58">
      <c r="J12919"/>
      <c r="K12919"/>
      <c r="S12919"/>
      <c r="T12919"/>
      <c r="AC12919"/>
      <c r="AD12919"/>
      <c r="AM12919"/>
      <c r="AN12919"/>
      <c r="AV12919"/>
      <c r="AW12919"/>
      <c r="BE12919"/>
      <c r="BF12919"/>
    </row>
    <row r="12920" spans="10:58">
      <c r="J12920"/>
      <c r="K12920"/>
      <c r="S12920"/>
      <c r="T12920"/>
      <c r="AC12920"/>
      <c r="AD12920"/>
      <c r="AM12920"/>
      <c r="AN12920"/>
      <c r="AV12920"/>
      <c r="AW12920"/>
      <c r="BE12920"/>
      <c r="BF12920"/>
    </row>
    <row r="12921" spans="10:58">
      <c r="J12921"/>
      <c r="K12921"/>
      <c r="S12921"/>
      <c r="T12921"/>
      <c r="AC12921"/>
      <c r="AD12921"/>
      <c r="AM12921"/>
      <c r="AN12921"/>
      <c r="AV12921"/>
      <c r="AW12921"/>
      <c r="BE12921"/>
      <c r="BF12921"/>
    </row>
    <row r="12922" spans="10:58">
      <c r="J12922"/>
      <c r="K12922"/>
      <c r="S12922"/>
      <c r="T12922"/>
      <c r="AC12922"/>
      <c r="AD12922"/>
      <c r="AM12922"/>
      <c r="AN12922"/>
      <c r="AV12922"/>
      <c r="AW12922"/>
      <c r="BE12922"/>
      <c r="BF12922"/>
    </row>
    <row r="12923" spans="10:58">
      <c r="J12923"/>
      <c r="K12923"/>
      <c r="S12923"/>
      <c r="T12923"/>
      <c r="AC12923"/>
      <c r="AD12923"/>
      <c r="AM12923"/>
      <c r="AN12923"/>
      <c r="AV12923"/>
      <c r="AW12923"/>
      <c r="BE12923"/>
      <c r="BF12923"/>
    </row>
    <row r="12924" spans="10:58">
      <c r="J12924"/>
      <c r="K12924"/>
      <c r="S12924"/>
      <c r="T12924"/>
      <c r="AC12924"/>
      <c r="AD12924"/>
      <c r="AM12924"/>
      <c r="AN12924"/>
      <c r="AV12924"/>
      <c r="AW12924"/>
      <c r="BE12924"/>
      <c r="BF12924"/>
    </row>
    <row r="12925" spans="10:58">
      <c r="J12925"/>
      <c r="K12925"/>
      <c r="S12925"/>
      <c r="T12925"/>
      <c r="AC12925"/>
      <c r="AD12925"/>
      <c r="AM12925"/>
      <c r="AN12925"/>
      <c r="AV12925"/>
      <c r="AW12925"/>
      <c r="BE12925"/>
      <c r="BF12925"/>
    </row>
    <row r="12926" spans="10:58">
      <c r="J12926"/>
      <c r="K12926"/>
      <c r="S12926"/>
      <c r="T12926"/>
      <c r="AC12926"/>
      <c r="AD12926"/>
      <c r="AM12926"/>
      <c r="AN12926"/>
      <c r="AV12926"/>
      <c r="AW12926"/>
      <c r="BE12926"/>
      <c r="BF12926"/>
    </row>
    <row r="12927" spans="10:58">
      <c r="J12927"/>
      <c r="K12927"/>
      <c r="S12927"/>
      <c r="T12927"/>
      <c r="AC12927"/>
      <c r="AD12927"/>
      <c r="AM12927"/>
      <c r="AN12927"/>
      <c r="AV12927"/>
      <c r="AW12927"/>
      <c r="BE12927"/>
      <c r="BF12927"/>
    </row>
    <row r="12928" spans="10:58">
      <c r="J12928"/>
      <c r="K12928"/>
      <c r="S12928"/>
      <c r="T12928"/>
      <c r="AC12928"/>
      <c r="AD12928"/>
      <c r="AM12928"/>
      <c r="AN12928"/>
      <c r="AV12928"/>
      <c r="AW12928"/>
      <c r="BE12928"/>
      <c r="BF12928"/>
    </row>
    <row r="12929" spans="10:58">
      <c r="J12929"/>
      <c r="K12929"/>
      <c r="S12929"/>
      <c r="T12929"/>
      <c r="AC12929"/>
      <c r="AD12929"/>
      <c r="AM12929"/>
      <c r="AN12929"/>
      <c r="AV12929"/>
      <c r="AW12929"/>
      <c r="BE12929"/>
      <c r="BF12929"/>
    </row>
    <row r="12930" spans="10:58">
      <c r="J12930"/>
      <c r="K12930"/>
      <c r="S12930"/>
      <c r="T12930"/>
      <c r="AC12930"/>
      <c r="AD12930"/>
      <c r="AM12930"/>
      <c r="AN12930"/>
      <c r="AV12930"/>
      <c r="AW12930"/>
      <c r="BE12930"/>
      <c r="BF12930"/>
    </row>
    <row r="12931" spans="10:58">
      <c r="J12931"/>
      <c r="K12931"/>
      <c r="S12931"/>
      <c r="T12931"/>
      <c r="AC12931"/>
      <c r="AD12931"/>
      <c r="AM12931"/>
      <c r="AN12931"/>
      <c r="AV12931"/>
      <c r="AW12931"/>
      <c r="BE12931"/>
      <c r="BF12931"/>
    </row>
    <row r="12932" spans="10:58">
      <c r="J12932"/>
      <c r="K12932"/>
      <c r="S12932"/>
      <c r="T12932"/>
      <c r="AC12932"/>
      <c r="AD12932"/>
      <c r="AM12932"/>
      <c r="AN12932"/>
      <c r="AV12932"/>
      <c r="AW12932"/>
      <c r="BE12932"/>
      <c r="BF12932"/>
    </row>
    <row r="12933" spans="10:58">
      <c r="J12933"/>
      <c r="K12933"/>
      <c r="S12933"/>
      <c r="T12933"/>
      <c r="AC12933"/>
      <c r="AD12933"/>
      <c r="AM12933"/>
      <c r="AN12933"/>
      <c r="AV12933"/>
      <c r="AW12933"/>
      <c r="BE12933"/>
      <c r="BF12933"/>
    </row>
    <row r="12934" spans="10:58">
      <c r="J12934"/>
      <c r="K12934"/>
      <c r="S12934"/>
      <c r="T12934"/>
      <c r="AC12934"/>
      <c r="AD12934"/>
      <c r="AM12934"/>
      <c r="AN12934"/>
      <c r="AV12934"/>
      <c r="AW12934"/>
      <c r="BE12934"/>
      <c r="BF12934"/>
    </row>
    <row r="12935" spans="10:58">
      <c r="J12935"/>
      <c r="K12935"/>
      <c r="S12935"/>
      <c r="T12935"/>
      <c r="AC12935"/>
      <c r="AD12935"/>
      <c r="AM12935"/>
      <c r="AN12935"/>
      <c r="AV12935"/>
      <c r="AW12935"/>
      <c r="BE12935"/>
      <c r="BF12935"/>
    </row>
    <row r="12936" spans="10:58">
      <c r="J12936"/>
      <c r="K12936"/>
      <c r="S12936"/>
      <c r="T12936"/>
      <c r="AC12936"/>
      <c r="AD12936"/>
      <c r="AM12936"/>
      <c r="AN12936"/>
      <c r="AV12936"/>
      <c r="AW12936"/>
      <c r="BE12936"/>
      <c r="BF12936"/>
    </row>
    <row r="12937" spans="10:58">
      <c r="J12937"/>
      <c r="K12937"/>
      <c r="S12937"/>
      <c r="T12937"/>
      <c r="AC12937"/>
      <c r="AD12937"/>
      <c r="AM12937"/>
      <c r="AN12937"/>
      <c r="AV12937"/>
      <c r="AW12937"/>
      <c r="BE12937"/>
      <c r="BF12937"/>
    </row>
    <row r="12938" spans="10:58">
      <c r="J12938"/>
      <c r="K12938"/>
      <c r="S12938"/>
      <c r="T12938"/>
      <c r="AC12938"/>
      <c r="AD12938"/>
      <c r="AM12938"/>
      <c r="AN12938"/>
      <c r="AV12938"/>
      <c r="AW12938"/>
      <c r="BE12938"/>
      <c r="BF12938"/>
    </row>
    <row r="12939" spans="10:58">
      <c r="J12939"/>
      <c r="K12939"/>
      <c r="S12939"/>
      <c r="T12939"/>
      <c r="AC12939"/>
      <c r="AD12939"/>
      <c r="AM12939"/>
      <c r="AN12939"/>
      <c r="AV12939"/>
      <c r="AW12939"/>
      <c r="BE12939"/>
      <c r="BF12939"/>
    </row>
    <row r="12940" spans="10:58">
      <c r="J12940"/>
      <c r="K12940"/>
      <c r="S12940"/>
      <c r="T12940"/>
      <c r="AC12940"/>
      <c r="AD12940"/>
      <c r="AM12940"/>
      <c r="AN12940"/>
      <c r="AV12940"/>
      <c r="AW12940"/>
      <c r="BE12940"/>
      <c r="BF12940"/>
    </row>
    <row r="12941" spans="10:58">
      <c r="J12941"/>
      <c r="K12941"/>
      <c r="S12941"/>
      <c r="T12941"/>
      <c r="AC12941"/>
      <c r="AD12941"/>
      <c r="AM12941"/>
      <c r="AN12941"/>
      <c r="AV12941"/>
      <c r="AW12941"/>
      <c r="BE12941"/>
      <c r="BF12941"/>
    </row>
    <row r="12942" spans="10:58">
      <c r="J12942"/>
      <c r="K12942"/>
      <c r="S12942"/>
      <c r="T12942"/>
      <c r="AC12942"/>
      <c r="AD12942"/>
      <c r="AM12942"/>
      <c r="AN12942"/>
      <c r="AV12942"/>
      <c r="AW12942"/>
      <c r="BE12942"/>
      <c r="BF12942"/>
    </row>
    <row r="12943" spans="10:58">
      <c r="J12943"/>
      <c r="K12943"/>
      <c r="S12943"/>
      <c r="T12943"/>
      <c r="AC12943"/>
      <c r="AD12943"/>
      <c r="AM12943"/>
      <c r="AN12943"/>
      <c r="AV12943"/>
      <c r="AW12943"/>
      <c r="BE12943"/>
      <c r="BF12943"/>
    </row>
    <row r="12944" spans="10:58">
      <c r="J12944"/>
      <c r="K12944"/>
      <c r="S12944"/>
      <c r="T12944"/>
      <c r="AC12944"/>
      <c r="AD12944"/>
      <c r="AM12944"/>
      <c r="AN12944"/>
      <c r="AV12944"/>
      <c r="AW12944"/>
      <c r="BE12944"/>
      <c r="BF12944"/>
    </row>
    <row r="12945" spans="10:58">
      <c r="J12945"/>
      <c r="K12945"/>
      <c r="S12945"/>
      <c r="T12945"/>
      <c r="AC12945"/>
      <c r="AD12945"/>
      <c r="AM12945"/>
      <c r="AN12945"/>
      <c r="AV12945"/>
      <c r="AW12945"/>
      <c r="BE12945"/>
      <c r="BF12945"/>
    </row>
    <row r="12946" spans="10:58">
      <c r="J12946"/>
      <c r="K12946"/>
      <c r="S12946"/>
      <c r="T12946"/>
      <c r="AC12946"/>
      <c r="AD12946"/>
      <c r="AM12946"/>
      <c r="AN12946"/>
      <c r="AV12946"/>
      <c r="AW12946"/>
      <c r="BE12946"/>
      <c r="BF12946"/>
    </row>
    <row r="12947" spans="10:58">
      <c r="J12947"/>
      <c r="K12947"/>
      <c r="S12947"/>
      <c r="T12947"/>
      <c r="AC12947"/>
      <c r="AD12947"/>
      <c r="AM12947"/>
      <c r="AN12947"/>
      <c r="AV12947"/>
      <c r="AW12947"/>
      <c r="BE12947"/>
      <c r="BF12947"/>
    </row>
    <row r="12948" spans="10:58">
      <c r="J12948"/>
      <c r="K12948"/>
      <c r="S12948"/>
      <c r="T12948"/>
      <c r="AC12948"/>
      <c r="AD12948"/>
      <c r="AM12948"/>
      <c r="AN12948"/>
      <c r="AV12948"/>
      <c r="AW12948"/>
      <c r="BE12948"/>
      <c r="BF12948"/>
    </row>
    <row r="12949" spans="10:58">
      <c r="J12949"/>
      <c r="K12949"/>
      <c r="S12949"/>
      <c r="T12949"/>
      <c r="AC12949"/>
      <c r="AD12949"/>
      <c r="AM12949"/>
      <c r="AN12949"/>
      <c r="AV12949"/>
      <c r="AW12949"/>
      <c r="BE12949"/>
      <c r="BF12949"/>
    </row>
    <row r="12950" spans="10:58">
      <c r="J12950"/>
      <c r="K12950"/>
      <c r="S12950"/>
      <c r="T12950"/>
      <c r="AC12950"/>
      <c r="AD12950"/>
      <c r="AM12950"/>
      <c r="AN12950"/>
      <c r="AV12950"/>
      <c r="AW12950"/>
      <c r="BE12950"/>
      <c r="BF12950"/>
    </row>
    <row r="12951" spans="10:58">
      <c r="J12951"/>
      <c r="K12951"/>
      <c r="S12951"/>
      <c r="T12951"/>
      <c r="AC12951"/>
      <c r="AD12951"/>
      <c r="AM12951"/>
      <c r="AN12951"/>
      <c r="AV12951"/>
      <c r="AW12951"/>
      <c r="BE12951"/>
      <c r="BF12951"/>
    </row>
    <row r="12952" spans="10:58">
      <c r="J12952"/>
      <c r="K12952"/>
      <c r="S12952"/>
      <c r="T12952"/>
      <c r="AC12952"/>
      <c r="AD12952"/>
      <c r="AM12952"/>
      <c r="AN12952"/>
      <c r="AV12952"/>
      <c r="AW12952"/>
      <c r="BE12952"/>
      <c r="BF12952"/>
    </row>
    <row r="12953" spans="10:58">
      <c r="J12953"/>
      <c r="K12953"/>
      <c r="S12953"/>
      <c r="T12953"/>
      <c r="AC12953"/>
      <c r="AD12953"/>
      <c r="AM12953"/>
      <c r="AN12953"/>
      <c r="AV12953"/>
      <c r="AW12953"/>
      <c r="BE12953"/>
      <c r="BF12953"/>
    </row>
    <row r="12954" spans="10:58">
      <c r="J12954"/>
      <c r="K12954"/>
      <c r="S12954"/>
      <c r="T12954"/>
      <c r="AC12954"/>
      <c r="AD12954"/>
      <c r="AM12954"/>
      <c r="AN12954"/>
      <c r="AV12954"/>
      <c r="AW12954"/>
      <c r="BE12954"/>
      <c r="BF12954"/>
    </row>
    <row r="12955" spans="10:58">
      <c r="J12955"/>
      <c r="K12955"/>
      <c r="S12955"/>
      <c r="T12955"/>
      <c r="AC12955"/>
      <c r="AD12955"/>
      <c r="AM12955"/>
      <c r="AN12955"/>
      <c r="AV12955"/>
      <c r="AW12955"/>
      <c r="BE12955"/>
      <c r="BF12955"/>
    </row>
    <row r="12956" spans="10:58">
      <c r="J12956"/>
      <c r="K12956"/>
      <c r="S12956"/>
      <c r="T12956"/>
      <c r="AC12956"/>
      <c r="AD12956"/>
      <c r="AM12956"/>
      <c r="AN12956"/>
      <c r="AV12956"/>
      <c r="AW12956"/>
      <c r="BE12956"/>
      <c r="BF12956"/>
    </row>
    <row r="12957" spans="10:58">
      <c r="J12957"/>
      <c r="K12957"/>
      <c r="S12957"/>
      <c r="T12957"/>
      <c r="AC12957"/>
      <c r="AD12957"/>
      <c r="AM12957"/>
      <c r="AN12957"/>
      <c r="AV12957"/>
      <c r="AW12957"/>
      <c r="BE12957"/>
      <c r="BF12957"/>
    </row>
    <row r="12958" spans="10:58">
      <c r="J12958"/>
      <c r="K12958"/>
      <c r="S12958"/>
      <c r="T12958"/>
      <c r="AC12958"/>
      <c r="AD12958"/>
      <c r="AM12958"/>
      <c r="AN12958"/>
      <c r="AV12958"/>
      <c r="AW12958"/>
      <c r="BE12958"/>
      <c r="BF12958"/>
    </row>
    <row r="12959" spans="10:58">
      <c r="J12959"/>
      <c r="K12959"/>
      <c r="S12959"/>
      <c r="T12959"/>
      <c r="AC12959"/>
      <c r="AD12959"/>
      <c r="AM12959"/>
      <c r="AN12959"/>
      <c r="AV12959"/>
      <c r="AW12959"/>
      <c r="BE12959"/>
      <c r="BF12959"/>
    </row>
    <row r="12960" spans="10:58">
      <c r="J12960"/>
      <c r="K12960"/>
      <c r="S12960"/>
      <c r="T12960"/>
      <c r="AC12960"/>
      <c r="AD12960"/>
      <c r="AM12960"/>
      <c r="AN12960"/>
      <c r="AV12960"/>
      <c r="AW12960"/>
      <c r="BE12960"/>
      <c r="BF12960"/>
    </row>
    <row r="12961" spans="10:58">
      <c r="J12961"/>
      <c r="K12961"/>
      <c r="S12961"/>
      <c r="T12961"/>
      <c r="AC12961"/>
      <c r="AD12961"/>
      <c r="AM12961"/>
      <c r="AN12961"/>
      <c r="AV12961"/>
      <c r="AW12961"/>
      <c r="BE12961"/>
      <c r="BF12961"/>
    </row>
    <row r="12962" spans="10:58">
      <c r="J12962"/>
      <c r="K12962"/>
      <c r="S12962"/>
      <c r="T12962"/>
      <c r="AC12962"/>
      <c r="AD12962"/>
      <c r="AM12962"/>
      <c r="AN12962"/>
      <c r="AV12962"/>
      <c r="AW12962"/>
      <c r="BE12962"/>
      <c r="BF12962"/>
    </row>
    <row r="12963" spans="10:58">
      <c r="J12963"/>
      <c r="K12963"/>
      <c r="S12963"/>
      <c r="T12963"/>
      <c r="AC12963"/>
      <c r="AD12963"/>
      <c r="AM12963"/>
      <c r="AN12963"/>
      <c r="AV12963"/>
      <c r="AW12963"/>
      <c r="BE12963"/>
      <c r="BF12963"/>
    </row>
    <row r="12964" spans="10:58">
      <c r="J12964"/>
      <c r="K12964"/>
      <c r="S12964"/>
      <c r="T12964"/>
      <c r="AC12964"/>
      <c r="AD12964"/>
      <c r="AM12964"/>
      <c r="AN12964"/>
      <c r="AV12964"/>
      <c r="AW12964"/>
      <c r="BE12964"/>
      <c r="BF12964"/>
    </row>
    <row r="12965" spans="10:58">
      <c r="J12965"/>
      <c r="K12965"/>
      <c r="S12965"/>
      <c r="T12965"/>
      <c r="AC12965"/>
      <c r="AD12965"/>
      <c r="AM12965"/>
      <c r="AN12965"/>
      <c r="AV12965"/>
      <c r="AW12965"/>
      <c r="BE12965"/>
      <c r="BF12965"/>
    </row>
    <row r="12966" spans="10:58">
      <c r="J12966"/>
      <c r="K12966"/>
      <c r="S12966"/>
      <c r="T12966"/>
      <c r="AC12966"/>
      <c r="AD12966"/>
      <c r="AM12966"/>
      <c r="AN12966"/>
      <c r="AV12966"/>
      <c r="AW12966"/>
      <c r="BE12966"/>
      <c r="BF12966"/>
    </row>
    <row r="12967" spans="10:58">
      <c r="J12967"/>
      <c r="K12967"/>
      <c r="S12967"/>
      <c r="T12967"/>
      <c r="AC12967"/>
      <c r="AD12967"/>
      <c r="AM12967"/>
      <c r="AN12967"/>
      <c r="AV12967"/>
      <c r="AW12967"/>
      <c r="BE12967"/>
      <c r="BF12967"/>
    </row>
    <row r="12968" spans="10:58">
      <c r="J12968"/>
      <c r="K12968"/>
      <c r="S12968"/>
      <c r="T12968"/>
      <c r="AC12968"/>
      <c r="AD12968"/>
      <c r="AM12968"/>
      <c r="AN12968"/>
      <c r="AV12968"/>
      <c r="AW12968"/>
      <c r="BE12968"/>
      <c r="BF12968"/>
    </row>
    <row r="12969" spans="10:58">
      <c r="J12969"/>
      <c r="K12969"/>
      <c r="S12969"/>
      <c r="T12969"/>
      <c r="AC12969"/>
      <c r="AD12969"/>
      <c r="AM12969"/>
      <c r="AN12969"/>
      <c r="AV12969"/>
      <c r="AW12969"/>
      <c r="BE12969"/>
      <c r="BF12969"/>
    </row>
    <row r="12970" spans="10:58">
      <c r="J12970"/>
      <c r="K12970"/>
      <c r="S12970"/>
      <c r="T12970"/>
      <c r="AC12970"/>
      <c r="AD12970"/>
      <c r="AM12970"/>
      <c r="AN12970"/>
      <c r="AV12970"/>
      <c r="AW12970"/>
      <c r="BE12970"/>
      <c r="BF12970"/>
    </row>
    <row r="12971" spans="10:58">
      <c r="J12971"/>
      <c r="K12971"/>
      <c r="S12971"/>
      <c r="T12971"/>
      <c r="AC12971"/>
      <c r="AD12971"/>
      <c r="AM12971"/>
      <c r="AN12971"/>
      <c r="AV12971"/>
      <c r="AW12971"/>
      <c r="BE12971"/>
      <c r="BF12971"/>
    </row>
    <row r="12972" spans="10:58">
      <c r="J12972"/>
      <c r="K12972"/>
      <c r="S12972"/>
      <c r="T12972"/>
      <c r="AC12972"/>
      <c r="AD12972"/>
      <c r="AM12972"/>
      <c r="AN12972"/>
      <c r="AV12972"/>
      <c r="AW12972"/>
      <c r="BE12972"/>
      <c r="BF12972"/>
    </row>
    <row r="12973" spans="10:58">
      <c r="J12973"/>
      <c r="K12973"/>
      <c r="S12973"/>
      <c r="T12973"/>
      <c r="AC12973"/>
      <c r="AD12973"/>
      <c r="AM12973"/>
      <c r="AN12973"/>
      <c r="AV12973"/>
      <c r="AW12973"/>
      <c r="BE12973"/>
      <c r="BF12973"/>
    </row>
    <row r="12974" spans="10:58">
      <c r="J12974"/>
      <c r="K12974"/>
      <c r="S12974"/>
      <c r="T12974"/>
      <c r="AC12974"/>
      <c r="AD12974"/>
      <c r="AM12974"/>
      <c r="AN12974"/>
      <c r="AV12974"/>
      <c r="AW12974"/>
      <c r="BE12974"/>
      <c r="BF12974"/>
    </row>
    <row r="12975" spans="10:58">
      <c r="J12975"/>
      <c r="K12975"/>
      <c r="S12975"/>
      <c r="T12975"/>
      <c r="AC12975"/>
      <c r="AD12975"/>
      <c r="AM12975"/>
      <c r="AN12975"/>
      <c r="AV12975"/>
      <c r="AW12975"/>
      <c r="BE12975"/>
      <c r="BF12975"/>
    </row>
    <row r="12976" spans="10:58">
      <c r="J12976"/>
      <c r="K12976"/>
      <c r="S12976"/>
      <c r="T12976"/>
      <c r="AC12976"/>
      <c r="AD12976"/>
      <c r="AM12976"/>
      <c r="AN12976"/>
      <c r="AV12976"/>
      <c r="AW12976"/>
      <c r="BE12976"/>
      <c r="BF12976"/>
    </row>
    <row r="12977" spans="10:58">
      <c r="J12977"/>
      <c r="K12977"/>
      <c r="S12977"/>
      <c r="T12977"/>
      <c r="AC12977"/>
      <c r="AD12977"/>
      <c r="AM12977"/>
      <c r="AN12977"/>
      <c r="AV12977"/>
      <c r="AW12977"/>
      <c r="BE12977"/>
      <c r="BF12977"/>
    </row>
    <row r="12978" spans="10:58">
      <c r="J12978"/>
      <c r="K12978"/>
      <c r="S12978"/>
      <c r="T12978"/>
      <c r="AC12978"/>
      <c r="AD12978"/>
      <c r="AM12978"/>
      <c r="AN12978"/>
      <c r="AV12978"/>
      <c r="AW12978"/>
      <c r="BE12978"/>
      <c r="BF12978"/>
    </row>
    <row r="12979" spans="10:58">
      <c r="J12979"/>
      <c r="K12979"/>
      <c r="S12979"/>
      <c r="T12979"/>
      <c r="AC12979"/>
      <c r="AD12979"/>
      <c r="AM12979"/>
      <c r="AN12979"/>
      <c r="AV12979"/>
      <c r="AW12979"/>
      <c r="BE12979"/>
      <c r="BF12979"/>
    </row>
    <row r="12980" spans="10:58">
      <c r="J12980"/>
      <c r="K12980"/>
      <c r="S12980"/>
      <c r="T12980"/>
      <c r="AC12980"/>
      <c r="AD12980"/>
      <c r="AM12980"/>
      <c r="AN12980"/>
      <c r="AV12980"/>
      <c r="AW12980"/>
      <c r="BE12980"/>
      <c r="BF12980"/>
    </row>
    <row r="12981" spans="10:58">
      <c r="J12981"/>
      <c r="K12981"/>
      <c r="S12981"/>
      <c r="T12981"/>
      <c r="AC12981"/>
      <c r="AD12981"/>
      <c r="AM12981"/>
      <c r="AN12981"/>
      <c r="AV12981"/>
      <c r="AW12981"/>
      <c r="BE12981"/>
      <c r="BF12981"/>
    </row>
    <row r="12982" spans="10:58">
      <c r="J12982"/>
      <c r="K12982"/>
      <c r="S12982"/>
      <c r="T12982"/>
      <c r="AC12982"/>
      <c r="AD12982"/>
      <c r="AM12982"/>
      <c r="AN12982"/>
      <c r="AV12982"/>
      <c r="AW12982"/>
      <c r="BE12982"/>
      <c r="BF12982"/>
    </row>
    <row r="12983" spans="10:58">
      <c r="J12983"/>
      <c r="K12983"/>
      <c r="S12983"/>
      <c r="T12983"/>
      <c r="AC12983"/>
      <c r="AD12983"/>
      <c r="AM12983"/>
      <c r="AN12983"/>
      <c r="AV12983"/>
      <c r="AW12983"/>
      <c r="BE12983"/>
      <c r="BF12983"/>
    </row>
    <row r="12984" spans="10:58">
      <c r="J12984"/>
      <c r="K12984"/>
      <c r="S12984"/>
      <c r="T12984"/>
      <c r="AC12984"/>
      <c r="AD12984"/>
      <c r="AM12984"/>
      <c r="AN12984"/>
      <c r="AV12984"/>
      <c r="AW12984"/>
      <c r="BE12984"/>
      <c r="BF12984"/>
    </row>
    <row r="12985" spans="10:58">
      <c r="J12985"/>
      <c r="K12985"/>
      <c r="S12985"/>
      <c r="T12985"/>
      <c r="AC12985"/>
      <c r="AD12985"/>
      <c r="AM12985"/>
      <c r="AN12985"/>
      <c r="AV12985"/>
      <c r="AW12985"/>
      <c r="BE12985"/>
      <c r="BF12985"/>
    </row>
    <row r="12986" spans="10:58">
      <c r="J12986"/>
      <c r="K12986"/>
      <c r="S12986"/>
      <c r="T12986"/>
      <c r="AC12986"/>
      <c r="AD12986"/>
      <c r="AM12986"/>
      <c r="AN12986"/>
      <c r="AV12986"/>
      <c r="AW12986"/>
      <c r="BE12986"/>
      <c r="BF12986"/>
    </row>
    <row r="12987" spans="10:58">
      <c r="J12987"/>
      <c r="K12987"/>
      <c r="S12987"/>
      <c r="T12987"/>
      <c r="AC12987"/>
      <c r="AD12987"/>
      <c r="AM12987"/>
      <c r="AN12987"/>
      <c r="AV12987"/>
      <c r="AW12987"/>
      <c r="BE12987"/>
      <c r="BF12987"/>
    </row>
    <row r="12988" spans="10:58">
      <c r="J12988"/>
      <c r="K12988"/>
      <c r="S12988"/>
      <c r="T12988"/>
      <c r="AC12988"/>
      <c r="AD12988"/>
      <c r="AM12988"/>
      <c r="AN12988"/>
      <c r="AV12988"/>
      <c r="AW12988"/>
      <c r="BE12988"/>
      <c r="BF12988"/>
    </row>
    <row r="12989" spans="10:58">
      <c r="J12989"/>
      <c r="K12989"/>
      <c r="S12989"/>
      <c r="T12989"/>
      <c r="AC12989"/>
      <c r="AD12989"/>
      <c r="AM12989"/>
      <c r="AN12989"/>
      <c r="AV12989"/>
      <c r="AW12989"/>
      <c r="BE12989"/>
      <c r="BF12989"/>
    </row>
    <row r="12990" spans="10:58">
      <c r="J12990"/>
      <c r="K12990"/>
      <c r="S12990"/>
      <c r="T12990"/>
      <c r="AC12990"/>
      <c r="AD12990"/>
      <c r="AM12990"/>
      <c r="AN12990"/>
      <c r="AV12990"/>
      <c r="AW12990"/>
      <c r="BE12990"/>
      <c r="BF12990"/>
    </row>
    <row r="12991" spans="10:58">
      <c r="J12991"/>
      <c r="K12991"/>
      <c r="S12991"/>
      <c r="T12991"/>
      <c r="AC12991"/>
      <c r="AD12991"/>
      <c r="AM12991"/>
      <c r="AN12991"/>
      <c r="AV12991"/>
      <c r="AW12991"/>
      <c r="BE12991"/>
      <c r="BF12991"/>
    </row>
    <row r="12992" spans="10:58">
      <c r="J12992"/>
      <c r="K12992"/>
      <c r="S12992"/>
      <c r="T12992"/>
      <c r="AC12992"/>
      <c r="AD12992"/>
      <c r="AM12992"/>
      <c r="AN12992"/>
      <c r="AV12992"/>
      <c r="AW12992"/>
      <c r="BE12992"/>
      <c r="BF12992"/>
    </row>
    <row r="12993" spans="10:58">
      <c r="J12993"/>
      <c r="K12993"/>
      <c r="S12993"/>
      <c r="T12993"/>
      <c r="AC12993"/>
      <c r="AD12993"/>
      <c r="AM12993"/>
      <c r="AN12993"/>
      <c r="AV12993"/>
      <c r="AW12993"/>
      <c r="BE12993"/>
      <c r="BF12993"/>
    </row>
    <row r="12994" spans="10:58">
      <c r="J12994"/>
      <c r="K12994"/>
      <c r="S12994"/>
      <c r="T12994"/>
      <c r="AC12994"/>
      <c r="AD12994"/>
      <c r="AM12994"/>
      <c r="AN12994"/>
      <c r="AV12994"/>
      <c r="AW12994"/>
      <c r="BE12994"/>
      <c r="BF12994"/>
    </row>
    <row r="12995" spans="10:58">
      <c r="J12995"/>
      <c r="K12995"/>
      <c r="S12995"/>
      <c r="T12995"/>
      <c r="AC12995"/>
      <c r="AD12995"/>
      <c r="AM12995"/>
      <c r="AN12995"/>
      <c r="AV12995"/>
      <c r="AW12995"/>
      <c r="BE12995"/>
      <c r="BF12995"/>
    </row>
    <row r="12996" spans="10:58">
      <c r="J12996"/>
      <c r="K12996"/>
      <c r="S12996"/>
      <c r="T12996"/>
      <c r="AC12996"/>
      <c r="AD12996"/>
      <c r="AM12996"/>
      <c r="AN12996"/>
      <c r="AV12996"/>
      <c r="AW12996"/>
      <c r="BE12996"/>
      <c r="BF12996"/>
    </row>
    <row r="12997" spans="10:58">
      <c r="J12997"/>
      <c r="K12997"/>
      <c r="S12997"/>
      <c r="T12997"/>
      <c r="AC12997"/>
      <c r="AD12997"/>
      <c r="AM12997"/>
      <c r="AN12997"/>
      <c r="AV12997"/>
      <c r="AW12997"/>
      <c r="BE12997"/>
      <c r="BF12997"/>
    </row>
    <row r="12998" spans="10:58">
      <c r="J12998"/>
      <c r="K12998"/>
      <c r="S12998"/>
      <c r="T12998"/>
      <c r="AC12998"/>
      <c r="AD12998"/>
      <c r="AM12998"/>
      <c r="AN12998"/>
      <c r="AV12998"/>
      <c r="AW12998"/>
      <c r="BE12998"/>
      <c r="BF12998"/>
    </row>
    <row r="12999" spans="10:58">
      <c r="J12999"/>
      <c r="K12999"/>
      <c r="S12999"/>
      <c r="T12999"/>
      <c r="AC12999"/>
      <c r="AD12999"/>
      <c r="AM12999"/>
      <c r="AN12999"/>
      <c r="AV12999"/>
      <c r="AW12999"/>
      <c r="BE12999"/>
      <c r="BF12999"/>
    </row>
    <row r="13000" spans="10:58">
      <c r="J13000"/>
      <c r="K13000"/>
      <c r="S13000"/>
      <c r="T13000"/>
      <c r="AC13000"/>
      <c r="AD13000"/>
      <c r="AM13000"/>
      <c r="AN13000"/>
      <c r="AV13000"/>
      <c r="AW13000"/>
      <c r="BE13000"/>
      <c r="BF13000"/>
    </row>
    <row r="13001" spans="10:58">
      <c r="J13001"/>
      <c r="K13001"/>
      <c r="S13001"/>
      <c r="T13001"/>
      <c r="AC13001"/>
      <c r="AD13001"/>
      <c r="AM13001"/>
      <c r="AN13001"/>
      <c r="AV13001"/>
      <c r="AW13001"/>
      <c r="BE13001"/>
      <c r="BF13001"/>
    </row>
    <row r="13002" spans="10:58">
      <c r="J13002"/>
      <c r="K13002"/>
      <c r="S13002"/>
      <c r="T13002"/>
      <c r="AC13002"/>
      <c r="AD13002"/>
      <c r="AM13002"/>
      <c r="AN13002"/>
      <c r="AV13002"/>
      <c r="AW13002"/>
      <c r="BE13002"/>
      <c r="BF13002"/>
    </row>
    <row r="13003" spans="10:58">
      <c r="J13003"/>
      <c r="K13003"/>
      <c r="S13003"/>
      <c r="T13003"/>
      <c r="AC13003"/>
      <c r="AD13003"/>
      <c r="AM13003"/>
      <c r="AN13003"/>
      <c r="AV13003"/>
      <c r="AW13003"/>
      <c r="BE13003"/>
      <c r="BF13003"/>
    </row>
    <row r="13004" spans="10:58">
      <c r="J13004"/>
      <c r="K13004"/>
      <c r="S13004"/>
      <c r="T13004"/>
      <c r="AC13004"/>
      <c r="AD13004"/>
      <c r="AM13004"/>
      <c r="AN13004"/>
      <c r="AV13004"/>
      <c r="AW13004"/>
      <c r="BE13004"/>
      <c r="BF13004"/>
    </row>
    <row r="13005" spans="10:58">
      <c r="J13005"/>
      <c r="K13005"/>
      <c r="S13005"/>
      <c r="T13005"/>
      <c r="AC13005"/>
      <c r="AD13005"/>
      <c r="AM13005"/>
      <c r="AN13005"/>
      <c r="AV13005"/>
      <c r="AW13005"/>
      <c r="BE13005"/>
      <c r="BF13005"/>
    </row>
    <row r="13006" spans="10:58">
      <c r="J13006"/>
      <c r="K13006"/>
      <c r="S13006"/>
      <c r="T13006"/>
      <c r="AC13006"/>
      <c r="AD13006"/>
      <c r="AM13006"/>
      <c r="AN13006"/>
      <c r="AV13006"/>
      <c r="AW13006"/>
      <c r="BE13006"/>
      <c r="BF13006"/>
    </row>
    <row r="13007" spans="10:58">
      <c r="J13007"/>
      <c r="K13007"/>
      <c r="S13007"/>
      <c r="T13007"/>
      <c r="AC13007"/>
      <c r="AD13007"/>
      <c r="AM13007"/>
      <c r="AN13007"/>
      <c r="AV13007"/>
      <c r="AW13007"/>
      <c r="BE13007"/>
      <c r="BF13007"/>
    </row>
    <row r="13008" spans="10:58">
      <c r="J13008"/>
      <c r="K13008"/>
      <c r="S13008"/>
      <c r="T13008"/>
      <c r="AC13008"/>
      <c r="AD13008"/>
      <c r="AM13008"/>
      <c r="AN13008"/>
      <c r="AV13008"/>
      <c r="AW13008"/>
      <c r="BE13008"/>
      <c r="BF13008"/>
    </row>
    <row r="13009" spans="10:58">
      <c r="J13009"/>
      <c r="K13009"/>
      <c r="S13009"/>
      <c r="T13009"/>
      <c r="AC13009"/>
      <c r="AD13009"/>
      <c r="AM13009"/>
      <c r="AN13009"/>
      <c r="AV13009"/>
      <c r="AW13009"/>
      <c r="BE13009"/>
      <c r="BF13009"/>
    </row>
    <row r="13010" spans="10:58">
      <c r="J13010"/>
      <c r="K13010"/>
      <c r="S13010"/>
      <c r="T13010"/>
      <c r="AC13010"/>
      <c r="AD13010"/>
      <c r="AM13010"/>
      <c r="AN13010"/>
      <c r="AV13010"/>
      <c r="AW13010"/>
      <c r="BE13010"/>
      <c r="BF13010"/>
    </row>
    <row r="13011" spans="10:58">
      <c r="J13011"/>
      <c r="K13011"/>
      <c r="S13011"/>
      <c r="T13011"/>
      <c r="AC13011"/>
      <c r="AD13011"/>
      <c r="AM13011"/>
      <c r="AN13011"/>
      <c r="AV13011"/>
      <c r="AW13011"/>
      <c r="BE13011"/>
      <c r="BF13011"/>
    </row>
    <row r="13012" spans="10:58">
      <c r="J13012"/>
      <c r="K13012"/>
      <c r="S13012"/>
      <c r="T13012"/>
      <c r="AC13012"/>
      <c r="AD13012"/>
      <c r="AM13012"/>
      <c r="AN13012"/>
      <c r="AV13012"/>
      <c r="AW13012"/>
      <c r="BE13012"/>
      <c r="BF13012"/>
    </row>
    <row r="13013" spans="10:58">
      <c r="J13013"/>
      <c r="K13013"/>
      <c r="S13013"/>
      <c r="T13013"/>
      <c r="AC13013"/>
      <c r="AD13013"/>
      <c r="AM13013"/>
      <c r="AN13013"/>
      <c r="AV13013"/>
      <c r="AW13013"/>
      <c r="BE13013"/>
      <c r="BF13013"/>
    </row>
    <row r="13014" spans="10:58">
      <c r="J13014"/>
      <c r="K13014"/>
      <c r="S13014"/>
      <c r="T13014"/>
      <c r="AC13014"/>
      <c r="AD13014"/>
      <c r="AM13014"/>
      <c r="AN13014"/>
      <c r="AV13014"/>
      <c r="AW13014"/>
      <c r="BE13014"/>
      <c r="BF13014"/>
    </row>
    <row r="13015" spans="10:58">
      <c r="J13015"/>
      <c r="K13015"/>
      <c r="S13015"/>
      <c r="T13015"/>
      <c r="AC13015"/>
      <c r="AD13015"/>
      <c r="AM13015"/>
      <c r="AN13015"/>
      <c r="AV13015"/>
      <c r="AW13015"/>
      <c r="BE13015"/>
      <c r="BF13015"/>
    </row>
    <row r="13016" spans="10:58">
      <c r="J13016"/>
      <c r="K13016"/>
      <c r="S13016"/>
      <c r="T13016"/>
      <c r="AC13016"/>
      <c r="AD13016"/>
      <c r="AM13016"/>
      <c r="AN13016"/>
      <c r="AV13016"/>
      <c r="AW13016"/>
      <c r="BE13016"/>
      <c r="BF13016"/>
    </row>
    <row r="13017" spans="10:58">
      <c r="J13017"/>
      <c r="K13017"/>
      <c r="S13017"/>
      <c r="T13017"/>
      <c r="AC13017"/>
      <c r="AD13017"/>
      <c r="AM13017"/>
      <c r="AN13017"/>
      <c r="AV13017"/>
      <c r="AW13017"/>
      <c r="BE13017"/>
      <c r="BF13017"/>
    </row>
    <row r="13018" spans="10:58">
      <c r="J13018"/>
      <c r="K13018"/>
      <c r="S13018"/>
      <c r="T13018"/>
      <c r="AC13018"/>
      <c r="AD13018"/>
      <c r="AM13018"/>
      <c r="AN13018"/>
      <c r="AV13018"/>
      <c r="AW13018"/>
      <c r="BE13018"/>
      <c r="BF13018"/>
    </row>
    <row r="13019" spans="10:58">
      <c r="J13019"/>
      <c r="K13019"/>
      <c r="S13019"/>
      <c r="T13019"/>
      <c r="AC13019"/>
      <c r="AD13019"/>
      <c r="AM13019"/>
      <c r="AN13019"/>
      <c r="AV13019"/>
      <c r="AW13019"/>
      <c r="BE13019"/>
      <c r="BF13019"/>
    </row>
    <row r="13020" spans="10:58">
      <c r="J13020"/>
      <c r="K13020"/>
      <c r="S13020"/>
      <c r="T13020"/>
      <c r="AC13020"/>
      <c r="AD13020"/>
      <c r="AM13020"/>
      <c r="AN13020"/>
      <c r="AV13020"/>
      <c r="AW13020"/>
      <c r="BE13020"/>
      <c r="BF13020"/>
    </row>
    <row r="13021" spans="10:58">
      <c r="J13021"/>
      <c r="K13021"/>
      <c r="S13021"/>
      <c r="T13021"/>
      <c r="AC13021"/>
      <c r="AD13021"/>
      <c r="AM13021"/>
      <c r="AN13021"/>
      <c r="AV13021"/>
      <c r="AW13021"/>
      <c r="BE13021"/>
      <c r="BF13021"/>
    </row>
    <row r="13022" spans="10:58">
      <c r="J13022"/>
      <c r="K13022"/>
      <c r="S13022"/>
      <c r="T13022"/>
      <c r="AC13022"/>
      <c r="AD13022"/>
      <c r="AM13022"/>
      <c r="AN13022"/>
      <c r="AV13022"/>
      <c r="AW13022"/>
      <c r="BE13022"/>
      <c r="BF13022"/>
    </row>
    <row r="13023" spans="10:58">
      <c r="J13023"/>
      <c r="K13023"/>
      <c r="S13023"/>
      <c r="T13023"/>
      <c r="AC13023"/>
      <c r="AD13023"/>
      <c r="AM13023"/>
      <c r="AN13023"/>
      <c r="AV13023"/>
      <c r="AW13023"/>
      <c r="BE13023"/>
      <c r="BF13023"/>
    </row>
    <row r="13024" spans="10:58">
      <c r="J13024"/>
      <c r="K13024"/>
      <c r="S13024"/>
      <c r="T13024"/>
      <c r="AC13024"/>
      <c r="AD13024"/>
      <c r="AM13024"/>
      <c r="AN13024"/>
      <c r="AV13024"/>
      <c r="AW13024"/>
      <c r="BE13024"/>
      <c r="BF13024"/>
    </row>
    <row r="13025" spans="10:58">
      <c r="J13025"/>
      <c r="K13025"/>
      <c r="S13025"/>
      <c r="T13025"/>
      <c r="AC13025"/>
      <c r="AD13025"/>
      <c r="AM13025"/>
      <c r="AN13025"/>
      <c r="AV13025"/>
      <c r="AW13025"/>
      <c r="BE13025"/>
      <c r="BF13025"/>
    </row>
    <row r="13026" spans="10:58">
      <c r="J13026"/>
      <c r="K13026"/>
      <c r="S13026"/>
      <c r="T13026"/>
      <c r="AC13026"/>
      <c r="AD13026"/>
      <c r="AM13026"/>
      <c r="AN13026"/>
      <c r="AV13026"/>
      <c r="AW13026"/>
      <c r="BE13026"/>
      <c r="BF13026"/>
    </row>
    <row r="13027" spans="10:58">
      <c r="J13027"/>
      <c r="K13027"/>
      <c r="S13027"/>
      <c r="T13027"/>
      <c r="AC13027"/>
      <c r="AD13027"/>
      <c r="AM13027"/>
      <c r="AN13027"/>
      <c r="AV13027"/>
      <c r="AW13027"/>
      <c r="BE13027"/>
      <c r="BF13027"/>
    </row>
    <row r="13028" spans="10:58">
      <c r="J13028"/>
      <c r="K13028"/>
      <c r="S13028"/>
      <c r="T13028"/>
      <c r="AC13028"/>
      <c r="AD13028"/>
      <c r="AM13028"/>
      <c r="AN13028"/>
      <c r="AV13028"/>
      <c r="AW13028"/>
      <c r="BE13028"/>
      <c r="BF13028"/>
    </row>
    <row r="13029" spans="10:58">
      <c r="J13029"/>
      <c r="K13029"/>
      <c r="S13029"/>
      <c r="T13029"/>
      <c r="AC13029"/>
      <c r="AD13029"/>
      <c r="AM13029"/>
      <c r="AN13029"/>
      <c r="AV13029"/>
      <c r="AW13029"/>
      <c r="BE13029"/>
      <c r="BF13029"/>
    </row>
    <row r="13030" spans="10:58">
      <c r="J13030"/>
      <c r="K13030"/>
      <c r="S13030"/>
      <c r="T13030"/>
      <c r="AC13030"/>
      <c r="AD13030"/>
      <c r="AM13030"/>
      <c r="AN13030"/>
      <c r="AV13030"/>
      <c r="AW13030"/>
      <c r="BE13030"/>
      <c r="BF13030"/>
    </row>
    <row r="13031" spans="10:58">
      <c r="J13031"/>
      <c r="K13031"/>
      <c r="S13031"/>
      <c r="T13031"/>
      <c r="AC13031"/>
      <c r="AD13031"/>
      <c r="AM13031"/>
      <c r="AN13031"/>
      <c r="AV13031"/>
      <c r="AW13031"/>
      <c r="BE13031"/>
      <c r="BF13031"/>
    </row>
    <row r="13032" spans="10:58">
      <c r="J13032"/>
      <c r="K13032"/>
      <c r="S13032"/>
      <c r="T13032"/>
      <c r="AC13032"/>
      <c r="AD13032"/>
      <c r="AM13032"/>
      <c r="AN13032"/>
      <c r="AV13032"/>
      <c r="AW13032"/>
      <c r="BE13032"/>
      <c r="BF13032"/>
    </row>
    <row r="13033" spans="10:58">
      <c r="J13033"/>
      <c r="K13033"/>
      <c r="S13033"/>
      <c r="T13033"/>
      <c r="AC13033"/>
      <c r="AD13033"/>
      <c r="AM13033"/>
      <c r="AN13033"/>
      <c r="AV13033"/>
      <c r="AW13033"/>
      <c r="BE13033"/>
      <c r="BF13033"/>
    </row>
    <row r="13034" spans="10:58">
      <c r="J13034"/>
      <c r="K13034"/>
      <c r="S13034"/>
      <c r="T13034"/>
      <c r="AC13034"/>
      <c r="AD13034"/>
      <c r="AM13034"/>
      <c r="AN13034"/>
      <c r="AV13034"/>
      <c r="AW13034"/>
      <c r="BE13034"/>
      <c r="BF13034"/>
    </row>
    <row r="13035" spans="10:58">
      <c r="J13035"/>
      <c r="K13035"/>
      <c r="S13035"/>
      <c r="T13035"/>
      <c r="AC13035"/>
      <c r="AD13035"/>
      <c r="AM13035"/>
      <c r="AN13035"/>
      <c r="AV13035"/>
      <c r="AW13035"/>
      <c r="BE13035"/>
      <c r="BF13035"/>
    </row>
    <row r="13036" spans="10:58">
      <c r="J13036"/>
      <c r="K13036"/>
      <c r="S13036"/>
      <c r="T13036"/>
      <c r="AC13036"/>
      <c r="AD13036"/>
      <c r="AM13036"/>
      <c r="AN13036"/>
      <c r="AV13036"/>
      <c r="AW13036"/>
      <c r="BE13036"/>
      <c r="BF13036"/>
    </row>
    <row r="13037" spans="10:58">
      <c r="J13037"/>
      <c r="K13037"/>
      <c r="S13037"/>
      <c r="T13037"/>
      <c r="AC13037"/>
      <c r="AD13037"/>
      <c r="AM13037"/>
      <c r="AN13037"/>
      <c r="AV13037"/>
      <c r="AW13037"/>
      <c r="BE13037"/>
      <c r="BF13037"/>
    </row>
    <row r="13038" spans="10:58">
      <c r="J13038"/>
      <c r="K13038"/>
      <c r="S13038"/>
      <c r="T13038"/>
      <c r="AC13038"/>
      <c r="AD13038"/>
      <c r="AM13038"/>
      <c r="AN13038"/>
      <c r="AV13038"/>
      <c r="AW13038"/>
      <c r="BE13038"/>
      <c r="BF13038"/>
    </row>
    <row r="13039" spans="10:58">
      <c r="J13039"/>
      <c r="K13039"/>
      <c r="S13039"/>
      <c r="T13039"/>
      <c r="AC13039"/>
      <c r="AD13039"/>
      <c r="AM13039"/>
      <c r="AN13039"/>
      <c r="AV13039"/>
      <c r="AW13039"/>
      <c r="BE13039"/>
      <c r="BF13039"/>
    </row>
    <row r="13040" spans="10:58">
      <c r="J13040"/>
      <c r="K13040"/>
      <c r="S13040"/>
      <c r="T13040"/>
      <c r="AC13040"/>
      <c r="AD13040"/>
      <c r="AM13040"/>
      <c r="AN13040"/>
      <c r="AV13040"/>
      <c r="AW13040"/>
      <c r="BE13040"/>
      <c r="BF13040"/>
    </row>
    <row r="13041" spans="10:58">
      <c r="J13041"/>
      <c r="K13041"/>
      <c r="S13041"/>
      <c r="T13041"/>
      <c r="AC13041"/>
      <c r="AD13041"/>
      <c r="AM13041"/>
      <c r="AN13041"/>
      <c r="AV13041"/>
      <c r="AW13041"/>
      <c r="BE13041"/>
      <c r="BF13041"/>
    </row>
    <row r="13042" spans="10:58">
      <c r="J13042"/>
      <c r="K13042"/>
      <c r="S13042"/>
      <c r="T13042"/>
      <c r="AC13042"/>
      <c r="AD13042"/>
      <c r="AM13042"/>
      <c r="AN13042"/>
      <c r="AV13042"/>
      <c r="AW13042"/>
      <c r="BE13042"/>
      <c r="BF13042"/>
    </row>
    <row r="13043" spans="10:58">
      <c r="J13043"/>
      <c r="K13043"/>
      <c r="S13043"/>
      <c r="T13043"/>
      <c r="AC13043"/>
      <c r="AD13043"/>
      <c r="AM13043"/>
      <c r="AN13043"/>
      <c r="AV13043"/>
      <c r="AW13043"/>
      <c r="BE13043"/>
      <c r="BF13043"/>
    </row>
    <row r="13044" spans="10:58">
      <c r="J13044"/>
      <c r="K13044"/>
      <c r="S13044"/>
      <c r="T13044"/>
      <c r="AC13044"/>
      <c r="AD13044"/>
      <c r="AM13044"/>
      <c r="AN13044"/>
      <c r="AV13044"/>
      <c r="AW13044"/>
      <c r="BE13044"/>
      <c r="BF13044"/>
    </row>
    <row r="13045" spans="10:58">
      <c r="J13045"/>
      <c r="K13045"/>
      <c r="S13045"/>
      <c r="T13045"/>
      <c r="AC13045"/>
      <c r="AD13045"/>
      <c r="AM13045"/>
      <c r="AN13045"/>
      <c r="AV13045"/>
      <c r="AW13045"/>
      <c r="BE13045"/>
      <c r="BF13045"/>
    </row>
    <row r="13046" spans="10:58">
      <c r="J13046"/>
      <c r="K13046"/>
      <c r="S13046"/>
      <c r="T13046"/>
      <c r="AC13046"/>
      <c r="AD13046"/>
      <c r="AM13046"/>
      <c r="AN13046"/>
      <c r="AV13046"/>
      <c r="AW13046"/>
      <c r="BE13046"/>
      <c r="BF13046"/>
    </row>
    <row r="13047" spans="10:58">
      <c r="J13047"/>
      <c r="K13047"/>
      <c r="S13047"/>
      <c r="T13047"/>
      <c r="AC13047"/>
      <c r="AD13047"/>
      <c r="AM13047"/>
      <c r="AN13047"/>
      <c r="AV13047"/>
      <c r="AW13047"/>
      <c r="BE13047"/>
      <c r="BF13047"/>
    </row>
    <row r="13048" spans="10:58">
      <c r="J13048"/>
      <c r="K13048"/>
      <c r="S13048"/>
      <c r="T13048"/>
      <c r="AC13048"/>
      <c r="AD13048"/>
      <c r="AM13048"/>
      <c r="AN13048"/>
      <c r="AV13048"/>
      <c r="AW13048"/>
      <c r="BE13048"/>
      <c r="BF13048"/>
    </row>
    <row r="13049" spans="10:58">
      <c r="J13049"/>
      <c r="K13049"/>
      <c r="S13049"/>
      <c r="T13049"/>
      <c r="AC13049"/>
      <c r="AD13049"/>
      <c r="AM13049"/>
      <c r="AN13049"/>
      <c r="AV13049"/>
      <c r="AW13049"/>
      <c r="BE13049"/>
      <c r="BF13049"/>
    </row>
    <row r="13050" spans="10:58">
      <c r="J13050"/>
      <c r="K13050"/>
      <c r="S13050"/>
      <c r="T13050"/>
      <c r="AC13050"/>
      <c r="AD13050"/>
      <c r="AM13050"/>
      <c r="AN13050"/>
      <c r="AV13050"/>
      <c r="AW13050"/>
      <c r="BE13050"/>
      <c r="BF13050"/>
    </row>
    <row r="13051" spans="10:58">
      <c r="J13051"/>
      <c r="K13051"/>
      <c r="S13051"/>
      <c r="T13051"/>
      <c r="AC13051"/>
      <c r="AD13051"/>
      <c r="AM13051"/>
      <c r="AN13051"/>
      <c r="AV13051"/>
      <c r="AW13051"/>
      <c r="BE13051"/>
      <c r="BF13051"/>
    </row>
    <row r="13052" spans="10:58">
      <c r="J13052"/>
      <c r="K13052"/>
      <c r="S13052"/>
      <c r="T13052"/>
      <c r="AC13052"/>
      <c r="AD13052"/>
      <c r="AM13052"/>
      <c r="AN13052"/>
      <c r="AV13052"/>
      <c r="AW13052"/>
      <c r="BE13052"/>
      <c r="BF13052"/>
    </row>
    <row r="13053" spans="10:58">
      <c r="J13053"/>
      <c r="K13053"/>
      <c r="S13053"/>
      <c r="T13053"/>
      <c r="AC13053"/>
      <c r="AD13053"/>
      <c r="AM13053"/>
      <c r="AN13053"/>
      <c r="AV13053"/>
      <c r="AW13053"/>
      <c r="BE13053"/>
      <c r="BF13053"/>
    </row>
    <row r="13054" spans="10:58">
      <c r="J13054"/>
      <c r="K13054"/>
      <c r="S13054"/>
      <c r="T13054"/>
      <c r="AC13054"/>
      <c r="AD13054"/>
      <c r="AM13054"/>
      <c r="AN13054"/>
      <c r="AV13054"/>
      <c r="AW13054"/>
      <c r="BE13054"/>
      <c r="BF13054"/>
    </row>
    <row r="13055" spans="10:58">
      <c r="J13055"/>
      <c r="K13055"/>
      <c r="S13055"/>
      <c r="T13055"/>
      <c r="AC13055"/>
      <c r="AD13055"/>
      <c r="AM13055"/>
      <c r="AN13055"/>
      <c r="AV13055"/>
      <c r="AW13055"/>
      <c r="BE13055"/>
      <c r="BF13055"/>
    </row>
    <row r="13056" spans="10:58">
      <c r="J13056"/>
      <c r="K13056"/>
      <c r="S13056"/>
      <c r="T13056"/>
      <c r="AC13056"/>
      <c r="AD13056"/>
      <c r="AM13056"/>
      <c r="AN13056"/>
      <c r="AV13056"/>
      <c r="AW13056"/>
      <c r="BE13056"/>
      <c r="BF13056"/>
    </row>
    <row r="13057" spans="10:58">
      <c r="J13057"/>
      <c r="K13057"/>
      <c r="S13057"/>
      <c r="T13057"/>
      <c r="AC13057"/>
      <c r="AD13057"/>
      <c r="AM13057"/>
      <c r="AN13057"/>
      <c r="AV13057"/>
      <c r="AW13057"/>
      <c r="BE13057"/>
      <c r="BF13057"/>
    </row>
    <row r="13058" spans="10:58">
      <c r="J13058"/>
      <c r="K13058"/>
      <c r="S13058"/>
      <c r="T13058"/>
      <c r="AC13058"/>
      <c r="AD13058"/>
      <c r="AM13058"/>
      <c r="AN13058"/>
      <c r="AV13058"/>
      <c r="AW13058"/>
      <c r="BE13058"/>
      <c r="BF13058"/>
    </row>
    <row r="13059" spans="10:58">
      <c r="J13059"/>
      <c r="K13059"/>
      <c r="S13059"/>
      <c r="T13059"/>
      <c r="AC13059"/>
      <c r="AD13059"/>
      <c r="AM13059"/>
      <c r="AN13059"/>
      <c r="AV13059"/>
      <c r="AW13059"/>
      <c r="BE13059"/>
      <c r="BF13059"/>
    </row>
    <row r="13060" spans="10:58">
      <c r="J13060"/>
      <c r="K13060"/>
      <c r="S13060"/>
      <c r="T13060"/>
      <c r="AC13060"/>
      <c r="AD13060"/>
      <c r="AM13060"/>
      <c r="AN13060"/>
      <c r="AV13060"/>
      <c r="AW13060"/>
      <c r="BE13060"/>
      <c r="BF13060"/>
    </row>
    <row r="13061" spans="10:58">
      <c r="J13061"/>
      <c r="K13061"/>
      <c r="S13061"/>
      <c r="T13061"/>
      <c r="AC13061"/>
      <c r="AD13061"/>
      <c r="AM13061"/>
      <c r="AN13061"/>
      <c r="AV13061"/>
      <c r="AW13061"/>
      <c r="BE13061"/>
      <c r="BF13061"/>
    </row>
    <row r="13062" spans="10:58">
      <c r="J13062"/>
      <c r="K13062"/>
      <c r="S13062"/>
      <c r="T13062"/>
      <c r="AC13062"/>
      <c r="AD13062"/>
      <c r="AM13062"/>
      <c r="AN13062"/>
      <c r="AV13062"/>
      <c r="AW13062"/>
      <c r="BE13062"/>
      <c r="BF13062"/>
    </row>
    <row r="13063" spans="10:58">
      <c r="J13063"/>
      <c r="K13063"/>
      <c r="S13063"/>
      <c r="T13063"/>
      <c r="AC13063"/>
      <c r="AD13063"/>
      <c r="AM13063"/>
      <c r="AN13063"/>
      <c r="AV13063"/>
      <c r="AW13063"/>
      <c r="BE13063"/>
      <c r="BF13063"/>
    </row>
    <row r="13064" spans="10:58">
      <c r="J13064"/>
      <c r="K13064"/>
      <c r="S13064"/>
      <c r="T13064"/>
      <c r="AC13064"/>
      <c r="AD13064"/>
      <c r="AM13064"/>
      <c r="AN13064"/>
      <c r="AV13064"/>
      <c r="AW13064"/>
      <c r="BE13064"/>
      <c r="BF13064"/>
    </row>
    <row r="13065" spans="10:58">
      <c r="J13065"/>
      <c r="K13065"/>
      <c r="S13065"/>
      <c r="T13065"/>
      <c r="AC13065"/>
      <c r="AD13065"/>
      <c r="AM13065"/>
      <c r="AN13065"/>
      <c r="AV13065"/>
      <c r="AW13065"/>
      <c r="BE13065"/>
      <c r="BF13065"/>
    </row>
    <row r="13066" spans="10:58">
      <c r="J13066"/>
      <c r="K13066"/>
      <c r="S13066"/>
      <c r="T13066"/>
      <c r="AC13066"/>
      <c r="AD13066"/>
      <c r="AM13066"/>
      <c r="AN13066"/>
      <c r="AV13066"/>
      <c r="AW13066"/>
      <c r="BE13066"/>
      <c r="BF13066"/>
    </row>
    <row r="13067" spans="10:58">
      <c r="J13067"/>
      <c r="K13067"/>
      <c r="S13067"/>
      <c r="T13067"/>
      <c r="AC13067"/>
      <c r="AD13067"/>
      <c r="AM13067"/>
      <c r="AN13067"/>
      <c r="AV13067"/>
      <c r="AW13067"/>
      <c r="BE13067"/>
      <c r="BF13067"/>
    </row>
    <row r="13068" spans="10:58">
      <c r="J13068"/>
      <c r="K13068"/>
      <c r="S13068"/>
      <c r="T13068"/>
      <c r="AC13068"/>
      <c r="AD13068"/>
      <c r="AM13068"/>
      <c r="AN13068"/>
      <c r="AV13068"/>
      <c r="AW13068"/>
      <c r="BE13068"/>
      <c r="BF13068"/>
    </row>
    <row r="13069" spans="10:58">
      <c r="J13069"/>
      <c r="K13069"/>
      <c r="S13069"/>
      <c r="T13069"/>
      <c r="AC13069"/>
      <c r="AD13069"/>
      <c r="AM13069"/>
      <c r="AN13069"/>
      <c r="AV13069"/>
      <c r="AW13069"/>
      <c r="BE13069"/>
      <c r="BF13069"/>
    </row>
    <row r="13070" spans="10:58">
      <c r="J13070"/>
      <c r="K13070"/>
      <c r="S13070"/>
      <c r="T13070"/>
      <c r="AC13070"/>
      <c r="AD13070"/>
      <c r="AM13070"/>
      <c r="AN13070"/>
      <c r="AV13070"/>
      <c r="AW13070"/>
      <c r="BE13070"/>
      <c r="BF13070"/>
    </row>
    <row r="13071" spans="10:58">
      <c r="J13071"/>
      <c r="K13071"/>
      <c r="S13071"/>
      <c r="T13071"/>
      <c r="AC13071"/>
      <c r="AD13071"/>
      <c r="AM13071"/>
      <c r="AN13071"/>
      <c r="AV13071"/>
      <c r="AW13071"/>
      <c r="BE13071"/>
      <c r="BF13071"/>
    </row>
    <row r="13072" spans="10:58">
      <c r="J13072"/>
      <c r="K13072"/>
      <c r="S13072"/>
      <c r="T13072"/>
      <c r="AC13072"/>
      <c r="AD13072"/>
      <c r="AM13072"/>
      <c r="AN13072"/>
      <c r="AV13072"/>
      <c r="AW13072"/>
      <c r="BE13072"/>
      <c r="BF13072"/>
    </row>
    <row r="13073" spans="10:58">
      <c r="J13073"/>
      <c r="K13073"/>
      <c r="S13073"/>
      <c r="T13073"/>
      <c r="AC13073"/>
      <c r="AD13073"/>
      <c r="AM13073"/>
      <c r="AN13073"/>
      <c r="AV13073"/>
      <c r="AW13073"/>
      <c r="BE13073"/>
      <c r="BF13073"/>
    </row>
    <row r="13074" spans="10:58">
      <c r="J13074"/>
      <c r="K13074"/>
      <c r="S13074"/>
      <c r="T13074"/>
      <c r="AC13074"/>
      <c r="AD13074"/>
      <c r="AM13074"/>
      <c r="AN13074"/>
      <c r="AV13074"/>
      <c r="AW13074"/>
      <c r="BE13074"/>
      <c r="BF13074"/>
    </row>
    <row r="13075" spans="10:58">
      <c r="J13075"/>
      <c r="K13075"/>
      <c r="S13075"/>
      <c r="T13075"/>
      <c r="AC13075"/>
      <c r="AD13075"/>
      <c r="AM13075"/>
      <c r="AN13075"/>
      <c r="AV13075"/>
      <c r="AW13075"/>
      <c r="BE13075"/>
      <c r="BF13075"/>
    </row>
    <row r="13076" spans="10:58">
      <c r="J13076"/>
      <c r="K13076"/>
      <c r="S13076"/>
      <c r="T13076"/>
      <c r="AC13076"/>
      <c r="AD13076"/>
      <c r="AM13076"/>
      <c r="AN13076"/>
      <c r="AV13076"/>
      <c r="AW13076"/>
      <c r="BE13076"/>
      <c r="BF13076"/>
    </row>
    <row r="13077" spans="10:58">
      <c r="J13077"/>
      <c r="K13077"/>
      <c r="S13077"/>
      <c r="T13077"/>
      <c r="AC13077"/>
      <c r="AD13077"/>
      <c r="AM13077"/>
      <c r="AN13077"/>
      <c r="AV13077"/>
      <c r="AW13077"/>
      <c r="BE13077"/>
      <c r="BF13077"/>
    </row>
    <row r="13078" spans="10:58">
      <c r="J13078"/>
      <c r="K13078"/>
      <c r="S13078"/>
      <c r="T13078"/>
      <c r="AC13078"/>
      <c r="AD13078"/>
      <c r="AM13078"/>
      <c r="AN13078"/>
      <c r="AV13078"/>
      <c r="AW13078"/>
      <c r="BE13078"/>
      <c r="BF13078"/>
    </row>
    <row r="13079" spans="10:58">
      <c r="J13079"/>
      <c r="K13079"/>
      <c r="S13079"/>
      <c r="T13079"/>
      <c r="AC13079"/>
      <c r="AD13079"/>
      <c r="AM13079"/>
      <c r="AN13079"/>
      <c r="AV13079"/>
      <c r="AW13079"/>
      <c r="BE13079"/>
      <c r="BF13079"/>
    </row>
    <row r="13080" spans="10:58">
      <c r="J13080"/>
      <c r="K13080"/>
      <c r="S13080"/>
      <c r="T13080"/>
      <c r="AC13080"/>
      <c r="AD13080"/>
      <c r="AM13080"/>
      <c r="AN13080"/>
      <c r="AV13080"/>
      <c r="AW13080"/>
      <c r="BE13080"/>
      <c r="BF13080"/>
    </row>
    <row r="13081" spans="10:58">
      <c r="J13081"/>
      <c r="K13081"/>
      <c r="S13081"/>
      <c r="T13081"/>
      <c r="AC13081"/>
      <c r="AD13081"/>
      <c r="AM13081"/>
      <c r="AN13081"/>
      <c r="AV13081"/>
      <c r="AW13081"/>
      <c r="BE13081"/>
      <c r="BF13081"/>
    </row>
    <row r="13082" spans="10:58">
      <c r="J13082"/>
      <c r="K13082"/>
      <c r="S13082"/>
      <c r="T13082"/>
      <c r="AC13082"/>
      <c r="AD13082"/>
      <c r="AM13082"/>
      <c r="AN13082"/>
      <c r="AV13082"/>
      <c r="AW13082"/>
      <c r="BE13082"/>
      <c r="BF13082"/>
    </row>
    <row r="13083" spans="10:58">
      <c r="J13083"/>
      <c r="K13083"/>
      <c r="S13083"/>
      <c r="T13083"/>
      <c r="AC13083"/>
      <c r="AD13083"/>
      <c r="AM13083"/>
      <c r="AN13083"/>
      <c r="AV13083"/>
      <c r="AW13083"/>
      <c r="BE13083"/>
      <c r="BF13083"/>
    </row>
    <row r="13084" spans="10:58">
      <c r="J13084"/>
      <c r="K13084"/>
      <c r="S13084"/>
      <c r="T13084"/>
      <c r="AC13084"/>
      <c r="AD13084"/>
      <c r="AM13084"/>
      <c r="AN13084"/>
      <c r="AV13084"/>
      <c r="AW13084"/>
      <c r="BE13084"/>
      <c r="BF13084"/>
    </row>
    <row r="13085" spans="10:58">
      <c r="J13085"/>
      <c r="K13085"/>
      <c r="S13085"/>
      <c r="T13085"/>
      <c r="AC13085"/>
      <c r="AD13085"/>
      <c r="AM13085"/>
      <c r="AN13085"/>
      <c r="AV13085"/>
      <c r="AW13085"/>
      <c r="BE13085"/>
      <c r="BF13085"/>
    </row>
    <row r="13086" spans="10:58">
      <c r="J13086"/>
      <c r="K13086"/>
      <c r="S13086"/>
      <c r="T13086"/>
      <c r="AC13086"/>
      <c r="AD13086"/>
      <c r="AM13086"/>
      <c r="AN13086"/>
      <c r="AV13086"/>
      <c r="AW13086"/>
      <c r="BE13086"/>
      <c r="BF13086"/>
    </row>
    <row r="13087" spans="10:58">
      <c r="J13087"/>
      <c r="K13087"/>
      <c r="S13087"/>
      <c r="T13087"/>
      <c r="AC13087"/>
      <c r="AD13087"/>
      <c r="AM13087"/>
      <c r="AN13087"/>
      <c r="AV13087"/>
      <c r="AW13087"/>
      <c r="BE13087"/>
      <c r="BF13087"/>
    </row>
    <row r="13088" spans="10:58">
      <c r="J13088"/>
      <c r="K13088"/>
      <c r="S13088"/>
      <c r="T13088"/>
      <c r="AC13088"/>
      <c r="AD13088"/>
      <c r="AM13088"/>
      <c r="AN13088"/>
      <c r="AV13088"/>
      <c r="AW13088"/>
      <c r="BE13088"/>
      <c r="BF13088"/>
    </row>
    <row r="13089" spans="10:58">
      <c r="J13089"/>
      <c r="K13089"/>
      <c r="S13089"/>
      <c r="T13089"/>
      <c r="AC13089"/>
      <c r="AD13089"/>
      <c r="AM13089"/>
      <c r="AN13089"/>
      <c r="AV13089"/>
      <c r="AW13089"/>
      <c r="BE13089"/>
      <c r="BF13089"/>
    </row>
    <row r="13090" spans="10:58">
      <c r="J13090"/>
      <c r="K13090"/>
      <c r="S13090"/>
      <c r="T13090"/>
      <c r="AC13090"/>
      <c r="AD13090"/>
      <c r="AM13090"/>
      <c r="AN13090"/>
      <c r="AV13090"/>
      <c r="AW13090"/>
      <c r="BE13090"/>
      <c r="BF13090"/>
    </row>
    <row r="13091" spans="10:58">
      <c r="J13091"/>
      <c r="K13091"/>
      <c r="S13091"/>
      <c r="T13091"/>
      <c r="AC13091"/>
      <c r="AD13091"/>
      <c r="AM13091"/>
      <c r="AN13091"/>
      <c r="AV13091"/>
      <c r="AW13091"/>
      <c r="BE13091"/>
      <c r="BF13091"/>
    </row>
    <row r="13092" spans="10:58">
      <c r="J13092"/>
      <c r="K13092"/>
      <c r="S13092"/>
      <c r="T13092"/>
      <c r="AC13092"/>
      <c r="AD13092"/>
      <c r="AM13092"/>
      <c r="AN13092"/>
      <c r="AV13092"/>
      <c r="AW13092"/>
      <c r="BE13092"/>
      <c r="BF13092"/>
    </row>
    <row r="13093" spans="10:58">
      <c r="J13093"/>
      <c r="K13093"/>
      <c r="S13093"/>
      <c r="T13093"/>
      <c r="AC13093"/>
      <c r="AD13093"/>
      <c r="AM13093"/>
      <c r="AN13093"/>
      <c r="AV13093"/>
      <c r="AW13093"/>
      <c r="BE13093"/>
      <c r="BF13093"/>
    </row>
    <row r="13094" spans="10:58">
      <c r="J13094"/>
      <c r="K13094"/>
      <c r="S13094"/>
      <c r="T13094"/>
      <c r="AC13094"/>
      <c r="AD13094"/>
      <c r="AM13094"/>
      <c r="AN13094"/>
      <c r="AV13094"/>
      <c r="AW13094"/>
      <c r="BE13094"/>
      <c r="BF13094"/>
    </row>
    <row r="13095" spans="10:58">
      <c r="J13095"/>
      <c r="K13095"/>
      <c r="S13095"/>
      <c r="T13095"/>
      <c r="AC13095"/>
      <c r="AD13095"/>
      <c r="AM13095"/>
      <c r="AN13095"/>
      <c r="AV13095"/>
      <c r="AW13095"/>
      <c r="BE13095"/>
      <c r="BF13095"/>
    </row>
    <row r="13096" spans="10:58">
      <c r="J13096"/>
      <c r="K13096"/>
      <c r="S13096"/>
      <c r="T13096"/>
      <c r="AC13096"/>
      <c r="AD13096"/>
      <c r="AM13096"/>
      <c r="AN13096"/>
      <c r="AV13096"/>
      <c r="AW13096"/>
      <c r="BE13096"/>
      <c r="BF13096"/>
    </row>
    <row r="13097" spans="10:58">
      <c r="J13097"/>
      <c r="K13097"/>
      <c r="S13097"/>
      <c r="T13097"/>
      <c r="AC13097"/>
      <c r="AD13097"/>
      <c r="AM13097"/>
      <c r="AN13097"/>
      <c r="AV13097"/>
      <c r="AW13097"/>
      <c r="BE13097"/>
      <c r="BF13097"/>
    </row>
    <row r="13098" spans="10:58">
      <c r="J13098"/>
      <c r="K13098"/>
      <c r="S13098"/>
      <c r="T13098"/>
      <c r="AC13098"/>
      <c r="AD13098"/>
      <c r="AM13098"/>
      <c r="AN13098"/>
      <c r="AV13098"/>
      <c r="AW13098"/>
      <c r="BE13098"/>
      <c r="BF13098"/>
    </row>
    <row r="13099" spans="10:58">
      <c r="J13099"/>
      <c r="K13099"/>
      <c r="S13099"/>
      <c r="T13099"/>
      <c r="AC13099"/>
      <c r="AD13099"/>
      <c r="AM13099"/>
      <c r="AN13099"/>
      <c r="AV13099"/>
      <c r="AW13099"/>
      <c r="BE13099"/>
      <c r="BF13099"/>
    </row>
    <row r="13100" spans="10:58">
      <c r="J13100"/>
      <c r="K13100"/>
      <c r="S13100"/>
      <c r="T13100"/>
      <c r="AC13100"/>
      <c r="AD13100"/>
      <c r="AM13100"/>
      <c r="AN13100"/>
      <c r="AV13100"/>
      <c r="AW13100"/>
      <c r="BE13100"/>
      <c r="BF13100"/>
    </row>
    <row r="13101" spans="10:58">
      <c r="J13101"/>
      <c r="K13101"/>
      <c r="S13101"/>
      <c r="T13101"/>
      <c r="AC13101"/>
      <c r="AD13101"/>
      <c r="AM13101"/>
      <c r="AN13101"/>
      <c r="AV13101"/>
      <c r="AW13101"/>
      <c r="BE13101"/>
      <c r="BF13101"/>
    </row>
    <row r="13102" spans="10:58">
      <c r="J13102"/>
      <c r="K13102"/>
      <c r="S13102"/>
      <c r="T13102"/>
      <c r="AC13102"/>
      <c r="AD13102"/>
      <c r="AM13102"/>
      <c r="AN13102"/>
      <c r="AV13102"/>
      <c r="AW13102"/>
      <c r="BE13102"/>
      <c r="BF13102"/>
    </row>
    <row r="13103" spans="10:58">
      <c r="J13103"/>
      <c r="K13103"/>
      <c r="S13103"/>
      <c r="T13103"/>
      <c r="AC13103"/>
      <c r="AD13103"/>
      <c r="AM13103"/>
      <c r="AN13103"/>
      <c r="AV13103"/>
      <c r="AW13103"/>
      <c r="BE13103"/>
      <c r="BF13103"/>
    </row>
    <row r="13104" spans="10:58">
      <c r="J13104"/>
      <c r="K13104"/>
      <c r="S13104"/>
      <c r="T13104"/>
      <c r="AC13104"/>
      <c r="AD13104"/>
      <c r="AM13104"/>
      <c r="AN13104"/>
      <c r="AV13104"/>
      <c r="AW13104"/>
      <c r="BE13104"/>
      <c r="BF13104"/>
    </row>
    <row r="13105" spans="10:58">
      <c r="J13105"/>
      <c r="K13105"/>
      <c r="S13105"/>
      <c r="T13105"/>
      <c r="AC13105"/>
      <c r="AD13105"/>
      <c r="AM13105"/>
      <c r="AN13105"/>
      <c r="AV13105"/>
      <c r="AW13105"/>
      <c r="BE13105"/>
      <c r="BF13105"/>
    </row>
    <row r="13106" spans="10:58">
      <c r="J13106"/>
      <c r="K13106"/>
      <c r="S13106"/>
      <c r="T13106"/>
      <c r="AC13106"/>
      <c r="AD13106"/>
      <c r="AM13106"/>
      <c r="AN13106"/>
      <c r="AV13106"/>
      <c r="AW13106"/>
      <c r="BE13106"/>
      <c r="BF13106"/>
    </row>
    <row r="13107" spans="10:58">
      <c r="J13107"/>
      <c r="K13107"/>
      <c r="S13107"/>
      <c r="T13107"/>
      <c r="AC13107"/>
      <c r="AD13107"/>
      <c r="AM13107"/>
      <c r="AN13107"/>
      <c r="AV13107"/>
      <c r="AW13107"/>
      <c r="BE13107"/>
      <c r="BF13107"/>
    </row>
    <row r="13108" spans="10:58">
      <c r="J13108"/>
      <c r="K13108"/>
      <c r="S13108"/>
      <c r="T13108"/>
      <c r="AC13108"/>
      <c r="AD13108"/>
      <c r="AM13108"/>
      <c r="AN13108"/>
      <c r="AV13108"/>
      <c r="AW13108"/>
      <c r="BE13108"/>
      <c r="BF13108"/>
    </row>
    <row r="13109" spans="10:58">
      <c r="J13109"/>
      <c r="K13109"/>
      <c r="S13109"/>
      <c r="T13109"/>
      <c r="AC13109"/>
      <c r="AD13109"/>
      <c r="AM13109"/>
      <c r="AN13109"/>
      <c r="AV13109"/>
      <c r="AW13109"/>
      <c r="BE13109"/>
      <c r="BF13109"/>
    </row>
    <row r="13110" spans="10:58">
      <c r="J13110"/>
      <c r="K13110"/>
      <c r="S13110"/>
      <c r="T13110"/>
      <c r="AC13110"/>
      <c r="AD13110"/>
      <c r="AM13110"/>
      <c r="AN13110"/>
      <c r="AV13110"/>
      <c r="AW13110"/>
      <c r="BE13110"/>
      <c r="BF13110"/>
    </row>
    <row r="13111" spans="10:58">
      <c r="J13111"/>
      <c r="K13111"/>
      <c r="S13111"/>
      <c r="T13111"/>
      <c r="AC13111"/>
      <c r="AD13111"/>
      <c r="AM13111"/>
      <c r="AN13111"/>
      <c r="AV13111"/>
      <c r="AW13111"/>
      <c r="BE13111"/>
      <c r="BF13111"/>
    </row>
    <row r="13112" spans="10:58">
      <c r="J13112"/>
      <c r="K13112"/>
      <c r="S13112"/>
      <c r="T13112"/>
      <c r="AC13112"/>
      <c r="AD13112"/>
      <c r="AM13112"/>
      <c r="AN13112"/>
      <c r="AV13112"/>
      <c r="AW13112"/>
      <c r="BE13112"/>
      <c r="BF13112"/>
    </row>
    <row r="13113" spans="10:58">
      <c r="J13113"/>
      <c r="K13113"/>
      <c r="S13113"/>
      <c r="T13113"/>
      <c r="AC13113"/>
      <c r="AD13113"/>
      <c r="AM13113"/>
      <c r="AN13113"/>
      <c r="AV13113"/>
      <c r="AW13113"/>
      <c r="BE13113"/>
      <c r="BF13113"/>
    </row>
    <row r="13114" spans="10:58">
      <c r="J13114"/>
      <c r="K13114"/>
      <c r="S13114"/>
      <c r="T13114"/>
      <c r="AC13114"/>
      <c r="AD13114"/>
      <c r="AM13114"/>
      <c r="AN13114"/>
      <c r="AV13114"/>
      <c r="AW13114"/>
      <c r="BE13114"/>
      <c r="BF13114"/>
    </row>
    <row r="13115" spans="10:58">
      <c r="J13115"/>
      <c r="K13115"/>
      <c r="S13115"/>
      <c r="T13115"/>
      <c r="AC13115"/>
      <c r="AD13115"/>
      <c r="AM13115"/>
      <c r="AN13115"/>
      <c r="AV13115"/>
      <c r="AW13115"/>
      <c r="BE13115"/>
      <c r="BF13115"/>
    </row>
    <row r="13116" spans="10:58">
      <c r="J13116"/>
      <c r="K13116"/>
      <c r="S13116"/>
      <c r="T13116"/>
      <c r="AC13116"/>
      <c r="AD13116"/>
      <c r="AM13116"/>
      <c r="AN13116"/>
      <c r="AV13116"/>
      <c r="AW13116"/>
      <c r="BE13116"/>
      <c r="BF13116"/>
    </row>
    <row r="13117" spans="10:58">
      <c r="J13117"/>
      <c r="K13117"/>
      <c r="S13117"/>
      <c r="T13117"/>
      <c r="AC13117"/>
      <c r="AD13117"/>
      <c r="AM13117"/>
      <c r="AN13117"/>
      <c r="AV13117"/>
      <c r="AW13117"/>
      <c r="BE13117"/>
      <c r="BF13117"/>
    </row>
    <row r="13118" spans="10:58">
      <c r="J13118"/>
      <c r="K13118"/>
      <c r="S13118"/>
      <c r="T13118"/>
      <c r="AC13118"/>
      <c r="AD13118"/>
      <c r="AM13118"/>
      <c r="AN13118"/>
      <c r="AV13118"/>
      <c r="AW13118"/>
      <c r="BE13118"/>
      <c r="BF13118"/>
    </row>
    <row r="13119" spans="10:58">
      <c r="J13119"/>
      <c r="K13119"/>
      <c r="S13119"/>
      <c r="T13119"/>
      <c r="AC13119"/>
      <c r="AD13119"/>
      <c r="AM13119"/>
      <c r="AN13119"/>
      <c r="AV13119"/>
      <c r="AW13119"/>
      <c r="BE13119"/>
      <c r="BF13119"/>
    </row>
    <row r="13120" spans="10:58">
      <c r="J13120"/>
      <c r="K13120"/>
      <c r="S13120"/>
      <c r="T13120"/>
      <c r="AC13120"/>
      <c r="AD13120"/>
      <c r="AM13120"/>
      <c r="AN13120"/>
      <c r="AV13120"/>
      <c r="AW13120"/>
      <c r="BE13120"/>
      <c r="BF13120"/>
    </row>
    <row r="13121" spans="10:58">
      <c r="J13121"/>
      <c r="K13121"/>
      <c r="S13121"/>
      <c r="T13121"/>
      <c r="AC13121"/>
      <c r="AD13121"/>
      <c r="AM13121"/>
      <c r="AN13121"/>
      <c r="AV13121"/>
      <c r="AW13121"/>
      <c r="BE13121"/>
      <c r="BF13121"/>
    </row>
    <row r="13122" spans="10:58">
      <c r="J13122"/>
      <c r="K13122"/>
      <c r="S13122"/>
      <c r="T13122"/>
      <c r="AC13122"/>
      <c r="AD13122"/>
      <c r="AM13122"/>
      <c r="AN13122"/>
      <c r="AV13122"/>
      <c r="AW13122"/>
      <c r="BE13122"/>
      <c r="BF13122"/>
    </row>
    <row r="13123" spans="10:58">
      <c r="J13123"/>
      <c r="K13123"/>
      <c r="S13123"/>
      <c r="T13123"/>
      <c r="AC13123"/>
      <c r="AD13123"/>
      <c r="AM13123"/>
      <c r="AN13123"/>
      <c r="AV13123"/>
      <c r="AW13123"/>
      <c r="BE13123"/>
      <c r="BF13123"/>
    </row>
    <row r="13124" spans="10:58">
      <c r="J13124"/>
      <c r="K13124"/>
      <c r="S13124"/>
      <c r="T13124"/>
      <c r="AC13124"/>
      <c r="AD13124"/>
      <c r="AM13124"/>
      <c r="AN13124"/>
      <c r="AV13124"/>
      <c r="AW13124"/>
      <c r="BE13124"/>
      <c r="BF13124"/>
    </row>
    <row r="13125" spans="10:58">
      <c r="J13125"/>
      <c r="K13125"/>
      <c r="S13125"/>
      <c r="T13125"/>
      <c r="AC13125"/>
      <c r="AD13125"/>
      <c r="AM13125"/>
      <c r="AN13125"/>
      <c r="AV13125"/>
      <c r="AW13125"/>
      <c r="BE13125"/>
      <c r="BF13125"/>
    </row>
    <row r="13126" spans="10:58">
      <c r="J13126"/>
      <c r="K13126"/>
      <c r="S13126"/>
      <c r="T13126"/>
      <c r="AC13126"/>
      <c r="AD13126"/>
      <c r="AM13126"/>
      <c r="AN13126"/>
      <c r="AV13126"/>
      <c r="AW13126"/>
      <c r="BE13126"/>
      <c r="BF13126"/>
    </row>
    <row r="13127" spans="10:58">
      <c r="J13127"/>
      <c r="K13127"/>
      <c r="S13127"/>
      <c r="T13127"/>
      <c r="AC13127"/>
      <c r="AD13127"/>
      <c r="AM13127"/>
      <c r="AN13127"/>
      <c r="AV13127"/>
      <c r="AW13127"/>
      <c r="BE13127"/>
      <c r="BF13127"/>
    </row>
    <row r="13128" spans="10:58">
      <c r="J13128"/>
      <c r="K13128"/>
      <c r="S13128"/>
      <c r="T13128"/>
      <c r="AC13128"/>
      <c r="AD13128"/>
      <c r="AM13128"/>
      <c r="AN13128"/>
      <c r="AV13128"/>
      <c r="AW13128"/>
      <c r="BE13128"/>
      <c r="BF13128"/>
    </row>
    <row r="13129" spans="10:58">
      <c r="J13129"/>
      <c r="K13129"/>
      <c r="S13129"/>
      <c r="T13129"/>
      <c r="AC13129"/>
      <c r="AD13129"/>
      <c r="AM13129"/>
      <c r="AN13129"/>
      <c r="AV13129"/>
      <c r="AW13129"/>
      <c r="BE13129"/>
      <c r="BF13129"/>
    </row>
    <row r="13130" spans="10:58">
      <c r="J13130"/>
      <c r="K13130"/>
      <c r="S13130"/>
      <c r="T13130"/>
      <c r="AC13130"/>
      <c r="AD13130"/>
      <c r="AM13130"/>
      <c r="AN13130"/>
      <c r="AV13130"/>
      <c r="AW13130"/>
      <c r="BE13130"/>
      <c r="BF13130"/>
    </row>
    <row r="13131" spans="10:58">
      <c r="J13131"/>
      <c r="K13131"/>
      <c r="S13131"/>
      <c r="T13131"/>
      <c r="AC13131"/>
      <c r="AD13131"/>
      <c r="AM13131"/>
      <c r="AN13131"/>
      <c r="AV13131"/>
      <c r="AW13131"/>
      <c r="BE13131"/>
      <c r="BF13131"/>
    </row>
    <row r="13132" spans="10:58">
      <c r="J13132"/>
      <c r="K13132"/>
      <c r="S13132"/>
      <c r="T13132"/>
      <c r="AC13132"/>
      <c r="AD13132"/>
      <c r="AM13132"/>
      <c r="AN13132"/>
      <c r="AV13132"/>
      <c r="AW13132"/>
      <c r="BE13132"/>
      <c r="BF13132"/>
    </row>
    <row r="13133" spans="10:58">
      <c r="J13133"/>
      <c r="K13133"/>
      <c r="S13133"/>
      <c r="T13133"/>
      <c r="AC13133"/>
      <c r="AD13133"/>
      <c r="AM13133"/>
      <c r="AN13133"/>
      <c r="AV13133"/>
      <c r="AW13133"/>
      <c r="BE13133"/>
      <c r="BF13133"/>
    </row>
    <row r="13134" spans="10:58">
      <c r="J13134"/>
      <c r="K13134"/>
      <c r="S13134"/>
      <c r="T13134"/>
      <c r="AC13134"/>
      <c r="AD13134"/>
      <c r="AM13134"/>
      <c r="AN13134"/>
      <c r="AV13134"/>
      <c r="AW13134"/>
      <c r="BE13134"/>
      <c r="BF13134"/>
    </row>
    <row r="13135" spans="10:58">
      <c r="J13135"/>
      <c r="K13135"/>
      <c r="S13135"/>
      <c r="T13135"/>
      <c r="AC13135"/>
      <c r="AD13135"/>
      <c r="AM13135"/>
      <c r="AN13135"/>
      <c r="AV13135"/>
      <c r="AW13135"/>
      <c r="BE13135"/>
      <c r="BF13135"/>
    </row>
    <row r="13136" spans="10:58">
      <c r="J13136"/>
      <c r="K13136"/>
      <c r="S13136"/>
      <c r="T13136"/>
      <c r="AC13136"/>
      <c r="AD13136"/>
      <c r="AM13136"/>
      <c r="AN13136"/>
      <c r="AV13136"/>
      <c r="AW13136"/>
      <c r="BE13136"/>
      <c r="BF13136"/>
    </row>
    <row r="13137" spans="10:58">
      <c r="J13137"/>
      <c r="K13137"/>
      <c r="S13137"/>
      <c r="T13137"/>
      <c r="AC13137"/>
      <c r="AD13137"/>
      <c r="AM13137"/>
      <c r="AN13137"/>
      <c r="AV13137"/>
      <c r="AW13137"/>
      <c r="BE13137"/>
      <c r="BF13137"/>
    </row>
    <row r="13138" spans="10:58">
      <c r="J13138"/>
      <c r="K13138"/>
      <c r="S13138"/>
      <c r="T13138"/>
      <c r="AC13138"/>
      <c r="AD13138"/>
      <c r="AM13138"/>
      <c r="AN13138"/>
      <c r="AV13138"/>
      <c r="AW13138"/>
      <c r="BE13138"/>
      <c r="BF13138"/>
    </row>
    <row r="13139" spans="10:58">
      <c r="J13139"/>
      <c r="K13139"/>
      <c r="S13139"/>
      <c r="T13139"/>
      <c r="AC13139"/>
      <c r="AD13139"/>
      <c r="AM13139"/>
      <c r="AN13139"/>
      <c r="AV13139"/>
      <c r="AW13139"/>
      <c r="BE13139"/>
      <c r="BF13139"/>
    </row>
    <row r="13140" spans="10:58">
      <c r="J13140"/>
      <c r="K13140"/>
      <c r="S13140"/>
      <c r="T13140"/>
      <c r="AC13140"/>
      <c r="AD13140"/>
      <c r="AM13140"/>
      <c r="AN13140"/>
      <c r="AV13140"/>
      <c r="AW13140"/>
      <c r="BE13140"/>
      <c r="BF13140"/>
    </row>
    <row r="13141" spans="10:58">
      <c r="J13141"/>
      <c r="K13141"/>
      <c r="S13141"/>
      <c r="T13141"/>
      <c r="AC13141"/>
      <c r="AD13141"/>
      <c r="AM13141"/>
      <c r="AN13141"/>
      <c r="AV13141"/>
      <c r="AW13141"/>
      <c r="BE13141"/>
      <c r="BF13141"/>
    </row>
    <row r="13142" spans="10:58">
      <c r="J13142"/>
      <c r="K13142"/>
      <c r="S13142"/>
      <c r="T13142"/>
      <c r="AC13142"/>
      <c r="AD13142"/>
      <c r="AM13142"/>
      <c r="AN13142"/>
      <c r="AV13142"/>
      <c r="AW13142"/>
      <c r="BE13142"/>
      <c r="BF13142"/>
    </row>
    <row r="13143" spans="10:58">
      <c r="J13143"/>
      <c r="K13143"/>
      <c r="S13143"/>
      <c r="T13143"/>
      <c r="AC13143"/>
      <c r="AD13143"/>
      <c r="AM13143"/>
      <c r="AN13143"/>
      <c r="AV13143"/>
      <c r="AW13143"/>
      <c r="BE13143"/>
      <c r="BF13143"/>
    </row>
    <row r="13144" spans="10:58">
      <c r="J13144"/>
      <c r="K13144"/>
      <c r="S13144"/>
      <c r="T13144"/>
      <c r="AC13144"/>
      <c r="AD13144"/>
      <c r="AM13144"/>
      <c r="AN13144"/>
      <c r="AV13144"/>
      <c r="AW13144"/>
      <c r="BE13144"/>
      <c r="BF13144"/>
    </row>
    <row r="13145" spans="10:58">
      <c r="J13145"/>
      <c r="K13145"/>
      <c r="S13145"/>
      <c r="T13145"/>
      <c r="AC13145"/>
      <c r="AD13145"/>
      <c r="AM13145"/>
      <c r="AN13145"/>
      <c r="AV13145"/>
      <c r="AW13145"/>
      <c r="BE13145"/>
      <c r="BF13145"/>
    </row>
    <row r="13146" spans="10:58">
      <c r="J13146"/>
      <c r="K13146"/>
      <c r="S13146"/>
      <c r="T13146"/>
      <c r="AC13146"/>
      <c r="AD13146"/>
      <c r="AM13146"/>
      <c r="AN13146"/>
      <c r="AV13146"/>
      <c r="AW13146"/>
      <c r="BE13146"/>
      <c r="BF13146"/>
    </row>
    <row r="13147" spans="10:58">
      <c r="J13147"/>
      <c r="K13147"/>
      <c r="S13147"/>
      <c r="T13147"/>
      <c r="AC13147"/>
      <c r="AD13147"/>
      <c r="AM13147"/>
      <c r="AN13147"/>
      <c r="AV13147"/>
      <c r="AW13147"/>
      <c r="BE13147"/>
      <c r="BF13147"/>
    </row>
    <row r="13148" spans="10:58">
      <c r="J13148"/>
      <c r="K13148"/>
      <c r="S13148"/>
      <c r="T13148"/>
      <c r="AC13148"/>
      <c r="AD13148"/>
      <c r="AM13148"/>
      <c r="AN13148"/>
      <c r="AV13148"/>
      <c r="AW13148"/>
      <c r="BE13148"/>
      <c r="BF13148"/>
    </row>
    <row r="13149" spans="10:58">
      <c r="J13149"/>
      <c r="K13149"/>
      <c r="S13149"/>
      <c r="T13149"/>
      <c r="AC13149"/>
      <c r="AD13149"/>
      <c r="AM13149"/>
      <c r="AN13149"/>
      <c r="AV13149"/>
      <c r="AW13149"/>
      <c r="BE13149"/>
      <c r="BF13149"/>
    </row>
    <row r="13150" spans="10:58">
      <c r="J13150"/>
      <c r="K13150"/>
      <c r="S13150"/>
      <c r="T13150"/>
      <c r="AC13150"/>
      <c r="AD13150"/>
      <c r="AM13150"/>
      <c r="AN13150"/>
      <c r="AV13150"/>
      <c r="AW13150"/>
      <c r="BE13150"/>
      <c r="BF13150"/>
    </row>
    <row r="13151" spans="10:58">
      <c r="J13151"/>
      <c r="K13151"/>
      <c r="S13151"/>
      <c r="T13151"/>
      <c r="AC13151"/>
      <c r="AD13151"/>
      <c r="AM13151"/>
      <c r="AN13151"/>
      <c r="AV13151"/>
      <c r="AW13151"/>
      <c r="BE13151"/>
      <c r="BF13151"/>
    </row>
    <row r="13152" spans="10:58">
      <c r="J13152"/>
      <c r="K13152"/>
      <c r="S13152"/>
      <c r="T13152"/>
      <c r="AC13152"/>
      <c r="AD13152"/>
      <c r="AM13152"/>
      <c r="AN13152"/>
      <c r="AV13152"/>
      <c r="AW13152"/>
      <c r="BE13152"/>
      <c r="BF13152"/>
    </row>
    <row r="13153" spans="10:58">
      <c r="J13153"/>
      <c r="K13153"/>
      <c r="S13153"/>
      <c r="T13153"/>
      <c r="AC13153"/>
      <c r="AD13153"/>
      <c r="AM13153"/>
      <c r="AN13153"/>
      <c r="AV13153"/>
      <c r="AW13153"/>
      <c r="BE13153"/>
      <c r="BF13153"/>
    </row>
    <row r="13154" spans="10:58">
      <c r="J13154"/>
      <c r="K13154"/>
      <c r="S13154"/>
      <c r="T13154"/>
      <c r="AC13154"/>
      <c r="AD13154"/>
      <c r="AM13154"/>
      <c r="AN13154"/>
      <c r="AV13154"/>
      <c r="AW13154"/>
      <c r="BE13154"/>
      <c r="BF13154"/>
    </row>
    <row r="13155" spans="10:58">
      <c r="J13155"/>
      <c r="K13155"/>
      <c r="S13155"/>
      <c r="T13155"/>
      <c r="AC13155"/>
      <c r="AD13155"/>
      <c r="AM13155"/>
      <c r="AN13155"/>
      <c r="AV13155"/>
      <c r="AW13155"/>
      <c r="BE13155"/>
      <c r="BF13155"/>
    </row>
    <row r="13156" spans="10:58">
      <c r="J13156"/>
      <c r="K13156"/>
      <c r="S13156"/>
      <c r="T13156"/>
      <c r="AC13156"/>
      <c r="AD13156"/>
      <c r="AM13156"/>
      <c r="AN13156"/>
      <c r="AV13156"/>
      <c r="AW13156"/>
      <c r="BE13156"/>
      <c r="BF13156"/>
    </row>
    <row r="13157" spans="10:58">
      <c r="J13157"/>
      <c r="K13157"/>
      <c r="S13157"/>
      <c r="T13157"/>
      <c r="AC13157"/>
      <c r="AD13157"/>
      <c r="AM13157"/>
      <c r="AN13157"/>
      <c r="AV13157"/>
      <c r="AW13157"/>
      <c r="BE13157"/>
      <c r="BF13157"/>
    </row>
    <row r="13158" spans="10:58">
      <c r="J13158"/>
      <c r="K13158"/>
      <c r="S13158"/>
      <c r="T13158"/>
      <c r="AC13158"/>
      <c r="AD13158"/>
      <c r="AM13158"/>
      <c r="AN13158"/>
      <c r="AV13158"/>
      <c r="AW13158"/>
      <c r="BE13158"/>
      <c r="BF13158"/>
    </row>
    <row r="13159" spans="10:58">
      <c r="J13159"/>
      <c r="K13159"/>
      <c r="S13159"/>
      <c r="T13159"/>
      <c r="AC13159"/>
      <c r="AD13159"/>
      <c r="AM13159"/>
      <c r="AN13159"/>
      <c r="AV13159"/>
      <c r="AW13159"/>
      <c r="BE13159"/>
      <c r="BF13159"/>
    </row>
    <row r="13160" spans="10:58">
      <c r="J13160"/>
      <c r="K13160"/>
      <c r="S13160"/>
      <c r="T13160"/>
      <c r="AC13160"/>
      <c r="AD13160"/>
      <c r="AM13160"/>
      <c r="AN13160"/>
      <c r="AV13160"/>
      <c r="AW13160"/>
      <c r="BE13160"/>
      <c r="BF13160"/>
    </row>
    <row r="13161" spans="10:58">
      <c r="J13161"/>
      <c r="K13161"/>
      <c r="S13161"/>
      <c r="T13161"/>
      <c r="AC13161"/>
      <c r="AD13161"/>
      <c r="AM13161"/>
      <c r="AN13161"/>
      <c r="AV13161"/>
      <c r="AW13161"/>
      <c r="BE13161"/>
      <c r="BF13161"/>
    </row>
    <row r="13162" spans="10:58">
      <c r="J13162"/>
      <c r="K13162"/>
      <c r="S13162"/>
      <c r="T13162"/>
      <c r="AC13162"/>
      <c r="AD13162"/>
      <c r="AM13162"/>
      <c r="AN13162"/>
      <c r="AV13162"/>
      <c r="AW13162"/>
      <c r="BE13162"/>
      <c r="BF13162"/>
    </row>
    <row r="13163" spans="10:58">
      <c r="J13163"/>
      <c r="K13163"/>
      <c r="S13163"/>
      <c r="T13163"/>
      <c r="AC13163"/>
      <c r="AD13163"/>
      <c r="AM13163"/>
      <c r="AN13163"/>
      <c r="AV13163"/>
      <c r="AW13163"/>
      <c r="BE13163"/>
      <c r="BF13163"/>
    </row>
    <row r="13164" spans="10:58">
      <c r="J13164"/>
      <c r="K13164"/>
      <c r="S13164"/>
      <c r="T13164"/>
      <c r="AC13164"/>
      <c r="AD13164"/>
      <c r="AM13164"/>
      <c r="AN13164"/>
      <c r="AV13164"/>
      <c r="AW13164"/>
      <c r="BE13164"/>
      <c r="BF13164"/>
    </row>
    <row r="13165" spans="10:58">
      <c r="J13165"/>
      <c r="K13165"/>
      <c r="S13165"/>
      <c r="T13165"/>
      <c r="AC13165"/>
      <c r="AD13165"/>
      <c r="AM13165"/>
      <c r="AN13165"/>
      <c r="AV13165"/>
      <c r="AW13165"/>
      <c r="BE13165"/>
      <c r="BF13165"/>
    </row>
    <row r="13166" spans="10:58">
      <c r="J13166"/>
      <c r="K13166"/>
      <c r="S13166"/>
      <c r="T13166"/>
      <c r="AC13166"/>
      <c r="AD13166"/>
      <c r="AM13166"/>
      <c r="AN13166"/>
      <c r="AV13166"/>
      <c r="AW13166"/>
      <c r="BE13166"/>
      <c r="BF13166"/>
    </row>
    <row r="13167" spans="10:58">
      <c r="J13167"/>
      <c r="K13167"/>
      <c r="S13167"/>
      <c r="T13167"/>
      <c r="AC13167"/>
      <c r="AD13167"/>
      <c r="AM13167"/>
      <c r="AN13167"/>
      <c r="AV13167"/>
      <c r="AW13167"/>
      <c r="BE13167"/>
      <c r="BF13167"/>
    </row>
    <row r="13168" spans="10:58">
      <c r="J13168"/>
      <c r="K13168"/>
      <c r="S13168"/>
      <c r="T13168"/>
      <c r="AC13168"/>
      <c r="AD13168"/>
      <c r="AM13168"/>
      <c r="AN13168"/>
      <c r="AV13168"/>
      <c r="AW13168"/>
      <c r="BE13168"/>
      <c r="BF13168"/>
    </row>
    <row r="13169" spans="10:58">
      <c r="J13169"/>
      <c r="K13169"/>
      <c r="S13169"/>
      <c r="T13169"/>
      <c r="AC13169"/>
      <c r="AD13169"/>
      <c r="AM13169"/>
      <c r="AN13169"/>
      <c r="AV13169"/>
      <c r="AW13169"/>
      <c r="BE13169"/>
      <c r="BF13169"/>
    </row>
    <row r="13170" spans="10:58">
      <c r="J13170"/>
      <c r="K13170"/>
      <c r="S13170"/>
      <c r="T13170"/>
      <c r="AC13170"/>
      <c r="AD13170"/>
      <c r="AM13170"/>
      <c r="AN13170"/>
      <c r="AV13170"/>
      <c r="AW13170"/>
      <c r="BE13170"/>
      <c r="BF13170"/>
    </row>
    <row r="13171" spans="10:58">
      <c r="J13171"/>
      <c r="K13171"/>
      <c r="S13171"/>
      <c r="T13171"/>
      <c r="AC13171"/>
      <c r="AD13171"/>
      <c r="AM13171"/>
      <c r="AN13171"/>
      <c r="AV13171"/>
      <c r="AW13171"/>
      <c r="BE13171"/>
      <c r="BF13171"/>
    </row>
    <row r="13172" spans="10:58">
      <c r="J13172"/>
      <c r="K13172"/>
      <c r="S13172"/>
      <c r="T13172"/>
      <c r="AC13172"/>
      <c r="AD13172"/>
      <c r="AM13172"/>
      <c r="AN13172"/>
      <c r="AV13172"/>
      <c r="AW13172"/>
      <c r="BE13172"/>
      <c r="BF13172"/>
    </row>
    <row r="13173" spans="10:58">
      <c r="J13173"/>
      <c r="K13173"/>
      <c r="S13173"/>
      <c r="T13173"/>
      <c r="AC13173"/>
      <c r="AD13173"/>
      <c r="AM13173"/>
      <c r="AN13173"/>
      <c r="AV13173"/>
      <c r="AW13173"/>
      <c r="BE13173"/>
      <c r="BF13173"/>
    </row>
    <row r="13174" spans="10:58">
      <c r="J13174"/>
      <c r="K13174"/>
      <c r="S13174"/>
      <c r="T13174"/>
      <c r="AC13174"/>
      <c r="AD13174"/>
      <c r="AM13174"/>
      <c r="AN13174"/>
      <c r="AV13174"/>
      <c r="AW13174"/>
      <c r="BE13174"/>
      <c r="BF13174"/>
    </row>
    <row r="13175" spans="10:58">
      <c r="J13175"/>
      <c r="K13175"/>
      <c r="S13175"/>
      <c r="T13175"/>
      <c r="AC13175"/>
      <c r="AD13175"/>
      <c r="AM13175"/>
      <c r="AN13175"/>
      <c r="AV13175"/>
      <c r="AW13175"/>
      <c r="BE13175"/>
      <c r="BF13175"/>
    </row>
    <row r="13176" spans="10:58">
      <c r="J13176"/>
      <c r="K13176"/>
      <c r="S13176"/>
      <c r="T13176"/>
      <c r="AC13176"/>
      <c r="AD13176"/>
      <c r="AM13176"/>
      <c r="AN13176"/>
      <c r="AV13176"/>
      <c r="AW13176"/>
      <c r="BE13176"/>
      <c r="BF13176"/>
    </row>
    <row r="13177" spans="10:58">
      <c r="J13177"/>
      <c r="K13177"/>
      <c r="S13177"/>
      <c r="T13177"/>
      <c r="AC13177"/>
      <c r="AD13177"/>
      <c r="AM13177"/>
      <c r="AN13177"/>
      <c r="AV13177"/>
      <c r="AW13177"/>
      <c r="BE13177"/>
      <c r="BF13177"/>
    </row>
    <row r="13178" spans="10:58">
      <c r="J13178"/>
      <c r="K13178"/>
      <c r="S13178"/>
      <c r="T13178"/>
      <c r="AC13178"/>
      <c r="AD13178"/>
      <c r="AM13178"/>
      <c r="AN13178"/>
      <c r="AV13178"/>
      <c r="AW13178"/>
      <c r="BE13178"/>
      <c r="BF13178"/>
    </row>
    <row r="13179" spans="10:58">
      <c r="J13179"/>
      <c r="K13179"/>
      <c r="S13179"/>
      <c r="T13179"/>
      <c r="AC13179"/>
      <c r="AD13179"/>
      <c r="AM13179"/>
      <c r="AN13179"/>
      <c r="AV13179"/>
      <c r="AW13179"/>
      <c r="BE13179"/>
      <c r="BF13179"/>
    </row>
    <row r="13180" spans="10:58">
      <c r="J13180"/>
      <c r="K13180"/>
      <c r="S13180"/>
      <c r="T13180"/>
      <c r="AC13180"/>
      <c r="AD13180"/>
      <c r="AM13180"/>
      <c r="AN13180"/>
      <c r="AV13180"/>
      <c r="AW13180"/>
      <c r="BE13180"/>
      <c r="BF13180"/>
    </row>
    <row r="13181" spans="10:58">
      <c r="J13181"/>
      <c r="K13181"/>
      <c r="S13181"/>
      <c r="T13181"/>
      <c r="AC13181"/>
      <c r="AD13181"/>
      <c r="AM13181"/>
      <c r="AN13181"/>
      <c r="AV13181"/>
      <c r="AW13181"/>
      <c r="BE13181"/>
      <c r="BF13181"/>
    </row>
    <row r="13182" spans="10:58">
      <c r="J13182"/>
      <c r="K13182"/>
      <c r="S13182"/>
      <c r="T13182"/>
      <c r="AC13182"/>
      <c r="AD13182"/>
      <c r="AM13182"/>
      <c r="AN13182"/>
      <c r="AV13182"/>
      <c r="AW13182"/>
      <c r="BE13182"/>
      <c r="BF13182"/>
    </row>
    <row r="13183" spans="10:58">
      <c r="J13183"/>
      <c r="K13183"/>
      <c r="S13183"/>
      <c r="T13183"/>
      <c r="AC13183"/>
      <c r="AD13183"/>
      <c r="AM13183"/>
      <c r="AN13183"/>
      <c r="AV13183"/>
      <c r="AW13183"/>
      <c r="BE13183"/>
      <c r="BF13183"/>
    </row>
    <row r="13184" spans="10:58">
      <c r="J13184"/>
      <c r="K13184"/>
      <c r="S13184"/>
      <c r="T13184"/>
      <c r="AC13184"/>
      <c r="AD13184"/>
      <c r="AM13184"/>
      <c r="AN13184"/>
      <c r="AV13184"/>
      <c r="AW13184"/>
      <c r="BE13184"/>
      <c r="BF13184"/>
    </row>
    <row r="13185" spans="10:58">
      <c r="J13185"/>
      <c r="K13185"/>
      <c r="S13185"/>
      <c r="T13185"/>
      <c r="AC13185"/>
      <c r="AD13185"/>
      <c r="AM13185"/>
      <c r="AN13185"/>
      <c r="AV13185"/>
      <c r="AW13185"/>
      <c r="BE13185"/>
      <c r="BF13185"/>
    </row>
    <row r="13186" spans="10:58">
      <c r="J13186"/>
      <c r="K13186"/>
      <c r="S13186"/>
      <c r="T13186"/>
      <c r="AC13186"/>
      <c r="AD13186"/>
      <c r="AM13186"/>
      <c r="AN13186"/>
      <c r="AV13186"/>
      <c r="AW13186"/>
      <c r="BE13186"/>
      <c r="BF13186"/>
    </row>
    <row r="13187" spans="10:58">
      <c r="J13187"/>
      <c r="K13187"/>
      <c r="S13187"/>
      <c r="T13187"/>
      <c r="AC13187"/>
      <c r="AD13187"/>
      <c r="AM13187"/>
      <c r="AN13187"/>
      <c r="AV13187"/>
      <c r="AW13187"/>
      <c r="BE13187"/>
      <c r="BF13187"/>
    </row>
    <row r="13188" spans="10:58">
      <c r="J13188"/>
      <c r="K13188"/>
      <c r="S13188"/>
      <c r="T13188"/>
      <c r="AC13188"/>
      <c r="AD13188"/>
      <c r="AM13188"/>
      <c r="AN13188"/>
      <c r="AV13188"/>
      <c r="AW13188"/>
      <c r="BE13188"/>
      <c r="BF13188"/>
    </row>
    <row r="13189" spans="10:58">
      <c r="J13189"/>
      <c r="K13189"/>
      <c r="S13189"/>
      <c r="T13189"/>
      <c r="AC13189"/>
      <c r="AD13189"/>
      <c r="AM13189"/>
      <c r="AN13189"/>
      <c r="AV13189"/>
      <c r="AW13189"/>
      <c r="BE13189"/>
      <c r="BF13189"/>
    </row>
    <row r="13190" spans="10:58">
      <c r="J13190"/>
      <c r="K13190"/>
      <c r="S13190"/>
      <c r="T13190"/>
      <c r="AC13190"/>
      <c r="AD13190"/>
      <c r="AM13190"/>
      <c r="AN13190"/>
      <c r="AV13190"/>
      <c r="AW13190"/>
      <c r="BE13190"/>
      <c r="BF13190"/>
    </row>
    <row r="13191" spans="10:58">
      <c r="J13191"/>
      <c r="K13191"/>
      <c r="S13191"/>
      <c r="T13191"/>
      <c r="AC13191"/>
      <c r="AD13191"/>
      <c r="AM13191"/>
      <c r="AN13191"/>
      <c r="AV13191"/>
      <c r="AW13191"/>
      <c r="BE13191"/>
      <c r="BF13191"/>
    </row>
    <row r="13192" spans="10:58">
      <c r="J13192"/>
      <c r="K13192"/>
      <c r="S13192"/>
      <c r="T13192"/>
      <c r="AC13192"/>
      <c r="AD13192"/>
      <c r="AM13192"/>
      <c r="AN13192"/>
      <c r="AV13192"/>
      <c r="AW13192"/>
      <c r="BE13192"/>
      <c r="BF13192"/>
    </row>
    <row r="13193" spans="10:58">
      <c r="J13193"/>
      <c r="K13193"/>
      <c r="S13193"/>
      <c r="T13193"/>
      <c r="AC13193"/>
      <c r="AD13193"/>
      <c r="AM13193"/>
      <c r="AN13193"/>
      <c r="AV13193"/>
      <c r="AW13193"/>
      <c r="BE13193"/>
      <c r="BF13193"/>
    </row>
    <row r="13194" spans="10:58">
      <c r="J13194"/>
      <c r="K13194"/>
      <c r="S13194"/>
      <c r="T13194"/>
      <c r="AC13194"/>
      <c r="AD13194"/>
      <c r="AM13194"/>
      <c r="AN13194"/>
      <c r="AV13194"/>
      <c r="AW13194"/>
      <c r="BE13194"/>
      <c r="BF13194"/>
    </row>
    <row r="13195" spans="10:58">
      <c r="J13195"/>
      <c r="K13195"/>
      <c r="S13195"/>
      <c r="T13195"/>
      <c r="AC13195"/>
      <c r="AD13195"/>
      <c r="AM13195"/>
      <c r="AN13195"/>
      <c r="AV13195"/>
      <c r="AW13195"/>
      <c r="BE13195"/>
      <c r="BF13195"/>
    </row>
    <row r="13196" spans="10:58">
      <c r="J13196"/>
      <c r="K13196"/>
      <c r="S13196"/>
      <c r="T13196"/>
      <c r="AC13196"/>
      <c r="AD13196"/>
      <c r="AM13196"/>
      <c r="AN13196"/>
      <c r="AV13196"/>
      <c r="AW13196"/>
      <c r="BE13196"/>
      <c r="BF13196"/>
    </row>
    <row r="13197" spans="10:58">
      <c r="J13197"/>
      <c r="K13197"/>
      <c r="S13197"/>
      <c r="T13197"/>
      <c r="AC13197"/>
      <c r="AD13197"/>
      <c r="AM13197"/>
      <c r="AN13197"/>
      <c r="AV13197"/>
      <c r="AW13197"/>
      <c r="BE13197"/>
      <c r="BF13197"/>
    </row>
    <row r="13198" spans="10:58">
      <c r="J13198"/>
      <c r="K13198"/>
      <c r="S13198"/>
      <c r="T13198"/>
      <c r="AC13198"/>
      <c r="AD13198"/>
      <c r="AM13198"/>
      <c r="AN13198"/>
      <c r="AV13198"/>
      <c r="AW13198"/>
      <c r="BE13198"/>
      <c r="BF13198"/>
    </row>
    <row r="13199" spans="10:58">
      <c r="J13199"/>
      <c r="K13199"/>
      <c r="S13199"/>
      <c r="T13199"/>
      <c r="AC13199"/>
      <c r="AD13199"/>
      <c r="AM13199"/>
      <c r="AN13199"/>
      <c r="AV13199"/>
      <c r="AW13199"/>
      <c r="BE13199"/>
      <c r="BF13199"/>
    </row>
    <row r="13200" spans="10:58">
      <c r="J13200"/>
      <c r="K13200"/>
      <c r="S13200"/>
      <c r="T13200"/>
      <c r="AC13200"/>
      <c r="AD13200"/>
      <c r="AM13200"/>
      <c r="AN13200"/>
      <c r="AV13200"/>
      <c r="AW13200"/>
      <c r="BE13200"/>
      <c r="BF13200"/>
    </row>
    <row r="13201" spans="10:58">
      <c r="J13201"/>
      <c r="K13201"/>
      <c r="S13201"/>
      <c r="T13201"/>
      <c r="AC13201"/>
      <c r="AD13201"/>
      <c r="AM13201"/>
      <c r="AN13201"/>
      <c r="AV13201"/>
      <c r="AW13201"/>
      <c r="BE13201"/>
      <c r="BF13201"/>
    </row>
    <row r="13202" spans="10:58">
      <c r="J13202"/>
      <c r="K13202"/>
      <c r="S13202"/>
      <c r="T13202"/>
      <c r="AC13202"/>
      <c r="AD13202"/>
      <c r="AM13202"/>
      <c r="AN13202"/>
      <c r="AV13202"/>
      <c r="AW13202"/>
      <c r="BE13202"/>
      <c r="BF13202"/>
    </row>
    <row r="13203" spans="10:58">
      <c r="J13203"/>
      <c r="K13203"/>
      <c r="S13203"/>
      <c r="T13203"/>
      <c r="AC13203"/>
      <c r="AD13203"/>
      <c r="AM13203"/>
      <c r="AN13203"/>
      <c r="AV13203"/>
      <c r="AW13203"/>
      <c r="BE13203"/>
      <c r="BF13203"/>
    </row>
    <row r="13204" spans="10:58">
      <c r="J13204"/>
      <c r="K13204"/>
      <c r="S13204"/>
      <c r="T13204"/>
      <c r="AC13204"/>
      <c r="AD13204"/>
      <c r="AM13204"/>
      <c r="AN13204"/>
      <c r="AV13204"/>
      <c r="AW13204"/>
      <c r="BE13204"/>
      <c r="BF13204"/>
    </row>
    <row r="13205" spans="10:58">
      <c r="J13205"/>
      <c r="K13205"/>
      <c r="S13205"/>
      <c r="T13205"/>
      <c r="AC13205"/>
      <c r="AD13205"/>
      <c r="AM13205"/>
      <c r="AN13205"/>
      <c r="AV13205"/>
      <c r="AW13205"/>
      <c r="BE13205"/>
      <c r="BF13205"/>
    </row>
    <row r="13206" spans="10:58">
      <c r="J13206"/>
      <c r="K13206"/>
      <c r="S13206"/>
      <c r="T13206"/>
      <c r="AC13206"/>
      <c r="AD13206"/>
      <c r="AM13206"/>
      <c r="AN13206"/>
      <c r="AV13206"/>
      <c r="AW13206"/>
      <c r="BE13206"/>
      <c r="BF13206"/>
    </row>
    <row r="13207" spans="10:58">
      <c r="J13207"/>
      <c r="K13207"/>
      <c r="S13207"/>
      <c r="T13207"/>
      <c r="AC13207"/>
      <c r="AD13207"/>
      <c r="AM13207"/>
      <c r="AN13207"/>
      <c r="AV13207"/>
      <c r="AW13207"/>
      <c r="BE13207"/>
      <c r="BF13207"/>
    </row>
    <row r="13208" spans="10:58">
      <c r="J13208"/>
      <c r="K13208"/>
      <c r="S13208"/>
      <c r="T13208"/>
      <c r="AC13208"/>
      <c r="AD13208"/>
      <c r="AM13208"/>
      <c r="AN13208"/>
      <c r="AV13208"/>
      <c r="AW13208"/>
      <c r="BE13208"/>
      <c r="BF13208"/>
    </row>
    <row r="13209" spans="10:58">
      <c r="J13209"/>
      <c r="K13209"/>
      <c r="S13209"/>
      <c r="T13209"/>
      <c r="AC13209"/>
      <c r="AD13209"/>
      <c r="AM13209"/>
      <c r="AN13209"/>
      <c r="AV13209"/>
      <c r="AW13209"/>
      <c r="BE13209"/>
      <c r="BF13209"/>
    </row>
    <row r="13210" spans="10:58">
      <c r="J13210"/>
      <c r="K13210"/>
      <c r="S13210"/>
      <c r="T13210"/>
      <c r="AC13210"/>
      <c r="AD13210"/>
      <c r="AM13210"/>
      <c r="AN13210"/>
      <c r="AV13210"/>
      <c r="AW13210"/>
      <c r="BE13210"/>
      <c r="BF13210"/>
    </row>
    <row r="13211" spans="10:58">
      <c r="J13211"/>
      <c r="K13211"/>
      <c r="S13211"/>
      <c r="T13211"/>
      <c r="AC13211"/>
      <c r="AD13211"/>
      <c r="AM13211"/>
      <c r="AN13211"/>
      <c r="AV13211"/>
      <c r="AW13211"/>
      <c r="BE13211"/>
      <c r="BF13211"/>
    </row>
    <row r="13212" spans="10:58">
      <c r="J13212"/>
      <c r="K13212"/>
      <c r="S13212"/>
      <c r="T13212"/>
      <c r="AC13212"/>
      <c r="AD13212"/>
      <c r="AM13212"/>
      <c r="AN13212"/>
      <c r="AV13212"/>
      <c r="AW13212"/>
      <c r="BE13212"/>
      <c r="BF13212"/>
    </row>
    <row r="13213" spans="10:58">
      <c r="J13213"/>
      <c r="K13213"/>
      <c r="S13213"/>
      <c r="T13213"/>
      <c r="AC13213"/>
      <c r="AD13213"/>
      <c r="AM13213"/>
      <c r="AN13213"/>
      <c r="AV13213"/>
      <c r="AW13213"/>
      <c r="BE13213"/>
      <c r="BF13213"/>
    </row>
    <row r="13214" spans="10:58">
      <c r="J13214"/>
      <c r="K13214"/>
      <c r="S13214"/>
      <c r="T13214"/>
      <c r="AC13214"/>
      <c r="AD13214"/>
      <c r="AM13214"/>
      <c r="AN13214"/>
      <c r="AV13214"/>
      <c r="AW13214"/>
      <c r="BE13214"/>
      <c r="BF13214"/>
    </row>
    <row r="13215" spans="10:58">
      <c r="J13215"/>
      <c r="K13215"/>
      <c r="S13215"/>
      <c r="T13215"/>
      <c r="AC13215"/>
      <c r="AD13215"/>
      <c r="AM13215"/>
      <c r="AN13215"/>
      <c r="AV13215"/>
      <c r="AW13215"/>
      <c r="BE13215"/>
      <c r="BF13215"/>
    </row>
    <row r="13216" spans="10:58">
      <c r="J13216"/>
      <c r="K13216"/>
      <c r="S13216"/>
      <c r="T13216"/>
      <c r="AC13216"/>
      <c r="AD13216"/>
      <c r="AM13216"/>
      <c r="AN13216"/>
      <c r="AV13216"/>
      <c r="AW13216"/>
      <c r="BE13216"/>
      <c r="BF13216"/>
    </row>
    <row r="13217" spans="10:58">
      <c r="J13217"/>
      <c r="K13217"/>
      <c r="S13217"/>
      <c r="T13217"/>
      <c r="AC13217"/>
      <c r="AD13217"/>
      <c r="AM13217"/>
      <c r="AN13217"/>
      <c r="AV13217"/>
      <c r="AW13217"/>
      <c r="BE13217"/>
      <c r="BF13217"/>
    </row>
    <row r="13218" spans="10:58">
      <c r="J13218"/>
      <c r="K13218"/>
      <c r="S13218"/>
      <c r="T13218"/>
      <c r="AC13218"/>
      <c r="AD13218"/>
      <c r="AM13218"/>
      <c r="AN13218"/>
      <c r="AV13218"/>
      <c r="AW13218"/>
      <c r="BE13218"/>
      <c r="BF13218"/>
    </row>
    <row r="13219" spans="10:58">
      <c r="J13219"/>
      <c r="K13219"/>
      <c r="S13219"/>
      <c r="T13219"/>
      <c r="AC13219"/>
      <c r="AD13219"/>
      <c r="AM13219"/>
      <c r="AN13219"/>
      <c r="AV13219"/>
      <c r="AW13219"/>
      <c r="BE13219"/>
      <c r="BF13219"/>
    </row>
    <row r="13220" spans="10:58">
      <c r="J13220"/>
      <c r="K13220"/>
      <c r="S13220"/>
      <c r="T13220"/>
      <c r="AC13220"/>
      <c r="AD13220"/>
      <c r="AM13220"/>
      <c r="AN13220"/>
      <c r="AV13220"/>
      <c r="AW13220"/>
      <c r="BE13220"/>
      <c r="BF13220"/>
    </row>
    <row r="13221" spans="10:58">
      <c r="J13221"/>
      <c r="K13221"/>
      <c r="S13221"/>
      <c r="T13221"/>
      <c r="AC13221"/>
      <c r="AD13221"/>
      <c r="AM13221"/>
      <c r="AN13221"/>
      <c r="AV13221"/>
      <c r="AW13221"/>
      <c r="BE13221"/>
      <c r="BF13221"/>
    </row>
    <row r="13222" spans="10:58">
      <c r="J13222"/>
      <c r="K13222"/>
      <c r="S13222"/>
      <c r="T13222"/>
      <c r="AC13222"/>
      <c r="AD13222"/>
      <c r="AM13222"/>
      <c r="AN13222"/>
      <c r="AV13222"/>
      <c r="AW13222"/>
      <c r="BE13222"/>
      <c r="BF13222"/>
    </row>
    <row r="13223" spans="10:58">
      <c r="J13223"/>
      <c r="K13223"/>
      <c r="S13223"/>
      <c r="T13223"/>
      <c r="AC13223"/>
      <c r="AD13223"/>
      <c r="AM13223"/>
      <c r="AN13223"/>
      <c r="AV13223"/>
      <c r="AW13223"/>
      <c r="BE13223"/>
      <c r="BF13223"/>
    </row>
    <row r="13224" spans="10:58">
      <c r="J13224"/>
      <c r="K13224"/>
      <c r="S13224"/>
      <c r="T13224"/>
      <c r="AC13224"/>
      <c r="AD13224"/>
      <c r="AM13224"/>
      <c r="AN13224"/>
      <c r="AV13224"/>
      <c r="AW13224"/>
      <c r="BE13224"/>
      <c r="BF13224"/>
    </row>
    <row r="13225" spans="10:58">
      <c r="J13225"/>
      <c r="K13225"/>
      <c r="S13225"/>
      <c r="T13225"/>
      <c r="AC13225"/>
      <c r="AD13225"/>
      <c r="AM13225"/>
      <c r="AN13225"/>
      <c r="AV13225"/>
      <c r="AW13225"/>
      <c r="BE13225"/>
      <c r="BF13225"/>
    </row>
    <row r="13226" spans="10:58">
      <c r="J13226"/>
      <c r="K13226"/>
      <c r="S13226"/>
      <c r="T13226"/>
      <c r="AC13226"/>
      <c r="AD13226"/>
      <c r="AM13226"/>
      <c r="AN13226"/>
      <c r="AV13226"/>
      <c r="AW13226"/>
      <c r="BE13226"/>
      <c r="BF13226"/>
    </row>
    <row r="13227" spans="10:58">
      <c r="J13227"/>
      <c r="K13227"/>
      <c r="S13227"/>
      <c r="T13227"/>
      <c r="AC13227"/>
      <c r="AD13227"/>
      <c r="AM13227"/>
      <c r="AN13227"/>
      <c r="AV13227"/>
      <c r="AW13227"/>
      <c r="BE13227"/>
      <c r="BF13227"/>
    </row>
    <row r="13228" spans="10:58">
      <c r="J13228"/>
      <c r="K13228"/>
      <c r="S13228"/>
      <c r="T13228"/>
      <c r="AC13228"/>
      <c r="AD13228"/>
      <c r="AM13228"/>
      <c r="AN13228"/>
      <c r="AV13228"/>
      <c r="AW13228"/>
      <c r="BE13228"/>
      <c r="BF13228"/>
    </row>
    <row r="13229" spans="10:58">
      <c r="J13229"/>
      <c r="K13229"/>
      <c r="S13229"/>
      <c r="T13229"/>
      <c r="AC13229"/>
      <c r="AD13229"/>
      <c r="AM13229"/>
      <c r="AN13229"/>
      <c r="AV13229"/>
      <c r="AW13229"/>
      <c r="BE13229"/>
      <c r="BF13229"/>
    </row>
    <row r="13230" spans="10:58">
      <c r="J13230"/>
      <c r="K13230"/>
      <c r="S13230"/>
      <c r="T13230"/>
      <c r="AC13230"/>
      <c r="AD13230"/>
      <c r="AM13230"/>
      <c r="AN13230"/>
      <c r="AV13230"/>
      <c r="AW13230"/>
      <c r="BE13230"/>
      <c r="BF13230"/>
    </row>
    <row r="13231" spans="10:58">
      <c r="J13231"/>
      <c r="K13231"/>
      <c r="S13231"/>
      <c r="T13231"/>
      <c r="AC13231"/>
      <c r="AD13231"/>
      <c r="AM13231"/>
      <c r="AN13231"/>
      <c r="AV13231"/>
      <c r="AW13231"/>
      <c r="BE13231"/>
      <c r="BF13231"/>
    </row>
    <row r="13232" spans="10:58">
      <c r="J13232"/>
      <c r="K13232"/>
      <c r="S13232"/>
      <c r="T13232"/>
      <c r="AC13232"/>
      <c r="AD13232"/>
      <c r="AM13232"/>
      <c r="AN13232"/>
      <c r="AV13232"/>
      <c r="AW13232"/>
      <c r="BE13232"/>
      <c r="BF13232"/>
    </row>
    <row r="13233" spans="10:58">
      <c r="J13233"/>
      <c r="K13233"/>
      <c r="S13233"/>
      <c r="T13233"/>
      <c r="AC13233"/>
      <c r="AD13233"/>
      <c r="AM13233"/>
      <c r="AN13233"/>
      <c r="AV13233"/>
      <c r="AW13233"/>
      <c r="BE13233"/>
      <c r="BF13233"/>
    </row>
    <row r="13234" spans="10:58">
      <c r="J13234"/>
      <c r="K13234"/>
      <c r="S13234"/>
      <c r="T13234"/>
      <c r="AC13234"/>
      <c r="AD13234"/>
      <c r="AM13234"/>
      <c r="AN13234"/>
      <c r="AV13234"/>
      <c r="AW13234"/>
      <c r="BE13234"/>
      <c r="BF13234"/>
    </row>
    <row r="13235" spans="10:58">
      <c r="J13235"/>
      <c r="K13235"/>
      <c r="S13235"/>
      <c r="T13235"/>
      <c r="AC13235"/>
      <c r="AD13235"/>
      <c r="AM13235"/>
      <c r="AN13235"/>
      <c r="AV13235"/>
      <c r="AW13235"/>
      <c r="BE13235"/>
      <c r="BF13235"/>
    </row>
    <row r="13236" spans="10:58">
      <c r="J13236"/>
      <c r="K13236"/>
      <c r="S13236"/>
      <c r="T13236"/>
      <c r="AC13236"/>
      <c r="AD13236"/>
      <c r="AM13236"/>
      <c r="AN13236"/>
      <c r="AV13236"/>
      <c r="AW13236"/>
      <c r="BE13236"/>
      <c r="BF13236"/>
    </row>
    <row r="13237" spans="10:58">
      <c r="J13237"/>
      <c r="K13237"/>
      <c r="S13237"/>
      <c r="T13237"/>
      <c r="AC13237"/>
      <c r="AD13237"/>
      <c r="AM13237"/>
      <c r="AN13237"/>
      <c r="AV13237"/>
      <c r="AW13237"/>
      <c r="BE13237"/>
      <c r="BF13237"/>
    </row>
    <row r="13238" spans="10:58">
      <c r="J13238"/>
      <c r="K13238"/>
      <c r="S13238"/>
      <c r="T13238"/>
      <c r="AC13238"/>
      <c r="AD13238"/>
      <c r="AM13238"/>
      <c r="AN13238"/>
      <c r="AV13238"/>
      <c r="AW13238"/>
      <c r="BE13238"/>
      <c r="BF13238"/>
    </row>
    <row r="13239" spans="10:58">
      <c r="J13239"/>
      <c r="K13239"/>
      <c r="S13239"/>
      <c r="T13239"/>
      <c r="AC13239"/>
      <c r="AD13239"/>
      <c r="AM13239"/>
      <c r="AN13239"/>
      <c r="AV13239"/>
      <c r="AW13239"/>
      <c r="BE13239"/>
      <c r="BF13239"/>
    </row>
    <row r="13240" spans="10:58">
      <c r="J13240"/>
      <c r="K13240"/>
      <c r="S13240"/>
      <c r="T13240"/>
      <c r="AC13240"/>
      <c r="AD13240"/>
      <c r="AM13240"/>
      <c r="AN13240"/>
      <c r="AV13240"/>
      <c r="AW13240"/>
      <c r="BE13240"/>
      <c r="BF13240"/>
    </row>
    <row r="13241" spans="10:58">
      <c r="J13241"/>
      <c r="K13241"/>
      <c r="S13241"/>
      <c r="T13241"/>
      <c r="AC13241"/>
      <c r="AD13241"/>
      <c r="AM13241"/>
      <c r="AN13241"/>
      <c r="AV13241"/>
      <c r="AW13241"/>
      <c r="BE13241"/>
      <c r="BF13241"/>
    </row>
    <row r="13242" spans="10:58">
      <c r="J13242"/>
      <c r="K13242"/>
      <c r="S13242"/>
      <c r="T13242"/>
      <c r="AC13242"/>
      <c r="AD13242"/>
      <c r="AM13242"/>
      <c r="AN13242"/>
      <c r="AV13242"/>
      <c r="AW13242"/>
      <c r="BE13242"/>
      <c r="BF13242"/>
    </row>
    <row r="13243" spans="10:58">
      <c r="J13243"/>
      <c r="K13243"/>
      <c r="S13243"/>
      <c r="T13243"/>
      <c r="AC13243"/>
      <c r="AD13243"/>
      <c r="AM13243"/>
      <c r="AN13243"/>
      <c r="AV13243"/>
      <c r="AW13243"/>
      <c r="BE13243"/>
      <c r="BF13243"/>
    </row>
    <row r="13244" spans="10:58">
      <c r="J13244"/>
      <c r="K13244"/>
      <c r="S13244"/>
      <c r="T13244"/>
      <c r="AC13244"/>
      <c r="AD13244"/>
      <c r="AM13244"/>
      <c r="AN13244"/>
      <c r="AV13244"/>
      <c r="AW13244"/>
      <c r="BE13244"/>
      <c r="BF13244"/>
    </row>
    <row r="13245" spans="10:58">
      <c r="J13245"/>
      <c r="K13245"/>
      <c r="S13245"/>
      <c r="T13245"/>
      <c r="AC13245"/>
      <c r="AD13245"/>
      <c r="AM13245"/>
      <c r="AN13245"/>
      <c r="AV13245"/>
      <c r="AW13245"/>
      <c r="BE13245"/>
      <c r="BF13245"/>
    </row>
    <row r="13246" spans="10:58">
      <c r="J13246"/>
      <c r="K13246"/>
      <c r="S13246"/>
      <c r="T13246"/>
      <c r="AC13246"/>
      <c r="AD13246"/>
      <c r="AM13246"/>
      <c r="AN13246"/>
      <c r="AV13246"/>
      <c r="AW13246"/>
      <c r="BE13246"/>
      <c r="BF13246"/>
    </row>
    <row r="13247" spans="10:58">
      <c r="J13247"/>
      <c r="K13247"/>
      <c r="S13247"/>
      <c r="T13247"/>
      <c r="AC13247"/>
      <c r="AD13247"/>
      <c r="AM13247"/>
      <c r="AN13247"/>
      <c r="AV13247"/>
      <c r="AW13247"/>
      <c r="BE13247"/>
      <c r="BF13247"/>
    </row>
    <row r="13248" spans="10:58">
      <c r="J13248"/>
      <c r="K13248"/>
      <c r="S13248"/>
      <c r="T13248"/>
      <c r="AC13248"/>
      <c r="AD13248"/>
      <c r="AM13248"/>
      <c r="AN13248"/>
      <c r="AV13248"/>
      <c r="AW13248"/>
      <c r="BE13248"/>
      <c r="BF13248"/>
    </row>
    <row r="13249" spans="10:58">
      <c r="J13249"/>
      <c r="K13249"/>
      <c r="S13249"/>
      <c r="T13249"/>
      <c r="AC13249"/>
      <c r="AD13249"/>
      <c r="AM13249"/>
      <c r="AN13249"/>
      <c r="AV13249"/>
      <c r="AW13249"/>
      <c r="BE13249"/>
      <c r="BF13249"/>
    </row>
    <row r="13250" spans="10:58">
      <c r="J13250"/>
      <c r="K13250"/>
      <c r="S13250"/>
      <c r="T13250"/>
      <c r="AC13250"/>
      <c r="AD13250"/>
      <c r="AM13250"/>
      <c r="AN13250"/>
      <c r="AV13250"/>
      <c r="AW13250"/>
      <c r="BE13250"/>
      <c r="BF13250"/>
    </row>
    <row r="13251" spans="10:58">
      <c r="J13251"/>
      <c r="K13251"/>
      <c r="S13251"/>
      <c r="T13251"/>
      <c r="AC13251"/>
      <c r="AD13251"/>
      <c r="AM13251"/>
      <c r="AN13251"/>
      <c r="AV13251"/>
      <c r="AW13251"/>
      <c r="BE13251"/>
      <c r="BF13251"/>
    </row>
    <row r="13252" spans="10:58">
      <c r="J13252"/>
      <c r="K13252"/>
      <c r="S13252"/>
      <c r="T13252"/>
      <c r="AC13252"/>
      <c r="AD13252"/>
      <c r="AM13252"/>
      <c r="AN13252"/>
      <c r="AV13252"/>
      <c r="AW13252"/>
      <c r="BE13252"/>
      <c r="BF13252"/>
    </row>
    <row r="13253" spans="10:58">
      <c r="J13253"/>
      <c r="K13253"/>
      <c r="S13253"/>
      <c r="T13253"/>
      <c r="AC13253"/>
      <c r="AD13253"/>
      <c r="AM13253"/>
      <c r="AN13253"/>
      <c r="AV13253"/>
      <c r="AW13253"/>
      <c r="BE13253"/>
      <c r="BF13253"/>
    </row>
    <row r="13254" spans="10:58">
      <c r="J13254"/>
      <c r="K13254"/>
      <c r="S13254"/>
      <c r="T13254"/>
      <c r="AC13254"/>
      <c r="AD13254"/>
      <c r="AM13254"/>
      <c r="AN13254"/>
      <c r="AV13254"/>
      <c r="AW13254"/>
      <c r="BE13254"/>
      <c r="BF13254"/>
    </row>
    <row r="13255" spans="10:58">
      <c r="J13255"/>
      <c r="K13255"/>
      <c r="S13255"/>
      <c r="T13255"/>
      <c r="AC13255"/>
      <c r="AD13255"/>
      <c r="AM13255"/>
      <c r="AN13255"/>
      <c r="AV13255"/>
      <c r="AW13255"/>
      <c r="BE13255"/>
      <c r="BF13255"/>
    </row>
    <row r="13256" spans="10:58">
      <c r="J13256"/>
      <c r="K13256"/>
      <c r="S13256"/>
      <c r="T13256"/>
      <c r="AC13256"/>
      <c r="AD13256"/>
      <c r="AM13256"/>
      <c r="AN13256"/>
      <c r="AV13256"/>
      <c r="AW13256"/>
      <c r="BE13256"/>
      <c r="BF13256"/>
    </row>
    <row r="13257" spans="10:58">
      <c r="J13257"/>
      <c r="K13257"/>
      <c r="S13257"/>
      <c r="T13257"/>
      <c r="AC13257"/>
      <c r="AD13257"/>
      <c r="AM13257"/>
      <c r="AN13257"/>
      <c r="AV13257"/>
      <c r="AW13257"/>
      <c r="BE13257"/>
      <c r="BF13257"/>
    </row>
    <row r="13258" spans="10:58">
      <c r="J13258"/>
      <c r="K13258"/>
      <c r="S13258"/>
      <c r="T13258"/>
      <c r="AC13258"/>
      <c r="AD13258"/>
      <c r="AM13258"/>
      <c r="AN13258"/>
      <c r="AV13258"/>
      <c r="AW13258"/>
      <c r="BE13258"/>
      <c r="BF13258"/>
    </row>
    <row r="13259" spans="10:58">
      <c r="J13259"/>
      <c r="K13259"/>
      <c r="S13259"/>
      <c r="T13259"/>
      <c r="AC13259"/>
      <c r="AD13259"/>
      <c r="AM13259"/>
      <c r="AN13259"/>
      <c r="AV13259"/>
      <c r="AW13259"/>
      <c r="BE13259"/>
      <c r="BF13259"/>
    </row>
    <row r="13260" spans="10:58">
      <c r="J13260"/>
      <c r="K13260"/>
      <c r="S13260"/>
      <c r="T13260"/>
      <c r="AC13260"/>
      <c r="AD13260"/>
      <c r="AM13260"/>
      <c r="AN13260"/>
      <c r="AV13260"/>
      <c r="AW13260"/>
      <c r="BE13260"/>
      <c r="BF13260"/>
    </row>
    <row r="13261" spans="10:58">
      <c r="J13261"/>
      <c r="K13261"/>
      <c r="S13261"/>
      <c r="T13261"/>
      <c r="AC13261"/>
      <c r="AD13261"/>
      <c r="AM13261"/>
      <c r="AN13261"/>
      <c r="AV13261"/>
      <c r="AW13261"/>
      <c r="BE13261"/>
      <c r="BF13261"/>
    </row>
    <row r="13262" spans="10:58">
      <c r="J13262"/>
      <c r="K13262"/>
      <c r="S13262"/>
      <c r="T13262"/>
      <c r="AC13262"/>
      <c r="AD13262"/>
      <c r="AM13262"/>
      <c r="AN13262"/>
      <c r="AV13262"/>
      <c r="AW13262"/>
      <c r="BE13262"/>
      <c r="BF13262"/>
    </row>
    <row r="13263" spans="10:58">
      <c r="J13263"/>
      <c r="K13263"/>
      <c r="S13263"/>
      <c r="T13263"/>
      <c r="AC13263"/>
      <c r="AD13263"/>
      <c r="AM13263"/>
      <c r="AN13263"/>
      <c r="AV13263"/>
      <c r="AW13263"/>
      <c r="BE13263"/>
      <c r="BF13263"/>
    </row>
    <row r="13264" spans="10:58">
      <c r="J13264"/>
      <c r="K13264"/>
      <c r="S13264"/>
      <c r="T13264"/>
      <c r="AC13264"/>
      <c r="AD13264"/>
      <c r="AM13264"/>
      <c r="AN13264"/>
      <c r="AV13264"/>
      <c r="AW13264"/>
      <c r="BE13264"/>
      <c r="BF13264"/>
    </row>
    <row r="13265" spans="10:58">
      <c r="J13265"/>
      <c r="K13265"/>
      <c r="S13265"/>
      <c r="T13265"/>
      <c r="AC13265"/>
      <c r="AD13265"/>
      <c r="AM13265"/>
      <c r="AN13265"/>
      <c r="AV13265"/>
      <c r="AW13265"/>
      <c r="BE13265"/>
      <c r="BF13265"/>
    </row>
    <row r="13266" spans="10:58">
      <c r="J13266"/>
      <c r="K13266"/>
      <c r="S13266"/>
      <c r="T13266"/>
      <c r="AC13266"/>
      <c r="AD13266"/>
      <c r="AM13266"/>
      <c r="AN13266"/>
      <c r="AV13266"/>
      <c r="AW13266"/>
      <c r="BE13266"/>
      <c r="BF13266"/>
    </row>
    <row r="13267" spans="10:58">
      <c r="J13267"/>
      <c r="K13267"/>
      <c r="S13267"/>
      <c r="T13267"/>
      <c r="AC13267"/>
      <c r="AD13267"/>
      <c r="AM13267"/>
      <c r="AN13267"/>
      <c r="AV13267"/>
      <c r="AW13267"/>
      <c r="BE13267"/>
      <c r="BF13267"/>
    </row>
    <row r="13268" spans="10:58">
      <c r="J13268"/>
      <c r="K13268"/>
      <c r="S13268"/>
      <c r="T13268"/>
      <c r="AC13268"/>
      <c r="AD13268"/>
      <c r="AM13268"/>
      <c r="AN13268"/>
      <c r="AV13268"/>
      <c r="AW13268"/>
      <c r="BE13268"/>
      <c r="BF13268"/>
    </row>
    <row r="13269" spans="10:58">
      <c r="J13269"/>
      <c r="K13269"/>
      <c r="S13269"/>
      <c r="T13269"/>
      <c r="AC13269"/>
      <c r="AD13269"/>
      <c r="AM13269"/>
      <c r="AN13269"/>
      <c r="AV13269"/>
      <c r="AW13269"/>
      <c r="BE13269"/>
      <c r="BF13269"/>
    </row>
    <row r="13270" spans="10:58">
      <c r="J13270"/>
      <c r="K13270"/>
      <c r="S13270"/>
      <c r="T13270"/>
      <c r="AC13270"/>
      <c r="AD13270"/>
      <c r="AM13270"/>
      <c r="AN13270"/>
      <c r="AV13270"/>
      <c r="AW13270"/>
      <c r="BE13270"/>
      <c r="BF13270"/>
    </row>
    <row r="13271" spans="10:58">
      <c r="J13271"/>
      <c r="K13271"/>
      <c r="S13271"/>
      <c r="T13271"/>
      <c r="AC13271"/>
      <c r="AD13271"/>
      <c r="AM13271"/>
      <c r="AN13271"/>
      <c r="AV13271"/>
      <c r="AW13271"/>
      <c r="BE13271"/>
      <c r="BF13271"/>
    </row>
    <row r="13272" spans="10:58">
      <c r="J13272"/>
      <c r="K13272"/>
      <c r="S13272"/>
      <c r="T13272"/>
      <c r="AC13272"/>
      <c r="AD13272"/>
      <c r="AM13272"/>
      <c r="AN13272"/>
      <c r="AV13272"/>
      <c r="AW13272"/>
      <c r="BE13272"/>
      <c r="BF13272"/>
    </row>
    <row r="13273" spans="10:58">
      <c r="J13273"/>
      <c r="K13273"/>
      <c r="S13273"/>
      <c r="T13273"/>
      <c r="AC13273"/>
      <c r="AD13273"/>
      <c r="AM13273"/>
      <c r="AN13273"/>
      <c r="AV13273"/>
      <c r="AW13273"/>
      <c r="BE13273"/>
      <c r="BF13273"/>
    </row>
    <row r="13274" spans="10:58">
      <c r="J13274"/>
      <c r="K13274"/>
      <c r="S13274"/>
      <c r="T13274"/>
      <c r="AC13274"/>
      <c r="AD13274"/>
      <c r="AM13274"/>
      <c r="AN13274"/>
      <c r="AV13274"/>
      <c r="AW13274"/>
      <c r="BE13274"/>
      <c r="BF13274"/>
    </row>
    <row r="13275" spans="10:58">
      <c r="J13275"/>
      <c r="K13275"/>
      <c r="S13275"/>
      <c r="T13275"/>
      <c r="AC13275"/>
      <c r="AD13275"/>
      <c r="AM13275"/>
      <c r="AN13275"/>
      <c r="AV13275"/>
      <c r="AW13275"/>
      <c r="BE13275"/>
      <c r="BF13275"/>
    </row>
    <row r="13276" spans="10:58">
      <c r="J13276"/>
      <c r="K13276"/>
      <c r="S13276"/>
      <c r="T13276"/>
      <c r="AC13276"/>
      <c r="AD13276"/>
      <c r="AM13276"/>
      <c r="AN13276"/>
      <c r="AV13276"/>
      <c r="AW13276"/>
      <c r="BE13276"/>
      <c r="BF13276"/>
    </row>
    <row r="13277" spans="10:58">
      <c r="J13277"/>
      <c r="K13277"/>
      <c r="S13277"/>
      <c r="T13277"/>
      <c r="AC13277"/>
      <c r="AD13277"/>
      <c r="AM13277"/>
      <c r="AN13277"/>
      <c r="AV13277"/>
      <c r="AW13277"/>
      <c r="BE13277"/>
      <c r="BF13277"/>
    </row>
    <row r="13278" spans="10:58">
      <c r="J13278"/>
      <c r="K13278"/>
      <c r="S13278"/>
      <c r="T13278"/>
      <c r="AC13278"/>
      <c r="AD13278"/>
      <c r="AM13278"/>
      <c r="AN13278"/>
      <c r="AV13278"/>
      <c r="AW13278"/>
      <c r="BE13278"/>
      <c r="BF13278"/>
    </row>
    <row r="13279" spans="10:58">
      <c r="J13279"/>
      <c r="K13279"/>
      <c r="S13279"/>
      <c r="T13279"/>
      <c r="AC13279"/>
      <c r="AD13279"/>
      <c r="AM13279"/>
      <c r="AN13279"/>
      <c r="AV13279"/>
      <c r="AW13279"/>
      <c r="BE13279"/>
      <c r="BF13279"/>
    </row>
    <row r="13280" spans="10:58">
      <c r="J13280"/>
      <c r="K13280"/>
      <c r="S13280"/>
      <c r="T13280"/>
      <c r="AC13280"/>
      <c r="AD13280"/>
      <c r="AM13280"/>
      <c r="AN13280"/>
      <c r="AV13280"/>
      <c r="AW13280"/>
      <c r="BE13280"/>
      <c r="BF13280"/>
    </row>
    <row r="13281" spans="10:58">
      <c r="J13281"/>
      <c r="K13281"/>
      <c r="S13281"/>
      <c r="T13281"/>
      <c r="AC13281"/>
      <c r="AD13281"/>
      <c r="AM13281"/>
      <c r="AN13281"/>
      <c r="AV13281"/>
      <c r="AW13281"/>
      <c r="BE13281"/>
      <c r="BF13281"/>
    </row>
    <row r="13282" spans="10:58">
      <c r="J13282"/>
      <c r="K13282"/>
      <c r="S13282"/>
      <c r="T13282"/>
      <c r="AC13282"/>
      <c r="AD13282"/>
      <c r="AM13282"/>
      <c r="AN13282"/>
      <c r="AV13282"/>
      <c r="AW13282"/>
      <c r="BE13282"/>
      <c r="BF13282"/>
    </row>
    <row r="13283" spans="10:58">
      <c r="J13283"/>
      <c r="K13283"/>
      <c r="S13283"/>
      <c r="T13283"/>
      <c r="AC13283"/>
      <c r="AD13283"/>
      <c r="AM13283"/>
      <c r="AN13283"/>
      <c r="AV13283"/>
      <c r="AW13283"/>
      <c r="BE13283"/>
      <c r="BF13283"/>
    </row>
    <row r="13284" spans="10:58">
      <c r="J13284"/>
      <c r="K13284"/>
      <c r="S13284"/>
      <c r="T13284"/>
      <c r="AC13284"/>
      <c r="AD13284"/>
      <c r="AM13284"/>
      <c r="AN13284"/>
      <c r="AV13284"/>
      <c r="AW13284"/>
      <c r="BE13284"/>
      <c r="BF13284"/>
    </row>
    <row r="13285" spans="10:58">
      <c r="J13285"/>
      <c r="K13285"/>
      <c r="S13285"/>
      <c r="T13285"/>
      <c r="AC13285"/>
      <c r="AD13285"/>
      <c r="AM13285"/>
      <c r="AN13285"/>
      <c r="AV13285"/>
      <c r="AW13285"/>
      <c r="BE13285"/>
      <c r="BF13285"/>
    </row>
    <row r="13286" spans="10:58">
      <c r="J13286"/>
      <c r="K13286"/>
      <c r="S13286"/>
      <c r="T13286"/>
      <c r="AC13286"/>
      <c r="AD13286"/>
      <c r="AM13286"/>
      <c r="AN13286"/>
      <c r="AV13286"/>
      <c r="AW13286"/>
      <c r="BE13286"/>
      <c r="BF13286"/>
    </row>
    <row r="13287" spans="10:58">
      <c r="J13287"/>
      <c r="K13287"/>
      <c r="S13287"/>
      <c r="T13287"/>
      <c r="AC13287"/>
      <c r="AD13287"/>
      <c r="AM13287"/>
      <c r="AN13287"/>
      <c r="AV13287"/>
      <c r="AW13287"/>
      <c r="BE13287"/>
      <c r="BF13287"/>
    </row>
    <row r="13288" spans="10:58">
      <c r="J13288"/>
      <c r="K13288"/>
      <c r="S13288"/>
      <c r="T13288"/>
      <c r="AC13288"/>
      <c r="AD13288"/>
      <c r="AM13288"/>
      <c r="AN13288"/>
      <c r="AV13288"/>
      <c r="AW13288"/>
      <c r="BE13288"/>
      <c r="BF13288"/>
    </row>
    <row r="13289" spans="10:58">
      <c r="J13289"/>
      <c r="K13289"/>
      <c r="S13289"/>
      <c r="T13289"/>
      <c r="AC13289"/>
      <c r="AD13289"/>
      <c r="AM13289"/>
      <c r="AN13289"/>
      <c r="AV13289"/>
      <c r="AW13289"/>
      <c r="BE13289"/>
      <c r="BF13289"/>
    </row>
    <row r="13290" spans="10:58">
      <c r="J13290"/>
      <c r="K13290"/>
      <c r="S13290"/>
      <c r="T13290"/>
      <c r="AC13290"/>
      <c r="AD13290"/>
      <c r="AM13290"/>
      <c r="AN13290"/>
      <c r="AV13290"/>
      <c r="AW13290"/>
      <c r="BE13290"/>
      <c r="BF13290"/>
    </row>
    <row r="13291" spans="10:58">
      <c r="J13291"/>
      <c r="K13291"/>
      <c r="S13291"/>
      <c r="T13291"/>
      <c r="AC13291"/>
      <c r="AD13291"/>
      <c r="AM13291"/>
      <c r="AN13291"/>
      <c r="AV13291"/>
      <c r="AW13291"/>
      <c r="BE13291"/>
      <c r="BF13291"/>
    </row>
    <row r="13292" spans="10:58">
      <c r="J13292"/>
      <c r="K13292"/>
      <c r="S13292"/>
      <c r="T13292"/>
      <c r="AC13292"/>
      <c r="AD13292"/>
      <c r="AM13292"/>
      <c r="AN13292"/>
      <c r="AV13292"/>
      <c r="AW13292"/>
      <c r="BE13292"/>
      <c r="BF13292"/>
    </row>
    <row r="13293" spans="10:58">
      <c r="J13293"/>
      <c r="K13293"/>
      <c r="S13293"/>
      <c r="T13293"/>
      <c r="AC13293"/>
      <c r="AD13293"/>
      <c r="AM13293"/>
      <c r="AN13293"/>
      <c r="AV13293"/>
      <c r="AW13293"/>
      <c r="BE13293"/>
      <c r="BF13293"/>
    </row>
    <row r="13294" spans="10:58">
      <c r="J13294"/>
      <c r="K13294"/>
      <c r="S13294"/>
      <c r="T13294"/>
      <c r="AC13294"/>
      <c r="AD13294"/>
      <c r="AM13294"/>
      <c r="AN13294"/>
      <c r="AV13294"/>
      <c r="AW13294"/>
      <c r="BE13294"/>
      <c r="BF13294"/>
    </row>
    <row r="13295" spans="10:58">
      <c r="J13295"/>
      <c r="K13295"/>
      <c r="S13295"/>
      <c r="T13295"/>
      <c r="AC13295"/>
      <c r="AD13295"/>
      <c r="AM13295"/>
      <c r="AN13295"/>
      <c r="AV13295"/>
      <c r="AW13295"/>
      <c r="BE13295"/>
      <c r="BF13295"/>
    </row>
    <row r="13296" spans="10:58">
      <c r="J13296"/>
      <c r="K13296"/>
      <c r="S13296"/>
      <c r="T13296"/>
      <c r="AC13296"/>
      <c r="AD13296"/>
      <c r="AM13296"/>
      <c r="AN13296"/>
      <c r="AV13296"/>
      <c r="AW13296"/>
      <c r="BE13296"/>
      <c r="BF13296"/>
    </row>
    <row r="13297" spans="10:58">
      <c r="J13297"/>
      <c r="K13297"/>
      <c r="S13297"/>
      <c r="T13297"/>
      <c r="AC13297"/>
      <c r="AD13297"/>
      <c r="AM13297"/>
      <c r="AN13297"/>
      <c r="AV13297"/>
      <c r="AW13297"/>
      <c r="BE13297"/>
      <c r="BF13297"/>
    </row>
    <row r="13298" spans="10:58">
      <c r="J13298"/>
      <c r="K13298"/>
      <c r="S13298"/>
      <c r="T13298"/>
      <c r="AC13298"/>
      <c r="AD13298"/>
      <c r="AM13298"/>
      <c r="AN13298"/>
      <c r="AV13298"/>
      <c r="AW13298"/>
      <c r="BE13298"/>
      <c r="BF13298"/>
    </row>
    <row r="13299" spans="10:58">
      <c r="J13299"/>
      <c r="K13299"/>
      <c r="S13299"/>
      <c r="T13299"/>
      <c r="AC13299"/>
      <c r="AD13299"/>
      <c r="AM13299"/>
      <c r="AN13299"/>
      <c r="AV13299"/>
      <c r="AW13299"/>
      <c r="BE13299"/>
      <c r="BF13299"/>
    </row>
    <row r="13300" spans="10:58">
      <c r="J13300"/>
      <c r="K13300"/>
      <c r="S13300"/>
      <c r="T13300"/>
      <c r="AC13300"/>
      <c r="AD13300"/>
      <c r="AM13300"/>
      <c r="AN13300"/>
      <c r="AV13300"/>
      <c r="AW13300"/>
      <c r="BE13300"/>
      <c r="BF13300"/>
    </row>
    <row r="13301" spans="10:58">
      <c r="J13301"/>
      <c r="K13301"/>
      <c r="S13301"/>
      <c r="T13301"/>
      <c r="AC13301"/>
      <c r="AD13301"/>
      <c r="AM13301"/>
      <c r="AN13301"/>
      <c r="AV13301"/>
      <c r="AW13301"/>
      <c r="BE13301"/>
      <c r="BF13301"/>
    </row>
    <row r="13302" spans="10:58">
      <c r="J13302"/>
      <c r="K13302"/>
      <c r="S13302"/>
      <c r="T13302"/>
      <c r="AC13302"/>
      <c r="AD13302"/>
      <c r="AM13302"/>
      <c r="AN13302"/>
      <c r="AV13302"/>
      <c r="AW13302"/>
      <c r="BE13302"/>
      <c r="BF13302"/>
    </row>
    <row r="13303" spans="10:58">
      <c r="J13303"/>
      <c r="K13303"/>
      <c r="S13303"/>
      <c r="T13303"/>
      <c r="AC13303"/>
      <c r="AD13303"/>
      <c r="AM13303"/>
      <c r="AN13303"/>
      <c r="AV13303"/>
      <c r="AW13303"/>
      <c r="BE13303"/>
      <c r="BF13303"/>
    </row>
    <row r="13304" spans="10:58">
      <c r="J13304"/>
      <c r="K13304"/>
      <c r="S13304"/>
      <c r="T13304"/>
      <c r="AC13304"/>
      <c r="AD13304"/>
      <c r="AM13304"/>
      <c r="AN13304"/>
      <c r="AV13304"/>
      <c r="AW13304"/>
      <c r="BE13304"/>
      <c r="BF13304"/>
    </row>
    <row r="13305" spans="10:58">
      <c r="J13305"/>
      <c r="K13305"/>
      <c r="S13305"/>
      <c r="T13305"/>
      <c r="AC13305"/>
      <c r="AD13305"/>
      <c r="AM13305"/>
      <c r="AN13305"/>
      <c r="AV13305"/>
      <c r="AW13305"/>
      <c r="BE13305"/>
      <c r="BF13305"/>
    </row>
    <row r="13306" spans="10:58">
      <c r="J13306"/>
      <c r="K13306"/>
      <c r="S13306"/>
      <c r="T13306"/>
      <c r="AC13306"/>
      <c r="AD13306"/>
      <c r="AM13306"/>
      <c r="AN13306"/>
      <c r="AV13306"/>
      <c r="AW13306"/>
      <c r="BE13306"/>
      <c r="BF13306"/>
    </row>
    <row r="13307" spans="10:58">
      <c r="J13307"/>
      <c r="K13307"/>
      <c r="S13307"/>
      <c r="T13307"/>
      <c r="AC13307"/>
      <c r="AD13307"/>
      <c r="AM13307"/>
      <c r="AN13307"/>
      <c r="AV13307"/>
      <c r="AW13307"/>
      <c r="BE13307"/>
      <c r="BF13307"/>
    </row>
    <row r="13308" spans="10:58">
      <c r="J13308"/>
      <c r="K13308"/>
      <c r="S13308"/>
      <c r="T13308"/>
      <c r="AC13308"/>
      <c r="AD13308"/>
      <c r="AM13308"/>
      <c r="AN13308"/>
      <c r="AV13308"/>
      <c r="AW13308"/>
      <c r="BE13308"/>
      <c r="BF13308"/>
    </row>
    <row r="13309" spans="10:58">
      <c r="J13309"/>
      <c r="K13309"/>
      <c r="S13309"/>
      <c r="T13309"/>
      <c r="AC13309"/>
      <c r="AD13309"/>
      <c r="AM13309"/>
      <c r="AN13309"/>
      <c r="AV13309"/>
      <c r="AW13309"/>
      <c r="BE13309"/>
      <c r="BF13309"/>
    </row>
    <row r="13310" spans="10:58">
      <c r="J13310"/>
      <c r="K13310"/>
      <c r="S13310"/>
      <c r="T13310"/>
      <c r="AC13310"/>
      <c r="AD13310"/>
      <c r="AM13310"/>
      <c r="AN13310"/>
      <c r="AV13310"/>
      <c r="AW13310"/>
      <c r="BE13310"/>
      <c r="BF13310"/>
    </row>
    <row r="13311" spans="10:58">
      <c r="J13311"/>
      <c r="K13311"/>
      <c r="S13311"/>
      <c r="T13311"/>
      <c r="AC13311"/>
      <c r="AD13311"/>
      <c r="AM13311"/>
      <c r="AN13311"/>
      <c r="AV13311"/>
      <c r="AW13311"/>
      <c r="BE13311"/>
      <c r="BF13311"/>
    </row>
    <row r="13312" spans="10:58">
      <c r="J13312"/>
      <c r="K13312"/>
      <c r="S13312"/>
      <c r="T13312"/>
      <c r="AC13312"/>
      <c r="AD13312"/>
      <c r="AM13312"/>
      <c r="AN13312"/>
      <c r="AV13312"/>
      <c r="AW13312"/>
      <c r="BE13312"/>
      <c r="BF13312"/>
    </row>
    <row r="13313" spans="10:58">
      <c r="J13313"/>
      <c r="K13313"/>
      <c r="S13313"/>
      <c r="T13313"/>
      <c r="AC13313"/>
      <c r="AD13313"/>
      <c r="AM13313"/>
      <c r="AN13313"/>
      <c r="AV13313"/>
      <c r="AW13313"/>
      <c r="BE13313"/>
      <c r="BF13313"/>
    </row>
    <row r="13314" spans="10:58">
      <c r="J13314"/>
      <c r="K13314"/>
      <c r="S13314"/>
      <c r="T13314"/>
      <c r="AC13314"/>
      <c r="AD13314"/>
      <c r="AM13314"/>
      <c r="AN13314"/>
      <c r="AV13314"/>
      <c r="AW13314"/>
      <c r="BE13314"/>
      <c r="BF13314"/>
    </row>
    <row r="13315" spans="10:58">
      <c r="J13315"/>
      <c r="K13315"/>
      <c r="S13315"/>
      <c r="T13315"/>
      <c r="AC13315"/>
      <c r="AD13315"/>
      <c r="AM13315"/>
      <c r="AN13315"/>
      <c r="AV13315"/>
      <c r="AW13315"/>
      <c r="BE13315"/>
      <c r="BF13315"/>
    </row>
    <row r="13316" spans="10:58">
      <c r="J13316"/>
      <c r="K13316"/>
      <c r="S13316"/>
      <c r="T13316"/>
      <c r="AC13316"/>
      <c r="AD13316"/>
      <c r="AM13316"/>
      <c r="AN13316"/>
      <c r="AV13316"/>
      <c r="AW13316"/>
      <c r="BE13316"/>
      <c r="BF13316"/>
    </row>
    <row r="13317" spans="10:58">
      <c r="J13317"/>
      <c r="K13317"/>
      <c r="S13317"/>
      <c r="T13317"/>
      <c r="AC13317"/>
      <c r="AD13317"/>
      <c r="AM13317"/>
      <c r="AN13317"/>
      <c r="AV13317"/>
      <c r="AW13317"/>
      <c r="BE13317"/>
      <c r="BF13317"/>
    </row>
    <row r="13318" spans="10:58">
      <c r="J13318"/>
      <c r="K13318"/>
      <c r="S13318"/>
      <c r="T13318"/>
      <c r="AC13318"/>
      <c r="AD13318"/>
      <c r="AM13318"/>
      <c r="AN13318"/>
      <c r="AV13318"/>
      <c r="AW13318"/>
      <c r="BE13318"/>
      <c r="BF13318"/>
    </row>
    <row r="13319" spans="10:58">
      <c r="J13319"/>
      <c r="K13319"/>
      <c r="S13319"/>
      <c r="T13319"/>
      <c r="AC13319"/>
      <c r="AD13319"/>
      <c r="AM13319"/>
      <c r="AN13319"/>
      <c r="AV13319"/>
      <c r="AW13319"/>
      <c r="BE13319"/>
      <c r="BF13319"/>
    </row>
    <row r="13320" spans="10:58">
      <c r="J13320"/>
      <c r="K13320"/>
      <c r="S13320"/>
      <c r="T13320"/>
      <c r="AC13320"/>
      <c r="AD13320"/>
      <c r="AM13320"/>
      <c r="AN13320"/>
      <c r="AV13320"/>
      <c r="AW13320"/>
      <c r="BE13320"/>
      <c r="BF13320"/>
    </row>
    <row r="13321" spans="10:58">
      <c r="J13321"/>
      <c r="K13321"/>
      <c r="S13321"/>
      <c r="T13321"/>
      <c r="AC13321"/>
      <c r="AD13321"/>
      <c r="AM13321"/>
      <c r="AN13321"/>
      <c r="AV13321"/>
      <c r="AW13321"/>
      <c r="BE13321"/>
      <c r="BF13321"/>
    </row>
    <row r="13322" spans="10:58">
      <c r="J13322"/>
      <c r="K13322"/>
      <c r="S13322"/>
      <c r="T13322"/>
      <c r="AC13322"/>
      <c r="AD13322"/>
      <c r="AM13322"/>
      <c r="AN13322"/>
      <c r="AV13322"/>
      <c r="AW13322"/>
      <c r="BE13322"/>
      <c r="BF13322"/>
    </row>
    <row r="13323" spans="10:58">
      <c r="J13323"/>
      <c r="K13323"/>
      <c r="S13323"/>
      <c r="T13323"/>
      <c r="AC13323"/>
      <c r="AD13323"/>
      <c r="AM13323"/>
      <c r="AN13323"/>
      <c r="AV13323"/>
      <c r="AW13323"/>
      <c r="BE13323"/>
      <c r="BF13323"/>
    </row>
    <row r="13324" spans="10:58">
      <c r="J13324"/>
      <c r="K13324"/>
      <c r="S13324"/>
      <c r="T13324"/>
      <c r="AC13324"/>
      <c r="AD13324"/>
      <c r="AM13324"/>
      <c r="AN13324"/>
      <c r="AV13324"/>
      <c r="AW13324"/>
      <c r="BE13324"/>
      <c r="BF13324"/>
    </row>
    <row r="13325" spans="10:58">
      <c r="J13325"/>
      <c r="K13325"/>
      <c r="S13325"/>
      <c r="T13325"/>
      <c r="AC13325"/>
      <c r="AD13325"/>
      <c r="AM13325"/>
      <c r="AN13325"/>
      <c r="AV13325"/>
      <c r="AW13325"/>
      <c r="BE13325"/>
      <c r="BF13325"/>
    </row>
    <row r="13326" spans="10:58">
      <c r="J13326"/>
      <c r="K13326"/>
      <c r="S13326"/>
      <c r="T13326"/>
      <c r="AC13326"/>
      <c r="AD13326"/>
      <c r="AM13326"/>
      <c r="AN13326"/>
      <c r="AV13326"/>
      <c r="AW13326"/>
      <c r="BE13326"/>
      <c r="BF13326"/>
    </row>
    <row r="13327" spans="10:58">
      <c r="J13327"/>
      <c r="K13327"/>
      <c r="S13327"/>
      <c r="T13327"/>
      <c r="AC13327"/>
      <c r="AD13327"/>
      <c r="AM13327"/>
      <c r="AN13327"/>
      <c r="AV13327"/>
      <c r="AW13327"/>
      <c r="BE13327"/>
      <c r="BF13327"/>
    </row>
    <row r="13328" spans="10:58">
      <c r="J13328"/>
      <c r="K13328"/>
      <c r="S13328"/>
      <c r="T13328"/>
      <c r="AC13328"/>
      <c r="AD13328"/>
      <c r="AM13328"/>
      <c r="AN13328"/>
      <c r="AV13328"/>
      <c r="AW13328"/>
      <c r="BE13328"/>
      <c r="BF13328"/>
    </row>
    <row r="13329" spans="10:58">
      <c r="J13329"/>
      <c r="K13329"/>
      <c r="S13329"/>
      <c r="T13329"/>
      <c r="AC13329"/>
      <c r="AD13329"/>
      <c r="AM13329"/>
      <c r="AN13329"/>
      <c r="AV13329"/>
      <c r="AW13329"/>
      <c r="BE13329"/>
      <c r="BF13329"/>
    </row>
    <row r="13330" spans="10:58">
      <c r="J13330"/>
      <c r="K13330"/>
      <c r="S13330"/>
      <c r="T13330"/>
      <c r="AC13330"/>
      <c r="AD13330"/>
      <c r="AM13330"/>
      <c r="AN13330"/>
      <c r="AV13330"/>
      <c r="AW13330"/>
      <c r="BE13330"/>
      <c r="BF13330"/>
    </row>
    <row r="13331" spans="10:58">
      <c r="J13331"/>
      <c r="K13331"/>
      <c r="S13331"/>
      <c r="T13331"/>
      <c r="AC13331"/>
      <c r="AD13331"/>
      <c r="AM13331"/>
      <c r="AN13331"/>
      <c r="AV13331"/>
      <c r="AW13331"/>
      <c r="BE13331"/>
      <c r="BF13331"/>
    </row>
    <row r="13332" spans="10:58">
      <c r="J13332"/>
      <c r="K13332"/>
      <c r="S13332"/>
      <c r="T13332"/>
      <c r="AC13332"/>
      <c r="AD13332"/>
      <c r="AM13332"/>
      <c r="AN13332"/>
      <c r="AV13332"/>
      <c r="AW13332"/>
      <c r="BE13332"/>
      <c r="BF13332"/>
    </row>
    <row r="13333" spans="10:58">
      <c r="J13333"/>
      <c r="K13333"/>
      <c r="S13333"/>
      <c r="T13333"/>
      <c r="AC13333"/>
      <c r="AD13333"/>
      <c r="AM13333"/>
      <c r="AN13333"/>
      <c r="AV13333"/>
      <c r="AW13333"/>
      <c r="BE13333"/>
      <c r="BF13333"/>
    </row>
    <row r="13334" spans="10:58">
      <c r="J13334"/>
      <c r="K13334"/>
      <c r="S13334"/>
      <c r="T13334"/>
      <c r="AC13334"/>
      <c r="AD13334"/>
      <c r="AM13334"/>
      <c r="AN13334"/>
      <c r="AV13334"/>
      <c r="AW13334"/>
      <c r="BE13334"/>
      <c r="BF13334"/>
    </row>
    <row r="13335" spans="10:58">
      <c r="J13335"/>
      <c r="K13335"/>
      <c r="S13335"/>
      <c r="T13335"/>
      <c r="AC13335"/>
      <c r="AD13335"/>
      <c r="AM13335"/>
      <c r="AN13335"/>
      <c r="AV13335"/>
      <c r="AW13335"/>
      <c r="BE13335"/>
      <c r="BF13335"/>
    </row>
    <row r="13336" spans="10:58">
      <c r="J13336"/>
      <c r="K13336"/>
      <c r="S13336"/>
      <c r="T13336"/>
      <c r="AC13336"/>
      <c r="AD13336"/>
      <c r="AM13336"/>
      <c r="AN13336"/>
      <c r="AV13336"/>
      <c r="AW13336"/>
      <c r="BE13336"/>
      <c r="BF13336"/>
    </row>
    <row r="13337" spans="10:58">
      <c r="J13337"/>
      <c r="K13337"/>
      <c r="S13337"/>
      <c r="T13337"/>
      <c r="AC13337"/>
      <c r="AD13337"/>
      <c r="AM13337"/>
      <c r="AN13337"/>
      <c r="AV13337"/>
      <c r="AW13337"/>
      <c r="BE13337"/>
      <c r="BF13337"/>
    </row>
    <row r="13338" spans="10:58">
      <c r="J13338"/>
      <c r="K13338"/>
      <c r="S13338"/>
      <c r="T13338"/>
      <c r="AC13338"/>
      <c r="AD13338"/>
      <c r="AM13338"/>
      <c r="AN13338"/>
      <c r="AV13338"/>
      <c r="AW13338"/>
      <c r="BE13338"/>
      <c r="BF13338"/>
    </row>
    <row r="13339" spans="10:58">
      <c r="J13339"/>
      <c r="K13339"/>
      <c r="S13339"/>
      <c r="T13339"/>
      <c r="AC13339"/>
      <c r="AD13339"/>
      <c r="AM13339"/>
      <c r="AN13339"/>
      <c r="AV13339"/>
      <c r="AW13339"/>
      <c r="BE13339"/>
      <c r="BF13339"/>
    </row>
    <row r="13340" spans="10:58">
      <c r="J13340"/>
      <c r="K13340"/>
      <c r="S13340"/>
      <c r="T13340"/>
      <c r="AC13340"/>
      <c r="AD13340"/>
      <c r="AM13340"/>
      <c r="AN13340"/>
      <c r="AV13340"/>
      <c r="AW13340"/>
      <c r="BE13340"/>
      <c r="BF13340"/>
    </row>
    <row r="13341" spans="10:58">
      <c r="J13341"/>
      <c r="K13341"/>
      <c r="S13341"/>
      <c r="T13341"/>
      <c r="AC13341"/>
      <c r="AD13341"/>
      <c r="AM13341"/>
      <c r="AN13341"/>
      <c r="AV13341"/>
      <c r="AW13341"/>
      <c r="BE13341"/>
      <c r="BF13341"/>
    </row>
    <row r="13342" spans="10:58">
      <c r="J13342"/>
      <c r="K13342"/>
      <c r="S13342"/>
      <c r="T13342"/>
      <c r="AC13342"/>
      <c r="AD13342"/>
      <c r="AM13342"/>
      <c r="AN13342"/>
      <c r="AV13342"/>
      <c r="AW13342"/>
      <c r="BE13342"/>
      <c r="BF13342"/>
    </row>
    <row r="13343" spans="10:58">
      <c r="J13343"/>
      <c r="K13343"/>
      <c r="S13343"/>
      <c r="T13343"/>
      <c r="AC13343"/>
      <c r="AD13343"/>
      <c r="AM13343"/>
      <c r="AN13343"/>
      <c r="AV13343"/>
      <c r="AW13343"/>
      <c r="BE13343"/>
      <c r="BF13343"/>
    </row>
    <row r="13344" spans="10:58">
      <c r="J13344"/>
      <c r="K13344"/>
      <c r="S13344"/>
      <c r="T13344"/>
      <c r="AC13344"/>
      <c r="AD13344"/>
      <c r="AM13344"/>
      <c r="AN13344"/>
      <c r="AV13344"/>
      <c r="AW13344"/>
      <c r="BE13344"/>
      <c r="BF13344"/>
    </row>
    <row r="13345" spans="10:58">
      <c r="J13345"/>
      <c r="K13345"/>
      <c r="S13345"/>
      <c r="T13345"/>
      <c r="AC13345"/>
      <c r="AD13345"/>
      <c r="AM13345"/>
      <c r="AN13345"/>
      <c r="AV13345"/>
      <c r="AW13345"/>
      <c r="BE13345"/>
      <c r="BF13345"/>
    </row>
    <row r="13346" spans="10:58">
      <c r="J13346"/>
      <c r="K13346"/>
      <c r="S13346"/>
      <c r="T13346"/>
      <c r="AC13346"/>
      <c r="AD13346"/>
      <c r="AM13346"/>
      <c r="AN13346"/>
      <c r="AV13346"/>
      <c r="AW13346"/>
      <c r="BE13346"/>
      <c r="BF13346"/>
    </row>
    <row r="13347" spans="10:58">
      <c r="J13347"/>
      <c r="K13347"/>
      <c r="S13347"/>
      <c r="T13347"/>
      <c r="AC13347"/>
      <c r="AD13347"/>
      <c r="AM13347"/>
      <c r="AN13347"/>
      <c r="AV13347"/>
      <c r="AW13347"/>
      <c r="BE13347"/>
      <c r="BF13347"/>
    </row>
    <row r="13348" spans="10:58">
      <c r="J13348"/>
      <c r="K13348"/>
      <c r="S13348"/>
      <c r="T13348"/>
      <c r="AC13348"/>
      <c r="AD13348"/>
      <c r="AM13348"/>
      <c r="AN13348"/>
      <c r="AV13348"/>
      <c r="AW13348"/>
      <c r="BE13348"/>
      <c r="BF13348"/>
    </row>
    <row r="13349" spans="10:58">
      <c r="J13349"/>
      <c r="K13349"/>
      <c r="S13349"/>
      <c r="T13349"/>
      <c r="AC13349"/>
      <c r="AD13349"/>
      <c r="AM13349"/>
      <c r="AN13349"/>
      <c r="AV13349"/>
      <c r="AW13349"/>
      <c r="BE13349"/>
      <c r="BF13349"/>
    </row>
    <row r="13350" spans="10:58">
      <c r="J13350"/>
      <c r="K13350"/>
      <c r="S13350"/>
      <c r="T13350"/>
      <c r="AC13350"/>
      <c r="AD13350"/>
      <c r="AM13350"/>
      <c r="AN13350"/>
      <c r="AV13350"/>
      <c r="AW13350"/>
      <c r="BE13350"/>
      <c r="BF13350"/>
    </row>
    <row r="13351" spans="10:58">
      <c r="J13351"/>
      <c r="K13351"/>
      <c r="S13351"/>
      <c r="T13351"/>
      <c r="AC13351"/>
      <c r="AD13351"/>
      <c r="AM13351"/>
      <c r="AN13351"/>
      <c r="AV13351"/>
      <c r="AW13351"/>
      <c r="BE13351"/>
      <c r="BF13351"/>
    </row>
    <row r="13352" spans="10:58">
      <c r="J13352"/>
      <c r="K13352"/>
      <c r="S13352"/>
      <c r="T13352"/>
      <c r="AC13352"/>
      <c r="AD13352"/>
      <c r="AM13352"/>
      <c r="AN13352"/>
      <c r="AV13352"/>
      <c r="AW13352"/>
      <c r="BE13352"/>
      <c r="BF13352"/>
    </row>
    <row r="13353" spans="10:58">
      <c r="J13353"/>
      <c r="K13353"/>
      <c r="S13353"/>
      <c r="T13353"/>
      <c r="AC13353"/>
      <c r="AD13353"/>
      <c r="AM13353"/>
      <c r="AN13353"/>
      <c r="AV13353"/>
      <c r="AW13353"/>
      <c r="BE13353"/>
      <c r="BF13353"/>
    </row>
    <row r="13354" spans="10:58">
      <c r="J13354"/>
      <c r="K13354"/>
      <c r="S13354"/>
      <c r="T13354"/>
      <c r="AC13354"/>
      <c r="AD13354"/>
      <c r="AM13354"/>
      <c r="AN13354"/>
      <c r="AV13354"/>
      <c r="AW13354"/>
      <c r="BE13354"/>
      <c r="BF13354"/>
    </row>
    <row r="13355" spans="10:58">
      <c r="J13355"/>
      <c r="K13355"/>
      <c r="S13355"/>
      <c r="T13355"/>
      <c r="AC13355"/>
      <c r="AD13355"/>
      <c r="AM13355"/>
      <c r="AN13355"/>
      <c r="AV13355"/>
      <c r="AW13355"/>
      <c r="BE13355"/>
      <c r="BF13355"/>
    </row>
    <row r="13356" spans="10:58">
      <c r="J13356"/>
      <c r="K13356"/>
      <c r="S13356"/>
      <c r="T13356"/>
      <c r="AC13356"/>
      <c r="AD13356"/>
      <c r="AM13356"/>
      <c r="AN13356"/>
      <c r="AV13356"/>
      <c r="AW13356"/>
      <c r="BE13356"/>
      <c r="BF13356"/>
    </row>
    <row r="13357" spans="10:58">
      <c r="J13357"/>
      <c r="K13357"/>
      <c r="S13357"/>
      <c r="T13357"/>
      <c r="AC13357"/>
      <c r="AD13357"/>
      <c r="AM13357"/>
      <c r="AN13357"/>
      <c r="AV13357"/>
      <c r="AW13357"/>
      <c r="BE13357"/>
      <c r="BF13357"/>
    </row>
    <row r="13358" spans="10:58">
      <c r="J13358"/>
      <c r="K13358"/>
      <c r="S13358"/>
      <c r="T13358"/>
      <c r="AC13358"/>
      <c r="AD13358"/>
      <c r="AM13358"/>
      <c r="AN13358"/>
      <c r="AV13358"/>
      <c r="AW13358"/>
      <c r="BE13358"/>
      <c r="BF13358"/>
    </row>
    <row r="13359" spans="10:58">
      <c r="J13359"/>
      <c r="K13359"/>
      <c r="S13359"/>
      <c r="T13359"/>
      <c r="AC13359"/>
      <c r="AD13359"/>
      <c r="AM13359"/>
      <c r="AN13359"/>
      <c r="AV13359"/>
      <c r="AW13359"/>
      <c r="BE13359"/>
      <c r="BF13359"/>
    </row>
    <row r="13360" spans="10:58">
      <c r="J13360"/>
      <c r="K13360"/>
      <c r="S13360"/>
      <c r="T13360"/>
      <c r="AC13360"/>
      <c r="AD13360"/>
      <c r="AM13360"/>
      <c r="AN13360"/>
      <c r="AV13360"/>
      <c r="AW13360"/>
      <c r="BE13360"/>
      <c r="BF13360"/>
    </row>
    <row r="13361" spans="10:58">
      <c r="J13361"/>
      <c r="K13361"/>
      <c r="S13361"/>
      <c r="T13361"/>
      <c r="AC13361"/>
      <c r="AD13361"/>
      <c r="AM13361"/>
      <c r="AN13361"/>
      <c r="AV13361"/>
      <c r="AW13361"/>
      <c r="BE13361"/>
      <c r="BF13361"/>
    </row>
    <row r="13362" spans="10:58">
      <c r="J13362"/>
      <c r="K13362"/>
      <c r="S13362"/>
      <c r="T13362"/>
      <c r="AC13362"/>
      <c r="AD13362"/>
      <c r="AM13362"/>
      <c r="AN13362"/>
      <c r="AV13362"/>
      <c r="AW13362"/>
      <c r="BE13362"/>
      <c r="BF13362"/>
    </row>
    <row r="13363" spans="10:58">
      <c r="J13363"/>
      <c r="K13363"/>
      <c r="S13363"/>
      <c r="T13363"/>
      <c r="AC13363"/>
      <c r="AD13363"/>
      <c r="AM13363"/>
      <c r="AN13363"/>
      <c r="AV13363"/>
      <c r="AW13363"/>
      <c r="BE13363"/>
      <c r="BF13363"/>
    </row>
    <row r="13364" spans="10:58">
      <c r="J13364"/>
      <c r="K13364"/>
      <c r="S13364"/>
      <c r="T13364"/>
      <c r="AC13364"/>
      <c r="AD13364"/>
      <c r="AM13364"/>
      <c r="AN13364"/>
      <c r="AV13364"/>
      <c r="AW13364"/>
      <c r="BE13364"/>
      <c r="BF13364"/>
    </row>
    <row r="13365" spans="10:58">
      <c r="J13365"/>
      <c r="K13365"/>
      <c r="S13365"/>
      <c r="T13365"/>
      <c r="AC13365"/>
      <c r="AD13365"/>
      <c r="AM13365"/>
      <c r="AN13365"/>
      <c r="AV13365"/>
      <c r="AW13365"/>
      <c r="BE13365"/>
      <c r="BF13365"/>
    </row>
    <row r="13366" spans="10:58">
      <c r="J13366"/>
      <c r="K13366"/>
      <c r="S13366"/>
      <c r="T13366"/>
      <c r="AC13366"/>
      <c r="AD13366"/>
      <c r="AM13366"/>
      <c r="AN13366"/>
      <c r="AV13366"/>
      <c r="AW13366"/>
      <c r="BE13366"/>
      <c r="BF13366"/>
    </row>
    <row r="13367" spans="10:58">
      <c r="J13367"/>
      <c r="K13367"/>
      <c r="S13367"/>
      <c r="T13367"/>
      <c r="AC13367"/>
      <c r="AD13367"/>
      <c r="AM13367"/>
      <c r="AN13367"/>
      <c r="AV13367"/>
      <c r="AW13367"/>
      <c r="BE13367"/>
      <c r="BF13367"/>
    </row>
    <row r="13368" spans="10:58">
      <c r="J13368"/>
      <c r="K13368"/>
      <c r="S13368"/>
      <c r="T13368"/>
      <c r="AC13368"/>
      <c r="AD13368"/>
      <c r="AM13368"/>
      <c r="AN13368"/>
      <c r="AV13368"/>
      <c r="AW13368"/>
      <c r="BE13368"/>
      <c r="BF13368"/>
    </row>
    <row r="13369" spans="10:58">
      <c r="J13369"/>
      <c r="K13369"/>
      <c r="S13369"/>
      <c r="T13369"/>
      <c r="AC13369"/>
      <c r="AD13369"/>
      <c r="AM13369"/>
      <c r="AN13369"/>
      <c r="AV13369"/>
      <c r="AW13369"/>
      <c r="BE13369"/>
      <c r="BF13369"/>
    </row>
    <row r="13370" spans="10:58">
      <c r="J13370"/>
      <c r="K13370"/>
      <c r="S13370"/>
      <c r="T13370"/>
      <c r="AC13370"/>
      <c r="AD13370"/>
      <c r="AM13370"/>
      <c r="AN13370"/>
      <c r="AV13370"/>
      <c r="AW13370"/>
      <c r="BE13370"/>
      <c r="BF13370"/>
    </row>
    <row r="13371" spans="10:58">
      <c r="J13371"/>
      <c r="K13371"/>
      <c r="S13371"/>
      <c r="T13371"/>
      <c r="AC13371"/>
      <c r="AD13371"/>
      <c r="AM13371"/>
      <c r="AN13371"/>
      <c r="AV13371"/>
      <c r="AW13371"/>
      <c r="BE13371"/>
      <c r="BF13371"/>
    </row>
    <row r="13372" spans="10:58">
      <c r="J13372"/>
      <c r="K13372"/>
      <c r="S13372"/>
      <c r="T13372"/>
      <c r="AC13372"/>
      <c r="AD13372"/>
      <c r="AM13372"/>
      <c r="AN13372"/>
      <c r="AV13372"/>
      <c r="AW13372"/>
      <c r="BE13372"/>
      <c r="BF13372"/>
    </row>
    <row r="13373" spans="10:58">
      <c r="J13373"/>
      <c r="K13373"/>
      <c r="S13373"/>
      <c r="T13373"/>
      <c r="AC13373"/>
      <c r="AD13373"/>
      <c r="AM13373"/>
      <c r="AN13373"/>
      <c r="AV13373"/>
      <c r="AW13373"/>
      <c r="BE13373"/>
      <c r="BF13373"/>
    </row>
    <row r="13374" spans="10:58">
      <c r="J13374"/>
      <c r="K13374"/>
      <c r="S13374"/>
      <c r="T13374"/>
      <c r="AC13374"/>
      <c r="AD13374"/>
      <c r="AM13374"/>
      <c r="AN13374"/>
      <c r="AV13374"/>
      <c r="AW13374"/>
      <c r="BE13374"/>
      <c r="BF13374"/>
    </row>
    <row r="13375" spans="10:58">
      <c r="J13375"/>
      <c r="K13375"/>
      <c r="S13375"/>
      <c r="T13375"/>
      <c r="AC13375"/>
      <c r="AD13375"/>
      <c r="AM13375"/>
      <c r="AN13375"/>
      <c r="AV13375"/>
      <c r="AW13375"/>
      <c r="BE13375"/>
      <c r="BF13375"/>
    </row>
    <row r="13376" spans="10:58">
      <c r="J13376"/>
      <c r="K13376"/>
      <c r="S13376"/>
      <c r="T13376"/>
      <c r="AC13376"/>
      <c r="AD13376"/>
      <c r="AM13376"/>
      <c r="AN13376"/>
      <c r="AV13376"/>
      <c r="AW13376"/>
      <c r="BE13376"/>
      <c r="BF13376"/>
    </row>
    <row r="13377" spans="10:58">
      <c r="J13377"/>
      <c r="K13377"/>
      <c r="S13377"/>
      <c r="T13377"/>
      <c r="AC13377"/>
      <c r="AD13377"/>
      <c r="AM13377"/>
      <c r="AN13377"/>
      <c r="AV13377"/>
      <c r="AW13377"/>
      <c r="BE13377"/>
      <c r="BF13377"/>
    </row>
    <row r="13378" spans="10:58">
      <c r="J13378"/>
      <c r="K13378"/>
      <c r="S13378"/>
      <c r="T13378"/>
      <c r="AC13378"/>
      <c r="AD13378"/>
      <c r="AM13378"/>
      <c r="AN13378"/>
      <c r="AV13378"/>
      <c r="AW13378"/>
      <c r="BE13378"/>
      <c r="BF13378"/>
    </row>
    <row r="13379" spans="10:58">
      <c r="J13379"/>
      <c r="K13379"/>
      <c r="S13379"/>
      <c r="T13379"/>
      <c r="AC13379"/>
      <c r="AD13379"/>
      <c r="AM13379"/>
      <c r="AN13379"/>
      <c r="AV13379"/>
      <c r="AW13379"/>
      <c r="BE13379"/>
      <c r="BF13379"/>
    </row>
    <row r="13380" spans="10:58">
      <c r="J13380"/>
      <c r="K13380"/>
      <c r="S13380"/>
      <c r="T13380"/>
      <c r="AC13380"/>
      <c r="AD13380"/>
      <c r="AM13380"/>
      <c r="AN13380"/>
      <c r="AV13380"/>
      <c r="AW13380"/>
      <c r="BE13380"/>
      <c r="BF13380"/>
    </row>
    <row r="13381" spans="10:58">
      <c r="J13381"/>
      <c r="K13381"/>
      <c r="S13381"/>
      <c r="T13381"/>
      <c r="AC13381"/>
      <c r="AD13381"/>
      <c r="AM13381"/>
      <c r="AN13381"/>
      <c r="AV13381"/>
      <c r="AW13381"/>
      <c r="BE13381"/>
      <c r="BF13381"/>
    </row>
    <row r="13382" spans="10:58">
      <c r="J13382"/>
      <c r="K13382"/>
      <c r="S13382"/>
      <c r="T13382"/>
      <c r="AC13382"/>
      <c r="AD13382"/>
      <c r="AM13382"/>
      <c r="AN13382"/>
      <c r="AV13382"/>
      <c r="AW13382"/>
      <c r="BE13382"/>
      <c r="BF13382"/>
    </row>
    <row r="13383" spans="10:58">
      <c r="J13383"/>
      <c r="K13383"/>
      <c r="S13383"/>
      <c r="T13383"/>
      <c r="AC13383"/>
      <c r="AD13383"/>
      <c r="AM13383"/>
      <c r="AN13383"/>
      <c r="AV13383"/>
      <c r="AW13383"/>
      <c r="BE13383"/>
      <c r="BF13383"/>
    </row>
    <row r="13384" spans="10:58">
      <c r="J13384"/>
      <c r="K13384"/>
      <c r="S13384"/>
      <c r="T13384"/>
      <c r="AC13384"/>
      <c r="AD13384"/>
      <c r="AM13384"/>
      <c r="AN13384"/>
      <c r="AV13384"/>
      <c r="AW13384"/>
      <c r="BE13384"/>
      <c r="BF13384"/>
    </row>
    <row r="13385" spans="10:58">
      <c r="J13385"/>
      <c r="K13385"/>
      <c r="S13385"/>
      <c r="T13385"/>
      <c r="AC13385"/>
      <c r="AD13385"/>
      <c r="AM13385"/>
      <c r="AN13385"/>
      <c r="AV13385"/>
      <c r="AW13385"/>
      <c r="BE13385"/>
      <c r="BF13385"/>
    </row>
    <row r="13386" spans="10:58">
      <c r="J13386"/>
      <c r="K13386"/>
      <c r="S13386"/>
      <c r="T13386"/>
      <c r="AC13386"/>
      <c r="AD13386"/>
      <c r="AM13386"/>
      <c r="AN13386"/>
      <c r="AV13386"/>
      <c r="AW13386"/>
      <c r="BE13386"/>
      <c r="BF13386"/>
    </row>
    <row r="13387" spans="10:58">
      <c r="J13387"/>
      <c r="K13387"/>
      <c r="S13387"/>
      <c r="T13387"/>
      <c r="AC13387"/>
      <c r="AD13387"/>
      <c r="AM13387"/>
      <c r="AN13387"/>
      <c r="AV13387"/>
      <c r="AW13387"/>
      <c r="BE13387"/>
      <c r="BF13387"/>
    </row>
    <row r="13388" spans="10:58">
      <c r="J13388"/>
      <c r="K13388"/>
      <c r="S13388"/>
      <c r="T13388"/>
      <c r="AC13388"/>
      <c r="AD13388"/>
      <c r="AM13388"/>
      <c r="AN13388"/>
      <c r="AV13388"/>
      <c r="AW13388"/>
      <c r="BE13388"/>
      <c r="BF13388"/>
    </row>
    <row r="13389" spans="10:58">
      <c r="J13389"/>
      <c r="K13389"/>
      <c r="S13389"/>
      <c r="T13389"/>
      <c r="AC13389"/>
      <c r="AD13389"/>
      <c r="AM13389"/>
      <c r="AN13389"/>
      <c r="AV13389"/>
      <c r="AW13389"/>
      <c r="BE13389"/>
      <c r="BF13389"/>
    </row>
    <row r="13390" spans="10:58">
      <c r="J13390"/>
      <c r="K13390"/>
      <c r="S13390"/>
      <c r="T13390"/>
      <c r="AC13390"/>
      <c r="AD13390"/>
      <c r="AM13390"/>
      <c r="AN13390"/>
      <c r="AV13390"/>
      <c r="AW13390"/>
      <c r="BE13390"/>
      <c r="BF13390"/>
    </row>
    <row r="13391" spans="10:58">
      <c r="J13391"/>
      <c r="K13391"/>
      <c r="S13391"/>
      <c r="T13391"/>
      <c r="AC13391"/>
      <c r="AD13391"/>
      <c r="AM13391"/>
      <c r="AN13391"/>
      <c r="AV13391"/>
      <c r="AW13391"/>
      <c r="BE13391"/>
      <c r="BF13391"/>
    </row>
    <row r="13392" spans="10:58">
      <c r="J13392"/>
      <c r="K13392"/>
      <c r="S13392"/>
      <c r="T13392"/>
      <c r="AC13392"/>
      <c r="AD13392"/>
      <c r="AM13392"/>
      <c r="AN13392"/>
      <c r="AV13392"/>
      <c r="AW13392"/>
      <c r="BE13392"/>
      <c r="BF13392"/>
    </row>
    <row r="13393" spans="10:58">
      <c r="J13393"/>
      <c r="K13393"/>
      <c r="S13393"/>
      <c r="T13393"/>
      <c r="AC13393"/>
      <c r="AD13393"/>
      <c r="AM13393"/>
      <c r="AN13393"/>
      <c r="AV13393"/>
      <c r="AW13393"/>
      <c r="BE13393"/>
      <c r="BF13393"/>
    </row>
    <row r="13394" spans="10:58">
      <c r="J13394"/>
      <c r="K13394"/>
      <c r="S13394"/>
      <c r="T13394"/>
      <c r="AC13394"/>
      <c r="AD13394"/>
      <c r="AM13394"/>
      <c r="AN13394"/>
      <c r="AV13394"/>
      <c r="AW13394"/>
      <c r="BE13394"/>
      <c r="BF13394"/>
    </row>
    <row r="13395" spans="10:58">
      <c r="J13395"/>
      <c r="K13395"/>
      <c r="S13395"/>
      <c r="T13395"/>
      <c r="AC13395"/>
      <c r="AD13395"/>
      <c r="AM13395"/>
      <c r="AN13395"/>
      <c r="AV13395"/>
      <c r="AW13395"/>
      <c r="BE13395"/>
      <c r="BF13395"/>
    </row>
    <row r="13396" spans="10:58">
      <c r="J13396"/>
      <c r="K13396"/>
      <c r="S13396"/>
      <c r="T13396"/>
      <c r="AC13396"/>
      <c r="AD13396"/>
      <c r="AM13396"/>
      <c r="AN13396"/>
      <c r="AV13396"/>
      <c r="AW13396"/>
      <c r="BE13396"/>
      <c r="BF13396"/>
    </row>
    <row r="13397" spans="10:58">
      <c r="J13397"/>
      <c r="K13397"/>
      <c r="S13397"/>
      <c r="T13397"/>
      <c r="AC13397"/>
      <c r="AD13397"/>
      <c r="AM13397"/>
      <c r="AN13397"/>
      <c r="AV13397"/>
      <c r="AW13397"/>
      <c r="BE13397"/>
      <c r="BF13397"/>
    </row>
    <row r="13398" spans="10:58">
      <c r="J13398"/>
      <c r="K13398"/>
      <c r="S13398"/>
      <c r="T13398"/>
      <c r="AC13398"/>
      <c r="AD13398"/>
      <c r="AM13398"/>
      <c r="AN13398"/>
      <c r="AV13398"/>
      <c r="AW13398"/>
      <c r="BE13398"/>
      <c r="BF13398"/>
    </row>
    <row r="13399" spans="10:58">
      <c r="J13399"/>
      <c r="K13399"/>
      <c r="S13399"/>
      <c r="T13399"/>
      <c r="AC13399"/>
      <c r="AD13399"/>
      <c r="AM13399"/>
      <c r="AN13399"/>
      <c r="AV13399"/>
      <c r="AW13399"/>
      <c r="BE13399"/>
      <c r="BF13399"/>
    </row>
    <row r="13400" spans="10:58">
      <c r="J13400"/>
      <c r="K13400"/>
      <c r="S13400"/>
      <c r="T13400"/>
      <c r="AC13400"/>
      <c r="AD13400"/>
      <c r="AM13400"/>
      <c r="AN13400"/>
      <c r="AV13400"/>
      <c r="AW13400"/>
      <c r="BE13400"/>
      <c r="BF13400"/>
    </row>
    <row r="13401" spans="10:58">
      <c r="J13401"/>
      <c r="K13401"/>
      <c r="S13401"/>
      <c r="T13401"/>
      <c r="AC13401"/>
      <c r="AD13401"/>
      <c r="AM13401"/>
      <c r="AN13401"/>
      <c r="AV13401"/>
      <c r="AW13401"/>
      <c r="BE13401"/>
      <c r="BF13401"/>
    </row>
    <row r="13402" spans="10:58">
      <c r="J13402"/>
      <c r="K13402"/>
      <c r="S13402"/>
      <c r="T13402"/>
      <c r="AC13402"/>
      <c r="AD13402"/>
      <c r="AM13402"/>
      <c r="AN13402"/>
      <c r="AV13402"/>
      <c r="AW13402"/>
      <c r="BE13402"/>
      <c r="BF13402"/>
    </row>
    <row r="13403" spans="10:58">
      <c r="J13403"/>
      <c r="K13403"/>
      <c r="S13403"/>
      <c r="T13403"/>
      <c r="AC13403"/>
      <c r="AD13403"/>
      <c r="AM13403"/>
      <c r="AN13403"/>
      <c r="AV13403"/>
      <c r="AW13403"/>
      <c r="BE13403"/>
      <c r="BF13403"/>
    </row>
    <row r="13404" spans="10:58">
      <c r="J13404"/>
      <c r="K13404"/>
      <c r="S13404"/>
      <c r="T13404"/>
      <c r="AC13404"/>
      <c r="AD13404"/>
      <c r="AM13404"/>
      <c r="AN13404"/>
      <c r="AV13404"/>
      <c r="AW13404"/>
      <c r="BE13404"/>
      <c r="BF13404"/>
    </row>
    <row r="13405" spans="10:58">
      <c r="J13405"/>
      <c r="K13405"/>
      <c r="S13405"/>
      <c r="T13405"/>
      <c r="AC13405"/>
      <c r="AD13405"/>
      <c r="AM13405"/>
      <c r="AN13405"/>
      <c r="AV13405"/>
      <c r="AW13405"/>
      <c r="BE13405"/>
      <c r="BF13405"/>
    </row>
    <row r="13406" spans="10:58">
      <c r="J13406"/>
      <c r="K13406"/>
      <c r="S13406"/>
      <c r="T13406"/>
      <c r="AC13406"/>
      <c r="AD13406"/>
      <c r="AM13406"/>
      <c r="AN13406"/>
      <c r="AV13406"/>
      <c r="AW13406"/>
      <c r="BE13406"/>
      <c r="BF13406"/>
    </row>
    <row r="13407" spans="10:58">
      <c r="J13407"/>
      <c r="K13407"/>
      <c r="S13407"/>
      <c r="T13407"/>
      <c r="AC13407"/>
      <c r="AD13407"/>
      <c r="AM13407"/>
      <c r="AN13407"/>
      <c r="AV13407"/>
      <c r="AW13407"/>
      <c r="BE13407"/>
      <c r="BF13407"/>
    </row>
    <row r="13408" spans="10:58">
      <c r="J13408"/>
      <c r="K13408"/>
      <c r="S13408"/>
      <c r="T13408"/>
      <c r="AC13408"/>
      <c r="AD13408"/>
      <c r="AM13408"/>
      <c r="AN13408"/>
      <c r="AV13408"/>
      <c r="AW13408"/>
      <c r="BE13408"/>
      <c r="BF13408"/>
    </row>
    <row r="13409" spans="10:58">
      <c r="J13409"/>
      <c r="K13409"/>
      <c r="S13409"/>
      <c r="T13409"/>
      <c r="AC13409"/>
      <c r="AD13409"/>
      <c r="AM13409"/>
      <c r="AN13409"/>
      <c r="AV13409"/>
      <c r="AW13409"/>
      <c r="BE13409"/>
      <c r="BF13409"/>
    </row>
    <row r="13410" spans="10:58">
      <c r="J13410"/>
      <c r="K13410"/>
      <c r="S13410"/>
      <c r="T13410"/>
      <c r="AC13410"/>
      <c r="AD13410"/>
      <c r="AM13410"/>
      <c r="AN13410"/>
      <c r="AV13410"/>
      <c r="AW13410"/>
      <c r="BE13410"/>
      <c r="BF13410"/>
    </row>
    <row r="13411" spans="10:58">
      <c r="J13411"/>
      <c r="K13411"/>
      <c r="S13411"/>
      <c r="T13411"/>
      <c r="AC13411"/>
      <c r="AD13411"/>
      <c r="AM13411"/>
      <c r="AN13411"/>
      <c r="AV13411"/>
      <c r="AW13411"/>
      <c r="BE13411"/>
      <c r="BF13411"/>
    </row>
    <row r="13412" spans="10:58">
      <c r="J13412"/>
      <c r="K13412"/>
      <c r="S13412"/>
      <c r="T13412"/>
      <c r="AC13412"/>
      <c r="AD13412"/>
      <c r="AM13412"/>
      <c r="AN13412"/>
      <c r="AV13412"/>
      <c r="AW13412"/>
      <c r="BE13412"/>
      <c r="BF13412"/>
    </row>
    <row r="13413" spans="10:58">
      <c r="J13413"/>
      <c r="K13413"/>
      <c r="S13413"/>
      <c r="T13413"/>
      <c r="AC13413"/>
      <c r="AD13413"/>
      <c r="AM13413"/>
      <c r="AN13413"/>
      <c r="AV13413"/>
      <c r="AW13413"/>
      <c r="BE13413"/>
      <c r="BF13413"/>
    </row>
    <row r="13414" spans="10:58">
      <c r="J13414"/>
      <c r="K13414"/>
      <c r="S13414"/>
      <c r="T13414"/>
      <c r="AC13414"/>
      <c r="AD13414"/>
      <c r="AM13414"/>
      <c r="AN13414"/>
      <c r="AV13414"/>
      <c r="AW13414"/>
      <c r="BE13414"/>
      <c r="BF13414"/>
    </row>
    <row r="13415" spans="10:58">
      <c r="J13415"/>
      <c r="K13415"/>
      <c r="S13415"/>
      <c r="T13415"/>
      <c r="AC13415"/>
      <c r="AD13415"/>
      <c r="AM13415"/>
      <c r="AN13415"/>
      <c r="AV13415"/>
      <c r="AW13415"/>
      <c r="BE13415"/>
      <c r="BF13415"/>
    </row>
    <row r="13416" spans="10:58">
      <c r="J13416"/>
      <c r="K13416"/>
      <c r="S13416"/>
      <c r="T13416"/>
      <c r="AC13416"/>
      <c r="AD13416"/>
      <c r="AM13416"/>
      <c r="AN13416"/>
      <c r="AV13416"/>
      <c r="AW13416"/>
      <c r="BE13416"/>
      <c r="BF13416"/>
    </row>
    <row r="13417" spans="10:58">
      <c r="J13417"/>
      <c r="K13417"/>
      <c r="S13417"/>
      <c r="T13417"/>
      <c r="AC13417"/>
      <c r="AD13417"/>
      <c r="AM13417"/>
      <c r="AN13417"/>
      <c r="AV13417"/>
      <c r="AW13417"/>
      <c r="BE13417"/>
      <c r="BF13417"/>
    </row>
    <row r="13418" spans="10:58">
      <c r="J13418"/>
      <c r="K13418"/>
      <c r="S13418"/>
      <c r="T13418"/>
      <c r="AC13418"/>
      <c r="AD13418"/>
      <c r="AM13418"/>
      <c r="AN13418"/>
      <c r="AV13418"/>
      <c r="AW13418"/>
      <c r="BE13418"/>
      <c r="BF13418"/>
    </row>
    <row r="13419" spans="10:58">
      <c r="J13419"/>
      <c r="K13419"/>
      <c r="S13419"/>
      <c r="T13419"/>
      <c r="AC13419"/>
      <c r="AD13419"/>
      <c r="AM13419"/>
      <c r="AN13419"/>
      <c r="AV13419"/>
      <c r="AW13419"/>
      <c r="BE13419"/>
      <c r="BF13419"/>
    </row>
    <row r="13420" spans="10:58">
      <c r="J13420"/>
      <c r="K13420"/>
      <c r="S13420"/>
      <c r="T13420"/>
      <c r="AC13420"/>
      <c r="AD13420"/>
      <c r="AM13420"/>
      <c r="AN13420"/>
      <c r="AV13420"/>
      <c r="AW13420"/>
      <c r="BE13420"/>
      <c r="BF13420"/>
    </row>
    <row r="13421" spans="10:58">
      <c r="J13421"/>
      <c r="K13421"/>
      <c r="S13421"/>
      <c r="T13421"/>
      <c r="AC13421"/>
      <c r="AD13421"/>
      <c r="AM13421"/>
      <c r="AN13421"/>
      <c r="AV13421"/>
      <c r="AW13421"/>
      <c r="BE13421"/>
      <c r="BF13421"/>
    </row>
    <row r="13422" spans="10:58">
      <c r="J13422"/>
      <c r="K13422"/>
      <c r="S13422"/>
      <c r="T13422"/>
      <c r="AC13422"/>
      <c r="AD13422"/>
      <c r="AM13422"/>
      <c r="AN13422"/>
      <c r="AV13422"/>
      <c r="AW13422"/>
      <c r="BE13422"/>
      <c r="BF13422"/>
    </row>
    <row r="13423" spans="10:58">
      <c r="J13423"/>
      <c r="K13423"/>
      <c r="S13423"/>
      <c r="T13423"/>
      <c r="AC13423"/>
      <c r="AD13423"/>
      <c r="AM13423"/>
      <c r="AN13423"/>
      <c r="AV13423"/>
      <c r="AW13423"/>
      <c r="BE13423"/>
      <c r="BF13423"/>
    </row>
    <row r="13424" spans="10:58">
      <c r="J13424"/>
      <c r="K13424"/>
      <c r="S13424"/>
      <c r="T13424"/>
      <c r="AC13424"/>
      <c r="AD13424"/>
      <c r="AM13424"/>
      <c r="AN13424"/>
      <c r="AV13424"/>
      <c r="AW13424"/>
      <c r="BE13424"/>
      <c r="BF13424"/>
    </row>
    <row r="13425" spans="10:58">
      <c r="J13425"/>
      <c r="K13425"/>
      <c r="S13425"/>
      <c r="T13425"/>
      <c r="AC13425"/>
      <c r="AD13425"/>
      <c r="AM13425"/>
      <c r="AN13425"/>
      <c r="AV13425"/>
      <c r="AW13425"/>
      <c r="BE13425"/>
      <c r="BF13425"/>
    </row>
    <row r="13426" spans="10:58">
      <c r="J13426"/>
      <c r="K13426"/>
      <c r="S13426"/>
      <c r="T13426"/>
      <c r="AC13426"/>
      <c r="AD13426"/>
      <c r="AM13426"/>
      <c r="AN13426"/>
      <c r="AV13426"/>
      <c r="AW13426"/>
      <c r="BE13426"/>
      <c r="BF13426"/>
    </row>
    <row r="13427" spans="10:58">
      <c r="J13427"/>
      <c r="K13427"/>
      <c r="S13427"/>
      <c r="T13427"/>
      <c r="AC13427"/>
      <c r="AD13427"/>
      <c r="AM13427"/>
      <c r="AN13427"/>
      <c r="AV13427"/>
      <c r="AW13427"/>
      <c r="BE13427"/>
      <c r="BF13427"/>
    </row>
    <row r="13428" spans="10:58">
      <c r="J13428"/>
      <c r="K13428"/>
      <c r="S13428"/>
      <c r="T13428"/>
      <c r="AC13428"/>
      <c r="AD13428"/>
      <c r="AM13428"/>
      <c r="AN13428"/>
      <c r="AV13428"/>
      <c r="AW13428"/>
      <c r="BE13428"/>
      <c r="BF13428"/>
    </row>
    <row r="13429" spans="10:58">
      <c r="J13429"/>
      <c r="K13429"/>
      <c r="S13429"/>
      <c r="T13429"/>
      <c r="AC13429"/>
      <c r="AD13429"/>
      <c r="AM13429"/>
      <c r="AN13429"/>
      <c r="AV13429"/>
      <c r="AW13429"/>
      <c r="BE13429"/>
      <c r="BF13429"/>
    </row>
    <row r="13430" spans="10:58">
      <c r="J13430"/>
      <c r="K13430"/>
      <c r="S13430"/>
      <c r="T13430"/>
      <c r="AC13430"/>
      <c r="AD13430"/>
      <c r="AM13430"/>
      <c r="AN13430"/>
      <c r="AV13430"/>
      <c r="AW13430"/>
      <c r="BE13430"/>
      <c r="BF13430"/>
    </row>
    <row r="13431" spans="10:58">
      <c r="J13431"/>
      <c r="K13431"/>
      <c r="S13431"/>
      <c r="T13431"/>
      <c r="AC13431"/>
      <c r="AD13431"/>
      <c r="AM13431"/>
      <c r="AN13431"/>
      <c r="AV13431"/>
      <c r="AW13431"/>
      <c r="BE13431"/>
      <c r="BF13431"/>
    </row>
    <row r="13432" spans="10:58">
      <c r="J13432"/>
      <c r="K13432"/>
      <c r="S13432"/>
      <c r="T13432"/>
      <c r="AC13432"/>
      <c r="AD13432"/>
      <c r="AM13432"/>
      <c r="AN13432"/>
      <c r="AV13432"/>
      <c r="AW13432"/>
      <c r="BE13432"/>
      <c r="BF13432"/>
    </row>
    <row r="13433" spans="10:58">
      <c r="J13433"/>
      <c r="K13433"/>
      <c r="S13433"/>
      <c r="T13433"/>
      <c r="AC13433"/>
      <c r="AD13433"/>
      <c r="AM13433"/>
      <c r="AN13433"/>
      <c r="AV13433"/>
      <c r="AW13433"/>
      <c r="BE13433"/>
      <c r="BF13433"/>
    </row>
    <row r="13434" spans="10:58">
      <c r="J13434"/>
      <c r="K13434"/>
      <c r="S13434"/>
      <c r="T13434"/>
      <c r="AC13434"/>
      <c r="AD13434"/>
      <c r="AM13434"/>
      <c r="AN13434"/>
      <c r="AV13434"/>
      <c r="AW13434"/>
      <c r="BE13434"/>
      <c r="BF13434"/>
    </row>
    <row r="13435" spans="10:58">
      <c r="J13435"/>
      <c r="K13435"/>
      <c r="S13435"/>
      <c r="T13435"/>
      <c r="AC13435"/>
      <c r="AD13435"/>
      <c r="AM13435"/>
      <c r="AN13435"/>
      <c r="AV13435"/>
      <c r="AW13435"/>
      <c r="BE13435"/>
      <c r="BF13435"/>
    </row>
    <row r="13436" spans="10:58">
      <c r="J13436"/>
      <c r="K13436"/>
      <c r="S13436"/>
      <c r="T13436"/>
      <c r="AC13436"/>
      <c r="AD13436"/>
      <c r="AM13436"/>
      <c r="AN13436"/>
      <c r="AV13436"/>
      <c r="AW13436"/>
      <c r="BE13436"/>
      <c r="BF13436"/>
    </row>
    <row r="13437" spans="10:58">
      <c r="J13437"/>
      <c r="K13437"/>
      <c r="S13437"/>
      <c r="T13437"/>
      <c r="AC13437"/>
      <c r="AD13437"/>
      <c r="AM13437"/>
      <c r="AN13437"/>
      <c r="AV13437"/>
      <c r="AW13437"/>
      <c r="BE13437"/>
      <c r="BF13437"/>
    </row>
    <row r="13438" spans="10:58">
      <c r="J13438"/>
      <c r="K13438"/>
      <c r="S13438"/>
      <c r="T13438"/>
      <c r="AC13438"/>
      <c r="AD13438"/>
      <c r="AM13438"/>
      <c r="AN13438"/>
      <c r="AV13438"/>
      <c r="AW13438"/>
      <c r="BE13438"/>
      <c r="BF13438"/>
    </row>
    <row r="13439" spans="10:58">
      <c r="J13439"/>
      <c r="K13439"/>
      <c r="S13439"/>
      <c r="T13439"/>
      <c r="AC13439"/>
      <c r="AD13439"/>
      <c r="AM13439"/>
      <c r="AN13439"/>
      <c r="AV13439"/>
      <c r="AW13439"/>
      <c r="BE13439"/>
      <c r="BF13439"/>
    </row>
    <row r="13440" spans="10:58">
      <c r="J13440"/>
      <c r="K13440"/>
      <c r="S13440"/>
      <c r="T13440"/>
      <c r="AC13440"/>
      <c r="AD13440"/>
      <c r="AM13440"/>
      <c r="AN13440"/>
      <c r="AV13440"/>
      <c r="AW13440"/>
      <c r="BE13440"/>
      <c r="BF13440"/>
    </row>
    <row r="13441" spans="10:58">
      <c r="J13441"/>
      <c r="K13441"/>
      <c r="S13441"/>
      <c r="T13441"/>
      <c r="AC13441"/>
      <c r="AD13441"/>
      <c r="AM13441"/>
      <c r="AN13441"/>
      <c r="AV13441"/>
      <c r="AW13441"/>
      <c r="BE13441"/>
      <c r="BF13441"/>
    </row>
    <row r="13442" spans="10:58">
      <c r="J13442"/>
      <c r="K13442"/>
      <c r="S13442"/>
      <c r="T13442"/>
      <c r="AC13442"/>
      <c r="AD13442"/>
      <c r="AM13442"/>
      <c r="AN13442"/>
      <c r="AV13442"/>
      <c r="AW13442"/>
      <c r="BE13442"/>
      <c r="BF13442"/>
    </row>
    <row r="13443" spans="10:58">
      <c r="J13443"/>
      <c r="K13443"/>
      <c r="S13443"/>
      <c r="T13443"/>
      <c r="AC13443"/>
      <c r="AD13443"/>
      <c r="AM13443"/>
      <c r="AN13443"/>
      <c r="AV13443"/>
      <c r="AW13443"/>
      <c r="BE13443"/>
      <c r="BF13443"/>
    </row>
    <row r="13444" spans="10:58">
      <c r="J13444"/>
      <c r="K13444"/>
      <c r="S13444"/>
      <c r="T13444"/>
      <c r="AC13444"/>
      <c r="AD13444"/>
      <c r="AM13444"/>
      <c r="AN13444"/>
      <c r="AV13444"/>
      <c r="AW13444"/>
      <c r="BE13444"/>
      <c r="BF13444"/>
    </row>
    <row r="13445" spans="10:58">
      <c r="J13445"/>
      <c r="K13445"/>
      <c r="S13445"/>
      <c r="T13445"/>
      <c r="AC13445"/>
      <c r="AD13445"/>
      <c r="AM13445"/>
      <c r="AN13445"/>
      <c r="AV13445"/>
      <c r="AW13445"/>
      <c r="BE13445"/>
      <c r="BF13445"/>
    </row>
    <row r="13446" spans="10:58">
      <c r="J13446"/>
      <c r="K13446"/>
      <c r="S13446"/>
      <c r="T13446"/>
      <c r="AC13446"/>
      <c r="AD13446"/>
      <c r="AM13446"/>
      <c r="AN13446"/>
      <c r="AV13446"/>
      <c r="AW13446"/>
      <c r="BE13446"/>
      <c r="BF13446"/>
    </row>
    <row r="13447" spans="10:58">
      <c r="J13447"/>
      <c r="K13447"/>
      <c r="S13447"/>
      <c r="T13447"/>
      <c r="AC13447"/>
      <c r="AD13447"/>
      <c r="AM13447"/>
      <c r="AN13447"/>
      <c r="AV13447"/>
      <c r="AW13447"/>
      <c r="BE13447"/>
      <c r="BF13447"/>
    </row>
    <row r="13448" spans="10:58">
      <c r="J13448"/>
      <c r="K13448"/>
      <c r="S13448"/>
      <c r="T13448"/>
      <c r="AC13448"/>
      <c r="AD13448"/>
      <c r="AM13448"/>
      <c r="AN13448"/>
      <c r="AV13448"/>
      <c r="AW13448"/>
      <c r="BE13448"/>
      <c r="BF13448"/>
    </row>
    <row r="13449" spans="10:58">
      <c r="J13449"/>
      <c r="K13449"/>
      <c r="S13449"/>
      <c r="T13449"/>
      <c r="AC13449"/>
      <c r="AD13449"/>
      <c r="AM13449"/>
      <c r="AN13449"/>
      <c r="AV13449"/>
      <c r="AW13449"/>
      <c r="BE13449"/>
      <c r="BF13449"/>
    </row>
    <row r="13450" spans="10:58">
      <c r="J13450"/>
      <c r="K13450"/>
      <c r="S13450"/>
      <c r="T13450"/>
      <c r="AC13450"/>
      <c r="AD13450"/>
      <c r="AM13450"/>
      <c r="AN13450"/>
      <c r="AV13450"/>
      <c r="AW13450"/>
      <c r="BE13450"/>
      <c r="BF13450"/>
    </row>
    <row r="13451" spans="10:58">
      <c r="J13451"/>
      <c r="K13451"/>
      <c r="S13451"/>
      <c r="T13451"/>
      <c r="AC13451"/>
      <c r="AD13451"/>
      <c r="AM13451"/>
      <c r="AN13451"/>
      <c r="AV13451"/>
      <c r="AW13451"/>
      <c r="BE13451"/>
      <c r="BF13451"/>
    </row>
    <row r="13452" spans="10:58">
      <c r="J13452"/>
      <c r="K13452"/>
      <c r="S13452"/>
      <c r="T13452"/>
      <c r="AC13452"/>
      <c r="AD13452"/>
      <c r="AM13452"/>
      <c r="AN13452"/>
      <c r="AV13452"/>
      <c r="AW13452"/>
      <c r="BE13452"/>
      <c r="BF13452"/>
    </row>
    <row r="13453" spans="10:58">
      <c r="J13453"/>
      <c r="K13453"/>
      <c r="S13453"/>
      <c r="T13453"/>
      <c r="AC13453"/>
      <c r="AD13453"/>
      <c r="AM13453"/>
      <c r="AN13453"/>
      <c r="AV13453"/>
      <c r="AW13453"/>
      <c r="BE13453"/>
      <c r="BF13453"/>
    </row>
    <row r="13454" spans="10:58">
      <c r="J13454"/>
      <c r="K13454"/>
      <c r="S13454"/>
      <c r="T13454"/>
      <c r="AC13454"/>
      <c r="AD13454"/>
      <c r="AM13454"/>
      <c r="AN13454"/>
      <c r="AV13454"/>
      <c r="AW13454"/>
      <c r="BE13454"/>
      <c r="BF13454"/>
    </row>
    <row r="13455" spans="10:58">
      <c r="J13455"/>
      <c r="K13455"/>
      <c r="S13455"/>
      <c r="T13455"/>
      <c r="AC13455"/>
      <c r="AD13455"/>
      <c r="AM13455"/>
      <c r="AN13455"/>
      <c r="AV13455"/>
      <c r="AW13455"/>
      <c r="BE13455"/>
      <c r="BF13455"/>
    </row>
    <row r="13456" spans="10:58">
      <c r="J13456"/>
      <c r="K13456"/>
      <c r="S13456"/>
      <c r="T13456"/>
      <c r="AC13456"/>
      <c r="AD13456"/>
      <c r="AM13456"/>
      <c r="AN13456"/>
      <c r="AV13456"/>
      <c r="AW13456"/>
      <c r="BE13456"/>
      <c r="BF13456"/>
    </row>
    <row r="13457" spans="10:58">
      <c r="J13457"/>
      <c r="K13457"/>
      <c r="S13457"/>
      <c r="T13457"/>
      <c r="AC13457"/>
      <c r="AD13457"/>
      <c r="AM13457"/>
      <c r="AN13457"/>
      <c r="AV13457"/>
      <c r="AW13457"/>
      <c r="BE13457"/>
      <c r="BF13457"/>
    </row>
    <row r="13458" spans="10:58">
      <c r="J13458"/>
      <c r="K13458"/>
      <c r="S13458"/>
      <c r="T13458"/>
      <c r="AC13458"/>
      <c r="AD13458"/>
      <c r="AM13458"/>
      <c r="AN13458"/>
      <c r="AV13458"/>
      <c r="AW13458"/>
      <c r="BE13458"/>
      <c r="BF13458"/>
    </row>
    <row r="13459" spans="10:58">
      <c r="J13459"/>
      <c r="K13459"/>
      <c r="S13459"/>
      <c r="T13459"/>
      <c r="AC13459"/>
      <c r="AD13459"/>
      <c r="AM13459"/>
      <c r="AN13459"/>
      <c r="AV13459"/>
      <c r="AW13459"/>
      <c r="BE13459"/>
      <c r="BF13459"/>
    </row>
    <row r="13460" spans="10:58">
      <c r="J13460"/>
      <c r="K13460"/>
      <c r="S13460"/>
      <c r="T13460"/>
      <c r="AC13460"/>
      <c r="AD13460"/>
      <c r="AM13460"/>
      <c r="AN13460"/>
      <c r="AV13460"/>
      <c r="AW13460"/>
      <c r="BE13460"/>
      <c r="BF13460"/>
    </row>
    <row r="13461" spans="10:58">
      <c r="J13461"/>
      <c r="K13461"/>
      <c r="S13461"/>
      <c r="T13461"/>
      <c r="AC13461"/>
      <c r="AD13461"/>
      <c r="AM13461"/>
      <c r="AN13461"/>
      <c r="AV13461"/>
      <c r="AW13461"/>
      <c r="BE13461"/>
      <c r="BF13461"/>
    </row>
    <row r="13462" spans="10:58">
      <c r="J13462"/>
      <c r="K13462"/>
      <c r="S13462"/>
      <c r="T13462"/>
      <c r="AC13462"/>
      <c r="AD13462"/>
      <c r="AM13462"/>
      <c r="AN13462"/>
      <c r="AV13462"/>
      <c r="AW13462"/>
      <c r="BE13462"/>
      <c r="BF13462"/>
    </row>
    <row r="13463" spans="10:58">
      <c r="J13463"/>
      <c r="K13463"/>
      <c r="S13463"/>
      <c r="T13463"/>
      <c r="AC13463"/>
      <c r="AD13463"/>
      <c r="AM13463"/>
      <c r="AN13463"/>
      <c r="AV13463"/>
      <c r="AW13463"/>
      <c r="BE13463"/>
      <c r="BF13463"/>
    </row>
    <row r="13464" spans="10:58">
      <c r="J13464"/>
      <c r="K13464"/>
      <c r="S13464"/>
      <c r="T13464"/>
      <c r="AC13464"/>
      <c r="AD13464"/>
      <c r="AM13464"/>
      <c r="AN13464"/>
      <c r="AV13464"/>
      <c r="AW13464"/>
      <c r="BE13464"/>
      <c r="BF13464"/>
    </row>
    <row r="13465" spans="10:58">
      <c r="J13465"/>
      <c r="K13465"/>
      <c r="S13465"/>
      <c r="T13465"/>
      <c r="AC13465"/>
      <c r="AD13465"/>
      <c r="AM13465"/>
      <c r="AN13465"/>
      <c r="AV13465"/>
      <c r="AW13465"/>
      <c r="BE13465"/>
      <c r="BF13465"/>
    </row>
    <row r="13466" spans="10:58">
      <c r="J13466"/>
      <c r="K13466"/>
      <c r="S13466"/>
      <c r="T13466"/>
      <c r="AC13466"/>
      <c r="AD13466"/>
      <c r="AM13466"/>
      <c r="AN13466"/>
      <c r="AV13466"/>
      <c r="AW13466"/>
      <c r="BE13466"/>
      <c r="BF13466"/>
    </row>
    <row r="13467" spans="10:58">
      <c r="J13467"/>
      <c r="K13467"/>
      <c r="S13467"/>
      <c r="T13467"/>
      <c r="AC13467"/>
      <c r="AD13467"/>
      <c r="AM13467"/>
      <c r="AN13467"/>
      <c r="AV13467"/>
      <c r="AW13467"/>
      <c r="BE13467"/>
      <c r="BF13467"/>
    </row>
    <row r="13468" spans="10:58">
      <c r="J13468"/>
      <c r="K13468"/>
      <c r="S13468"/>
      <c r="T13468"/>
      <c r="AC13468"/>
      <c r="AD13468"/>
      <c r="AM13468"/>
      <c r="AN13468"/>
      <c r="AV13468"/>
      <c r="AW13468"/>
      <c r="BE13468"/>
      <c r="BF13468"/>
    </row>
    <row r="13469" spans="10:58">
      <c r="J13469"/>
      <c r="K13469"/>
      <c r="S13469"/>
      <c r="T13469"/>
      <c r="AC13469"/>
      <c r="AD13469"/>
      <c r="AM13469"/>
      <c r="AN13469"/>
      <c r="AV13469"/>
      <c r="AW13469"/>
      <c r="BE13469"/>
      <c r="BF13469"/>
    </row>
    <row r="13470" spans="10:58">
      <c r="J13470"/>
      <c r="K13470"/>
      <c r="S13470"/>
      <c r="T13470"/>
      <c r="AC13470"/>
      <c r="AD13470"/>
      <c r="AM13470"/>
      <c r="AN13470"/>
      <c r="AV13470"/>
      <c r="AW13470"/>
      <c r="BE13470"/>
      <c r="BF13470"/>
    </row>
    <row r="13471" spans="10:58">
      <c r="J13471"/>
      <c r="K13471"/>
      <c r="S13471"/>
      <c r="T13471"/>
      <c r="AC13471"/>
      <c r="AD13471"/>
      <c r="AM13471"/>
      <c r="AN13471"/>
      <c r="AV13471"/>
      <c r="AW13471"/>
      <c r="BE13471"/>
      <c r="BF13471"/>
    </row>
    <row r="13472" spans="10:58">
      <c r="J13472"/>
      <c r="K13472"/>
      <c r="S13472"/>
      <c r="T13472"/>
      <c r="AC13472"/>
      <c r="AD13472"/>
      <c r="AM13472"/>
      <c r="AN13472"/>
      <c r="AV13472"/>
      <c r="AW13472"/>
      <c r="BE13472"/>
      <c r="BF13472"/>
    </row>
    <row r="13473" spans="10:58">
      <c r="J13473"/>
      <c r="K13473"/>
      <c r="S13473"/>
      <c r="T13473"/>
      <c r="AC13473"/>
      <c r="AD13473"/>
      <c r="AM13473"/>
      <c r="AN13473"/>
      <c r="AV13473"/>
      <c r="AW13473"/>
      <c r="BE13473"/>
      <c r="BF13473"/>
    </row>
    <row r="13474" spans="10:58">
      <c r="J13474"/>
      <c r="K13474"/>
      <c r="S13474"/>
      <c r="T13474"/>
      <c r="AC13474"/>
      <c r="AD13474"/>
      <c r="AM13474"/>
      <c r="AN13474"/>
      <c r="AV13474"/>
      <c r="AW13474"/>
      <c r="BE13474"/>
      <c r="BF13474"/>
    </row>
    <row r="13475" spans="10:58">
      <c r="J13475"/>
      <c r="K13475"/>
      <c r="S13475"/>
      <c r="T13475"/>
      <c r="AC13475"/>
      <c r="AD13475"/>
      <c r="AM13475"/>
      <c r="AN13475"/>
      <c r="AV13475"/>
      <c r="AW13475"/>
      <c r="BE13475"/>
      <c r="BF13475"/>
    </row>
    <row r="13476" spans="10:58">
      <c r="J13476"/>
      <c r="K13476"/>
      <c r="S13476"/>
      <c r="T13476"/>
      <c r="AC13476"/>
      <c r="AD13476"/>
      <c r="AM13476"/>
      <c r="AN13476"/>
      <c r="AV13476"/>
      <c r="AW13476"/>
      <c r="BE13476"/>
      <c r="BF13476"/>
    </row>
    <row r="13477" spans="10:58">
      <c r="J13477"/>
      <c r="K13477"/>
      <c r="S13477"/>
      <c r="T13477"/>
      <c r="AC13477"/>
      <c r="AD13477"/>
      <c r="AM13477"/>
      <c r="AN13477"/>
      <c r="AV13477"/>
      <c r="AW13477"/>
      <c r="BE13477"/>
      <c r="BF13477"/>
    </row>
    <row r="13478" spans="10:58">
      <c r="J13478"/>
      <c r="K13478"/>
      <c r="S13478"/>
      <c r="T13478"/>
      <c r="AC13478"/>
      <c r="AD13478"/>
      <c r="AM13478"/>
      <c r="AN13478"/>
      <c r="AV13478"/>
      <c r="AW13478"/>
      <c r="BE13478"/>
      <c r="BF13478"/>
    </row>
    <row r="13479" spans="10:58">
      <c r="J13479"/>
      <c r="K13479"/>
      <c r="S13479"/>
      <c r="T13479"/>
      <c r="AC13479"/>
      <c r="AD13479"/>
      <c r="AM13479"/>
      <c r="AN13479"/>
      <c r="AV13479"/>
      <c r="AW13479"/>
      <c r="BE13479"/>
      <c r="BF13479"/>
    </row>
    <row r="13480" spans="10:58">
      <c r="J13480"/>
      <c r="K13480"/>
      <c r="S13480"/>
      <c r="T13480"/>
      <c r="AC13480"/>
      <c r="AD13480"/>
      <c r="AM13480"/>
      <c r="AN13480"/>
      <c r="AV13480"/>
      <c r="AW13480"/>
      <c r="BE13480"/>
      <c r="BF13480"/>
    </row>
    <row r="13481" spans="10:58">
      <c r="J13481"/>
      <c r="K13481"/>
      <c r="S13481"/>
      <c r="T13481"/>
      <c r="AC13481"/>
      <c r="AD13481"/>
      <c r="AM13481"/>
      <c r="AN13481"/>
      <c r="AV13481"/>
      <c r="AW13481"/>
      <c r="BE13481"/>
      <c r="BF13481"/>
    </row>
    <row r="13482" spans="10:58">
      <c r="J13482"/>
      <c r="K13482"/>
      <c r="S13482"/>
      <c r="T13482"/>
      <c r="AC13482"/>
      <c r="AD13482"/>
      <c r="AM13482"/>
      <c r="AN13482"/>
      <c r="AV13482"/>
      <c r="AW13482"/>
      <c r="BE13482"/>
      <c r="BF13482"/>
    </row>
    <row r="13483" spans="10:58">
      <c r="J13483"/>
      <c r="K13483"/>
      <c r="S13483"/>
      <c r="T13483"/>
      <c r="AC13483"/>
      <c r="AD13483"/>
      <c r="AM13483"/>
      <c r="AN13483"/>
      <c r="AV13483"/>
      <c r="AW13483"/>
      <c r="BE13483"/>
      <c r="BF13483"/>
    </row>
    <row r="13484" spans="10:58">
      <c r="J13484"/>
      <c r="K13484"/>
      <c r="S13484"/>
      <c r="T13484"/>
      <c r="AC13484"/>
      <c r="AD13484"/>
      <c r="AM13484"/>
      <c r="AN13484"/>
      <c r="AV13484"/>
      <c r="AW13484"/>
      <c r="BE13484"/>
      <c r="BF13484"/>
    </row>
    <row r="13485" spans="10:58">
      <c r="J13485"/>
      <c r="K13485"/>
      <c r="S13485"/>
      <c r="T13485"/>
      <c r="AC13485"/>
      <c r="AD13485"/>
      <c r="AM13485"/>
      <c r="AN13485"/>
      <c r="AV13485"/>
      <c r="AW13485"/>
      <c r="BE13485"/>
      <c r="BF13485"/>
    </row>
    <row r="13486" spans="10:58">
      <c r="J13486"/>
      <c r="K13486"/>
      <c r="S13486"/>
      <c r="T13486"/>
      <c r="AC13486"/>
      <c r="AD13486"/>
      <c r="AM13486"/>
      <c r="AN13486"/>
      <c r="AV13486"/>
      <c r="AW13486"/>
      <c r="BE13486"/>
      <c r="BF13486"/>
    </row>
    <row r="13487" spans="10:58">
      <c r="J13487"/>
      <c r="K13487"/>
      <c r="S13487"/>
      <c r="T13487"/>
      <c r="AC13487"/>
      <c r="AD13487"/>
      <c r="AM13487"/>
      <c r="AN13487"/>
      <c r="AV13487"/>
      <c r="AW13487"/>
      <c r="BE13487"/>
      <c r="BF13487"/>
    </row>
    <row r="13488" spans="10:58">
      <c r="J13488"/>
      <c r="K13488"/>
      <c r="S13488"/>
      <c r="T13488"/>
      <c r="AC13488"/>
      <c r="AD13488"/>
      <c r="AM13488"/>
      <c r="AN13488"/>
      <c r="AV13488"/>
      <c r="AW13488"/>
      <c r="BE13488"/>
      <c r="BF13488"/>
    </row>
    <row r="13489" spans="10:58">
      <c r="J13489"/>
      <c r="K13489"/>
      <c r="S13489"/>
      <c r="T13489"/>
      <c r="AC13489"/>
      <c r="AD13489"/>
      <c r="AM13489"/>
      <c r="AN13489"/>
      <c r="AV13489"/>
      <c r="AW13489"/>
      <c r="BE13489"/>
      <c r="BF13489"/>
    </row>
    <row r="13490" spans="10:58">
      <c r="J13490"/>
      <c r="K13490"/>
      <c r="S13490"/>
      <c r="T13490"/>
      <c r="AC13490"/>
      <c r="AD13490"/>
      <c r="AM13490"/>
      <c r="AN13490"/>
      <c r="AV13490"/>
      <c r="AW13490"/>
      <c r="BE13490"/>
      <c r="BF13490"/>
    </row>
    <row r="13491" spans="10:58">
      <c r="J13491"/>
      <c r="K13491"/>
      <c r="S13491"/>
      <c r="T13491"/>
      <c r="AC13491"/>
      <c r="AD13491"/>
      <c r="AM13491"/>
      <c r="AN13491"/>
      <c r="AV13491"/>
      <c r="AW13491"/>
      <c r="BE13491"/>
      <c r="BF13491"/>
    </row>
    <row r="13492" spans="10:58">
      <c r="J13492"/>
      <c r="K13492"/>
      <c r="S13492"/>
      <c r="T13492"/>
      <c r="AC13492"/>
      <c r="AD13492"/>
      <c r="AM13492"/>
      <c r="AN13492"/>
      <c r="AV13492"/>
      <c r="AW13492"/>
      <c r="BE13492"/>
      <c r="BF13492"/>
    </row>
    <row r="13493" spans="10:58">
      <c r="J13493"/>
      <c r="K13493"/>
      <c r="S13493"/>
      <c r="T13493"/>
      <c r="AC13493"/>
      <c r="AD13493"/>
      <c r="AM13493"/>
      <c r="AN13493"/>
      <c r="AV13493"/>
      <c r="AW13493"/>
      <c r="BE13493"/>
      <c r="BF13493"/>
    </row>
    <row r="13494" spans="10:58">
      <c r="J13494"/>
      <c r="K13494"/>
      <c r="S13494"/>
      <c r="T13494"/>
      <c r="AC13494"/>
      <c r="AD13494"/>
      <c r="AM13494"/>
      <c r="AN13494"/>
      <c r="AV13494"/>
      <c r="AW13494"/>
      <c r="BE13494"/>
      <c r="BF13494"/>
    </row>
    <row r="13495" spans="10:58">
      <c r="J13495"/>
      <c r="K13495"/>
      <c r="S13495"/>
      <c r="T13495"/>
      <c r="AC13495"/>
      <c r="AD13495"/>
      <c r="AM13495"/>
      <c r="AN13495"/>
      <c r="AV13495"/>
      <c r="AW13495"/>
      <c r="BE13495"/>
      <c r="BF13495"/>
    </row>
    <row r="13496" spans="10:58">
      <c r="J13496"/>
      <c r="K13496"/>
      <c r="S13496"/>
      <c r="T13496"/>
      <c r="AC13496"/>
      <c r="AD13496"/>
      <c r="AM13496"/>
      <c r="AN13496"/>
      <c r="AV13496"/>
      <c r="AW13496"/>
      <c r="BE13496"/>
      <c r="BF13496"/>
    </row>
    <row r="13497" spans="10:58">
      <c r="J13497"/>
      <c r="K13497"/>
      <c r="S13497"/>
      <c r="T13497"/>
      <c r="AC13497"/>
      <c r="AD13497"/>
      <c r="AM13497"/>
      <c r="AN13497"/>
      <c r="AV13497"/>
      <c r="AW13497"/>
      <c r="BE13497"/>
      <c r="BF13497"/>
    </row>
    <row r="13498" spans="10:58">
      <c r="J13498"/>
      <c r="K13498"/>
      <c r="S13498"/>
      <c r="T13498"/>
      <c r="AC13498"/>
      <c r="AD13498"/>
      <c r="AM13498"/>
      <c r="AN13498"/>
      <c r="AV13498"/>
      <c r="AW13498"/>
      <c r="BE13498"/>
      <c r="BF13498"/>
    </row>
    <row r="13499" spans="10:58">
      <c r="J13499"/>
      <c r="K13499"/>
      <c r="S13499"/>
      <c r="T13499"/>
      <c r="AC13499"/>
      <c r="AD13499"/>
      <c r="AM13499"/>
      <c r="AN13499"/>
      <c r="AV13499"/>
      <c r="AW13499"/>
      <c r="BE13499"/>
      <c r="BF13499"/>
    </row>
    <row r="13500" spans="10:58">
      <c r="J13500"/>
      <c r="K13500"/>
      <c r="S13500"/>
      <c r="T13500"/>
      <c r="AC13500"/>
      <c r="AD13500"/>
      <c r="AM13500"/>
      <c r="AN13500"/>
      <c r="AV13500"/>
      <c r="AW13500"/>
      <c r="BE13500"/>
      <c r="BF13500"/>
    </row>
    <row r="13501" spans="10:58">
      <c r="J13501"/>
      <c r="K13501"/>
      <c r="S13501"/>
      <c r="T13501"/>
      <c r="AC13501"/>
      <c r="AD13501"/>
      <c r="AM13501"/>
      <c r="AN13501"/>
      <c r="AV13501"/>
      <c r="AW13501"/>
      <c r="BE13501"/>
      <c r="BF13501"/>
    </row>
    <row r="13502" spans="10:58">
      <c r="J13502"/>
      <c r="K13502"/>
      <c r="S13502"/>
      <c r="T13502"/>
      <c r="AC13502"/>
      <c r="AD13502"/>
      <c r="AM13502"/>
      <c r="AN13502"/>
      <c r="AV13502"/>
      <c r="AW13502"/>
      <c r="BE13502"/>
      <c r="BF13502"/>
    </row>
    <row r="13503" spans="10:58">
      <c r="J13503"/>
      <c r="K13503"/>
      <c r="S13503"/>
      <c r="T13503"/>
      <c r="AC13503"/>
      <c r="AD13503"/>
      <c r="AM13503"/>
      <c r="AN13503"/>
      <c r="AV13503"/>
      <c r="AW13503"/>
      <c r="BE13503"/>
      <c r="BF13503"/>
    </row>
    <row r="13504" spans="10:58">
      <c r="J13504"/>
      <c r="K13504"/>
      <c r="S13504"/>
      <c r="T13504"/>
      <c r="AC13504"/>
      <c r="AD13504"/>
      <c r="AM13504"/>
      <c r="AN13504"/>
      <c r="AV13504"/>
      <c r="AW13504"/>
      <c r="BE13504"/>
      <c r="BF13504"/>
    </row>
    <row r="13505" spans="10:58">
      <c r="J13505"/>
      <c r="K13505"/>
      <c r="S13505"/>
      <c r="T13505"/>
      <c r="AC13505"/>
      <c r="AD13505"/>
      <c r="AM13505"/>
      <c r="AN13505"/>
      <c r="AV13505"/>
      <c r="AW13505"/>
      <c r="BE13505"/>
      <c r="BF13505"/>
    </row>
    <row r="13506" spans="10:58">
      <c r="J13506"/>
      <c r="K13506"/>
      <c r="S13506"/>
      <c r="T13506"/>
      <c r="AC13506"/>
      <c r="AD13506"/>
      <c r="AM13506"/>
      <c r="AN13506"/>
      <c r="AV13506"/>
      <c r="AW13506"/>
      <c r="BE13506"/>
      <c r="BF13506"/>
    </row>
    <row r="13507" spans="10:58">
      <c r="J13507"/>
      <c r="K13507"/>
      <c r="S13507"/>
      <c r="T13507"/>
      <c r="AC13507"/>
      <c r="AD13507"/>
      <c r="AM13507"/>
      <c r="AN13507"/>
      <c r="AV13507"/>
      <c r="AW13507"/>
      <c r="BE13507"/>
      <c r="BF13507"/>
    </row>
    <row r="13508" spans="10:58">
      <c r="J13508"/>
      <c r="K13508"/>
      <c r="S13508"/>
      <c r="T13508"/>
      <c r="AC13508"/>
      <c r="AD13508"/>
      <c r="AM13508"/>
      <c r="AN13508"/>
      <c r="AV13508"/>
      <c r="AW13508"/>
      <c r="BE13508"/>
      <c r="BF13508"/>
    </row>
    <row r="13509" spans="10:58">
      <c r="J13509"/>
      <c r="K13509"/>
      <c r="S13509"/>
      <c r="T13509"/>
      <c r="AC13509"/>
      <c r="AD13509"/>
      <c r="AM13509"/>
      <c r="AN13509"/>
      <c r="AV13509"/>
      <c r="AW13509"/>
      <c r="BE13509"/>
      <c r="BF13509"/>
    </row>
    <row r="13510" spans="10:58">
      <c r="J13510"/>
      <c r="K13510"/>
      <c r="S13510"/>
      <c r="T13510"/>
      <c r="AC13510"/>
      <c r="AD13510"/>
      <c r="AM13510"/>
      <c r="AN13510"/>
      <c r="AV13510"/>
      <c r="AW13510"/>
      <c r="BE13510"/>
      <c r="BF13510"/>
    </row>
    <row r="13511" spans="10:58">
      <c r="J13511"/>
      <c r="K13511"/>
      <c r="S13511"/>
      <c r="T13511"/>
      <c r="AC13511"/>
      <c r="AD13511"/>
      <c r="AM13511"/>
      <c r="AN13511"/>
      <c r="AV13511"/>
      <c r="AW13511"/>
      <c r="BE13511"/>
      <c r="BF13511"/>
    </row>
    <row r="13512" spans="10:58">
      <c r="J13512"/>
      <c r="K13512"/>
      <c r="S13512"/>
      <c r="T13512"/>
      <c r="AC13512"/>
      <c r="AD13512"/>
      <c r="AM13512"/>
      <c r="AN13512"/>
      <c r="AV13512"/>
      <c r="AW13512"/>
      <c r="BE13512"/>
      <c r="BF13512"/>
    </row>
    <row r="13513" spans="10:58">
      <c r="J13513"/>
      <c r="K13513"/>
      <c r="S13513"/>
      <c r="T13513"/>
      <c r="AC13513"/>
      <c r="AD13513"/>
      <c r="AM13513"/>
      <c r="AN13513"/>
      <c r="AV13513"/>
      <c r="AW13513"/>
      <c r="BE13513"/>
      <c r="BF13513"/>
    </row>
    <row r="13514" spans="10:58">
      <c r="J13514"/>
      <c r="K13514"/>
      <c r="S13514"/>
      <c r="T13514"/>
      <c r="AC13514"/>
      <c r="AD13514"/>
      <c r="AM13514"/>
      <c r="AN13514"/>
      <c r="AV13514"/>
      <c r="AW13514"/>
      <c r="BE13514"/>
      <c r="BF13514"/>
    </row>
    <row r="13515" spans="10:58">
      <c r="J13515"/>
      <c r="K13515"/>
      <c r="S13515"/>
      <c r="T13515"/>
      <c r="AC13515"/>
      <c r="AD13515"/>
      <c r="AM13515"/>
      <c r="AN13515"/>
      <c r="AV13515"/>
      <c r="AW13515"/>
      <c r="BE13515"/>
      <c r="BF13515"/>
    </row>
    <row r="13516" spans="10:58">
      <c r="J13516"/>
      <c r="K13516"/>
      <c r="S13516"/>
      <c r="T13516"/>
      <c r="AC13516"/>
      <c r="AD13516"/>
      <c r="AM13516"/>
      <c r="AN13516"/>
      <c r="AV13516"/>
      <c r="AW13516"/>
      <c r="BE13516"/>
      <c r="BF13516"/>
    </row>
    <row r="13517" spans="10:58">
      <c r="J13517"/>
      <c r="K13517"/>
      <c r="S13517"/>
      <c r="T13517"/>
      <c r="AC13517"/>
      <c r="AD13517"/>
      <c r="AM13517"/>
      <c r="AN13517"/>
      <c r="AV13517"/>
      <c r="AW13517"/>
      <c r="BE13517"/>
      <c r="BF13517"/>
    </row>
    <row r="13518" spans="10:58">
      <c r="J13518"/>
      <c r="K13518"/>
      <c r="S13518"/>
      <c r="T13518"/>
      <c r="AC13518"/>
      <c r="AD13518"/>
      <c r="AM13518"/>
      <c r="AN13518"/>
      <c r="AV13518"/>
      <c r="AW13518"/>
      <c r="BE13518"/>
      <c r="BF13518"/>
    </row>
    <row r="13519" spans="10:58">
      <c r="J13519"/>
      <c r="K13519"/>
      <c r="S13519"/>
      <c r="T13519"/>
      <c r="AC13519"/>
      <c r="AD13519"/>
      <c r="AM13519"/>
      <c r="AN13519"/>
      <c r="AV13519"/>
      <c r="AW13519"/>
      <c r="BE13519"/>
      <c r="BF13519"/>
    </row>
    <row r="13520" spans="10:58">
      <c r="J13520"/>
      <c r="K13520"/>
      <c r="S13520"/>
      <c r="T13520"/>
      <c r="AC13520"/>
      <c r="AD13520"/>
      <c r="AM13520"/>
      <c r="AN13520"/>
      <c r="AV13520"/>
      <c r="AW13520"/>
      <c r="BE13520"/>
      <c r="BF13520"/>
    </row>
    <row r="13521" spans="10:58">
      <c r="J13521"/>
      <c r="K13521"/>
      <c r="S13521"/>
      <c r="T13521"/>
      <c r="AC13521"/>
      <c r="AD13521"/>
      <c r="AM13521"/>
      <c r="AN13521"/>
      <c r="AV13521"/>
      <c r="AW13521"/>
      <c r="BE13521"/>
      <c r="BF13521"/>
    </row>
    <row r="13522" spans="10:58">
      <c r="J13522"/>
      <c r="K13522"/>
      <c r="S13522"/>
      <c r="T13522"/>
      <c r="AC13522"/>
      <c r="AD13522"/>
      <c r="AM13522"/>
      <c r="AN13522"/>
      <c r="AV13522"/>
      <c r="AW13522"/>
      <c r="BE13522"/>
      <c r="BF13522"/>
    </row>
    <row r="13523" spans="10:58">
      <c r="J13523"/>
      <c r="K13523"/>
      <c r="S13523"/>
      <c r="T13523"/>
      <c r="AC13523"/>
      <c r="AD13523"/>
      <c r="AM13523"/>
      <c r="AN13523"/>
      <c r="AV13523"/>
      <c r="AW13523"/>
      <c r="BE13523"/>
      <c r="BF13523"/>
    </row>
    <row r="13524" spans="10:58">
      <c r="J13524"/>
      <c r="K13524"/>
      <c r="S13524"/>
      <c r="T13524"/>
      <c r="AC13524"/>
      <c r="AD13524"/>
      <c r="AM13524"/>
      <c r="AN13524"/>
      <c r="AV13524"/>
      <c r="AW13524"/>
      <c r="BE13524"/>
      <c r="BF13524"/>
    </row>
    <row r="13525" spans="10:58">
      <c r="J13525"/>
      <c r="K13525"/>
      <c r="S13525"/>
      <c r="T13525"/>
      <c r="AC13525"/>
      <c r="AD13525"/>
      <c r="AM13525"/>
      <c r="AN13525"/>
      <c r="AV13525"/>
      <c r="AW13525"/>
      <c r="BE13525"/>
      <c r="BF13525"/>
    </row>
    <row r="13526" spans="10:58">
      <c r="J13526"/>
      <c r="K13526"/>
      <c r="S13526"/>
      <c r="T13526"/>
      <c r="AC13526"/>
      <c r="AD13526"/>
      <c r="AM13526"/>
      <c r="AN13526"/>
      <c r="AV13526"/>
      <c r="AW13526"/>
      <c r="BE13526"/>
      <c r="BF13526"/>
    </row>
    <row r="13527" spans="10:58">
      <c r="J13527"/>
      <c r="K13527"/>
      <c r="S13527"/>
      <c r="T13527"/>
      <c r="AC13527"/>
      <c r="AD13527"/>
      <c r="AM13527"/>
      <c r="AN13527"/>
      <c r="AV13527"/>
      <c r="AW13527"/>
      <c r="BE13527"/>
      <c r="BF13527"/>
    </row>
    <row r="13528" spans="10:58">
      <c r="J13528"/>
      <c r="K13528"/>
      <c r="S13528"/>
      <c r="T13528"/>
      <c r="AC13528"/>
      <c r="AD13528"/>
      <c r="AM13528"/>
      <c r="AN13528"/>
      <c r="AV13528"/>
      <c r="AW13528"/>
      <c r="BE13528"/>
      <c r="BF13528"/>
    </row>
    <row r="13529" spans="10:58">
      <c r="J13529"/>
      <c r="K13529"/>
      <c r="S13529"/>
      <c r="T13529"/>
      <c r="AC13529"/>
      <c r="AD13529"/>
      <c r="AM13529"/>
      <c r="AN13529"/>
      <c r="AV13529"/>
      <c r="AW13529"/>
      <c r="BE13529"/>
      <c r="BF13529"/>
    </row>
    <row r="13530" spans="10:58">
      <c r="J13530"/>
      <c r="K13530"/>
      <c r="S13530"/>
      <c r="T13530"/>
      <c r="AC13530"/>
      <c r="AD13530"/>
      <c r="AM13530"/>
      <c r="AN13530"/>
      <c r="AV13530"/>
      <c r="AW13530"/>
      <c r="BE13530"/>
      <c r="BF13530"/>
    </row>
    <row r="13531" spans="10:58">
      <c r="J13531"/>
      <c r="K13531"/>
      <c r="S13531"/>
      <c r="T13531"/>
      <c r="AC13531"/>
      <c r="AD13531"/>
      <c r="AM13531"/>
      <c r="AN13531"/>
      <c r="AV13531"/>
      <c r="AW13531"/>
      <c r="BE13531"/>
      <c r="BF13531"/>
    </row>
    <row r="13532" spans="10:58">
      <c r="J13532"/>
      <c r="K13532"/>
      <c r="S13532"/>
      <c r="T13532"/>
      <c r="AC13532"/>
      <c r="AD13532"/>
      <c r="AM13532"/>
      <c r="AN13532"/>
      <c r="AV13532"/>
      <c r="AW13532"/>
      <c r="BE13532"/>
      <c r="BF13532"/>
    </row>
    <row r="13533" spans="10:58">
      <c r="J13533"/>
      <c r="K13533"/>
      <c r="S13533"/>
      <c r="T13533"/>
      <c r="AC13533"/>
      <c r="AD13533"/>
      <c r="AM13533"/>
      <c r="AN13533"/>
      <c r="AV13533"/>
      <c r="AW13533"/>
      <c r="BE13533"/>
      <c r="BF13533"/>
    </row>
    <row r="13534" spans="10:58">
      <c r="J13534"/>
      <c r="K13534"/>
      <c r="S13534"/>
      <c r="T13534"/>
      <c r="AC13534"/>
      <c r="AD13534"/>
      <c r="AM13534"/>
      <c r="AN13534"/>
      <c r="AV13534"/>
      <c r="AW13534"/>
      <c r="BE13534"/>
      <c r="BF13534"/>
    </row>
    <row r="13535" spans="10:58">
      <c r="J13535"/>
      <c r="K13535"/>
      <c r="S13535"/>
      <c r="T13535"/>
      <c r="AC13535"/>
      <c r="AD13535"/>
      <c r="AM13535"/>
      <c r="AN13535"/>
      <c r="AV13535"/>
      <c r="AW13535"/>
      <c r="BE13535"/>
      <c r="BF13535"/>
    </row>
    <row r="13536" spans="10:58">
      <c r="J13536"/>
      <c r="K13536"/>
      <c r="S13536"/>
      <c r="T13536"/>
      <c r="AC13536"/>
      <c r="AD13536"/>
      <c r="AM13536"/>
      <c r="AN13536"/>
      <c r="AV13536"/>
      <c r="AW13536"/>
      <c r="BE13536"/>
      <c r="BF13536"/>
    </row>
    <row r="13537" spans="10:58">
      <c r="J13537"/>
      <c r="K13537"/>
      <c r="S13537"/>
      <c r="T13537"/>
      <c r="AC13537"/>
      <c r="AD13537"/>
      <c r="AM13537"/>
      <c r="AN13537"/>
      <c r="AV13537"/>
      <c r="AW13537"/>
      <c r="BE13537"/>
      <c r="BF13537"/>
    </row>
    <row r="13538" spans="10:58">
      <c r="J13538"/>
      <c r="K13538"/>
      <c r="S13538"/>
      <c r="T13538"/>
      <c r="AC13538"/>
      <c r="AD13538"/>
      <c r="AM13538"/>
      <c r="AN13538"/>
      <c r="AV13538"/>
      <c r="AW13538"/>
      <c r="BE13538"/>
      <c r="BF13538"/>
    </row>
    <row r="13539" spans="10:58">
      <c r="J13539"/>
      <c r="K13539"/>
      <c r="S13539"/>
      <c r="T13539"/>
      <c r="AC13539"/>
      <c r="AD13539"/>
      <c r="AM13539"/>
      <c r="AN13539"/>
      <c r="AV13539"/>
      <c r="AW13539"/>
      <c r="BE13539"/>
      <c r="BF13539"/>
    </row>
    <row r="13540" spans="10:58">
      <c r="J13540"/>
      <c r="K13540"/>
      <c r="S13540"/>
      <c r="T13540"/>
      <c r="AC13540"/>
      <c r="AD13540"/>
      <c r="AM13540"/>
      <c r="AN13540"/>
      <c r="AV13540"/>
      <c r="AW13540"/>
      <c r="BE13540"/>
      <c r="BF13540"/>
    </row>
    <row r="13541" spans="10:58">
      <c r="J13541"/>
      <c r="K13541"/>
      <c r="S13541"/>
      <c r="T13541"/>
      <c r="AC13541"/>
      <c r="AD13541"/>
      <c r="AM13541"/>
      <c r="AN13541"/>
      <c r="AV13541"/>
      <c r="AW13541"/>
      <c r="BE13541"/>
      <c r="BF13541"/>
    </row>
    <row r="13542" spans="10:58">
      <c r="J13542"/>
      <c r="K13542"/>
      <c r="S13542"/>
      <c r="T13542"/>
      <c r="AC13542"/>
      <c r="AD13542"/>
      <c r="AM13542"/>
      <c r="AN13542"/>
      <c r="AV13542"/>
      <c r="AW13542"/>
      <c r="BE13542"/>
      <c r="BF13542"/>
    </row>
    <row r="13543" spans="10:58">
      <c r="J13543"/>
      <c r="K13543"/>
      <c r="S13543"/>
      <c r="T13543"/>
      <c r="AC13543"/>
      <c r="AD13543"/>
      <c r="AM13543"/>
      <c r="AN13543"/>
      <c r="AV13543"/>
      <c r="AW13543"/>
      <c r="BE13543"/>
      <c r="BF13543"/>
    </row>
    <row r="13544" spans="10:58">
      <c r="J13544"/>
      <c r="K13544"/>
      <c r="S13544"/>
      <c r="T13544"/>
      <c r="AC13544"/>
      <c r="AD13544"/>
      <c r="AM13544"/>
      <c r="AN13544"/>
      <c r="AV13544"/>
      <c r="AW13544"/>
      <c r="BE13544"/>
      <c r="BF13544"/>
    </row>
    <row r="13545" spans="10:58">
      <c r="J13545"/>
      <c r="K13545"/>
      <c r="S13545"/>
      <c r="T13545"/>
      <c r="AC13545"/>
      <c r="AD13545"/>
      <c r="AM13545"/>
      <c r="AN13545"/>
      <c r="AV13545"/>
      <c r="AW13545"/>
      <c r="BE13545"/>
      <c r="BF13545"/>
    </row>
    <row r="13546" spans="10:58">
      <c r="J13546"/>
      <c r="K13546"/>
      <c r="S13546"/>
      <c r="T13546"/>
      <c r="AC13546"/>
      <c r="AD13546"/>
      <c r="AM13546"/>
      <c r="AN13546"/>
      <c r="AV13546"/>
      <c r="AW13546"/>
      <c r="BE13546"/>
      <c r="BF13546"/>
    </row>
    <row r="13547" spans="10:58">
      <c r="J13547"/>
      <c r="K13547"/>
      <c r="S13547"/>
      <c r="T13547"/>
      <c r="AC13547"/>
      <c r="AD13547"/>
      <c r="AM13547"/>
      <c r="AN13547"/>
      <c r="AV13547"/>
      <c r="AW13547"/>
      <c r="BE13547"/>
      <c r="BF13547"/>
    </row>
    <row r="13548" spans="10:58">
      <c r="J13548"/>
      <c r="K13548"/>
      <c r="S13548"/>
      <c r="T13548"/>
      <c r="AC13548"/>
      <c r="AD13548"/>
      <c r="AM13548"/>
      <c r="AN13548"/>
      <c r="AV13548"/>
      <c r="AW13548"/>
      <c r="BE13548"/>
      <c r="BF13548"/>
    </row>
    <row r="13549" spans="10:58">
      <c r="J13549"/>
      <c r="K13549"/>
      <c r="S13549"/>
      <c r="T13549"/>
      <c r="AC13549"/>
      <c r="AD13549"/>
      <c r="AM13549"/>
      <c r="AN13549"/>
      <c r="AV13549"/>
      <c r="AW13549"/>
      <c r="BE13549"/>
      <c r="BF13549"/>
    </row>
    <row r="13550" spans="10:58">
      <c r="J13550"/>
      <c r="K13550"/>
      <c r="S13550"/>
      <c r="T13550"/>
      <c r="AC13550"/>
      <c r="AD13550"/>
      <c r="AM13550"/>
      <c r="AN13550"/>
      <c r="AV13550"/>
      <c r="AW13550"/>
      <c r="BE13550"/>
      <c r="BF13550"/>
    </row>
    <row r="13551" spans="10:58">
      <c r="J13551"/>
      <c r="K13551"/>
      <c r="S13551"/>
      <c r="T13551"/>
      <c r="AC13551"/>
      <c r="AD13551"/>
      <c r="AM13551"/>
      <c r="AN13551"/>
      <c r="AV13551"/>
      <c r="AW13551"/>
      <c r="BE13551"/>
      <c r="BF13551"/>
    </row>
    <row r="13552" spans="10:58">
      <c r="J13552"/>
      <c r="K13552"/>
      <c r="S13552"/>
      <c r="T13552"/>
      <c r="AC13552"/>
      <c r="AD13552"/>
      <c r="AM13552"/>
      <c r="AN13552"/>
      <c r="AV13552"/>
      <c r="AW13552"/>
      <c r="BE13552"/>
      <c r="BF13552"/>
    </row>
    <row r="13553" spans="10:58">
      <c r="J13553"/>
      <c r="K13553"/>
      <c r="S13553"/>
      <c r="T13553"/>
      <c r="AC13553"/>
      <c r="AD13553"/>
      <c r="AM13553"/>
      <c r="AN13553"/>
      <c r="AV13553"/>
      <c r="AW13553"/>
      <c r="BE13553"/>
      <c r="BF13553"/>
    </row>
    <row r="13554" spans="10:58">
      <c r="J13554"/>
      <c r="K13554"/>
      <c r="S13554"/>
      <c r="T13554"/>
      <c r="AC13554"/>
      <c r="AD13554"/>
      <c r="AM13554"/>
      <c r="AN13554"/>
      <c r="AV13554"/>
      <c r="AW13554"/>
      <c r="BE13554"/>
      <c r="BF13554"/>
    </row>
    <row r="13555" spans="10:58">
      <c r="J13555"/>
      <c r="K13555"/>
      <c r="S13555"/>
      <c r="T13555"/>
      <c r="AC13555"/>
      <c r="AD13555"/>
      <c r="AM13555"/>
      <c r="AN13555"/>
      <c r="AV13555"/>
      <c r="AW13555"/>
      <c r="BE13555"/>
      <c r="BF13555"/>
    </row>
    <row r="13556" spans="10:58">
      <c r="J13556"/>
      <c r="K13556"/>
      <c r="S13556"/>
      <c r="T13556"/>
      <c r="AC13556"/>
      <c r="AD13556"/>
      <c r="AM13556"/>
      <c r="AN13556"/>
      <c r="AV13556"/>
      <c r="AW13556"/>
      <c r="BE13556"/>
      <c r="BF13556"/>
    </row>
    <row r="13557" spans="10:58">
      <c r="J13557"/>
      <c r="K13557"/>
      <c r="S13557"/>
      <c r="T13557"/>
      <c r="AC13557"/>
      <c r="AD13557"/>
      <c r="AM13557"/>
      <c r="AN13557"/>
      <c r="AV13557"/>
      <c r="AW13557"/>
      <c r="BE13557"/>
      <c r="BF13557"/>
    </row>
    <row r="13558" spans="10:58">
      <c r="J13558"/>
      <c r="K13558"/>
      <c r="S13558"/>
      <c r="T13558"/>
      <c r="AC13558"/>
      <c r="AD13558"/>
      <c r="AM13558"/>
      <c r="AN13558"/>
      <c r="AV13558"/>
      <c r="AW13558"/>
      <c r="BE13558"/>
      <c r="BF13558"/>
    </row>
    <row r="13559" spans="10:58">
      <c r="J13559"/>
      <c r="K13559"/>
      <c r="S13559"/>
      <c r="T13559"/>
      <c r="AC13559"/>
      <c r="AD13559"/>
      <c r="AM13559"/>
      <c r="AN13559"/>
      <c r="AV13559"/>
      <c r="AW13559"/>
      <c r="BE13559"/>
      <c r="BF13559"/>
    </row>
    <row r="13560" spans="10:58">
      <c r="J13560"/>
      <c r="K13560"/>
      <c r="S13560"/>
      <c r="T13560"/>
      <c r="AC13560"/>
      <c r="AD13560"/>
      <c r="AM13560"/>
      <c r="AN13560"/>
      <c r="AV13560"/>
      <c r="AW13560"/>
      <c r="BE13560"/>
      <c r="BF13560"/>
    </row>
    <row r="13561" spans="10:58">
      <c r="J13561"/>
      <c r="K13561"/>
      <c r="S13561"/>
      <c r="T13561"/>
      <c r="AC13561"/>
      <c r="AD13561"/>
      <c r="AM13561"/>
      <c r="AN13561"/>
      <c r="AV13561"/>
      <c r="AW13561"/>
      <c r="BE13561"/>
      <c r="BF13561"/>
    </row>
    <row r="13562" spans="10:58">
      <c r="J13562"/>
      <c r="K13562"/>
      <c r="S13562"/>
      <c r="T13562"/>
      <c r="AC13562"/>
      <c r="AD13562"/>
      <c r="AM13562"/>
      <c r="AN13562"/>
      <c r="AV13562"/>
      <c r="AW13562"/>
      <c r="BE13562"/>
      <c r="BF13562"/>
    </row>
    <row r="13563" spans="10:58">
      <c r="J13563"/>
      <c r="K13563"/>
      <c r="S13563"/>
      <c r="T13563"/>
      <c r="AC13563"/>
      <c r="AD13563"/>
      <c r="AM13563"/>
      <c r="AN13563"/>
      <c r="AV13563"/>
      <c r="AW13563"/>
      <c r="BE13563"/>
      <c r="BF13563"/>
    </row>
    <row r="13564" spans="10:58">
      <c r="J13564"/>
      <c r="K13564"/>
      <c r="S13564"/>
      <c r="T13564"/>
      <c r="AC13564"/>
      <c r="AD13564"/>
      <c r="AM13564"/>
      <c r="AN13564"/>
      <c r="AV13564"/>
      <c r="AW13564"/>
      <c r="BE13564"/>
      <c r="BF13564"/>
    </row>
    <row r="13565" spans="10:58">
      <c r="J13565"/>
      <c r="K13565"/>
      <c r="S13565"/>
      <c r="T13565"/>
      <c r="AC13565"/>
      <c r="AD13565"/>
      <c r="AM13565"/>
      <c r="AN13565"/>
      <c r="AV13565"/>
      <c r="AW13565"/>
      <c r="BE13565"/>
      <c r="BF13565"/>
    </row>
    <row r="13566" spans="10:58">
      <c r="J13566"/>
      <c r="K13566"/>
      <c r="S13566"/>
      <c r="T13566"/>
      <c r="AC13566"/>
      <c r="AD13566"/>
      <c r="AM13566"/>
      <c r="AN13566"/>
      <c r="AV13566"/>
      <c r="AW13566"/>
      <c r="BE13566"/>
      <c r="BF13566"/>
    </row>
    <row r="13567" spans="10:58">
      <c r="J13567"/>
      <c r="K13567"/>
      <c r="S13567"/>
      <c r="T13567"/>
      <c r="AC13567"/>
      <c r="AD13567"/>
      <c r="AM13567"/>
      <c r="AN13567"/>
      <c r="AV13567"/>
      <c r="AW13567"/>
      <c r="BE13567"/>
      <c r="BF13567"/>
    </row>
    <row r="13568" spans="10:58">
      <c r="J13568"/>
      <c r="K13568"/>
      <c r="S13568"/>
      <c r="T13568"/>
      <c r="AC13568"/>
      <c r="AD13568"/>
      <c r="AM13568"/>
      <c r="AN13568"/>
      <c r="AV13568"/>
      <c r="AW13568"/>
      <c r="BE13568"/>
      <c r="BF13568"/>
    </row>
    <row r="13569" spans="10:58">
      <c r="J13569"/>
      <c r="K13569"/>
      <c r="S13569"/>
      <c r="T13569"/>
      <c r="AC13569"/>
      <c r="AD13569"/>
      <c r="AM13569"/>
      <c r="AN13569"/>
      <c r="AV13569"/>
      <c r="AW13569"/>
      <c r="BE13569"/>
      <c r="BF13569"/>
    </row>
    <row r="13570" spans="10:58">
      <c r="J13570"/>
      <c r="K13570"/>
      <c r="S13570"/>
      <c r="T13570"/>
      <c r="AC13570"/>
      <c r="AD13570"/>
      <c r="AM13570"/>
      <c r="AN13570"/>
      <c r="AV13570"/>
      <c r="AW13570"/>
      <c r="BE13570"/>
      <c r="BF13570"/>
    </row>
    <row r="13571" spans="10:58">
      <c r="J13571"/>
      <c r="K13571"/>
      <c r="S13571"/>
      <c r="T13571"/>
      <c r="AC13571"/>
      <c r="AD13571"/>
      <c r="AM13571"/>
      <c r="AN13571"/>
      <c r="AV13571"/>
      <c r="AW13571"/>
      <c r="BE13571"/>
      <c r="BF13571"/>
    </row>
    <row r="13572" spans="10:58">
      <c r="J13572"/>
      <c r="K13572"/>
      <c r="S13572"/>
      <c r="T13572"/>
      <c r="AC13572"/>
      <c r="AD13572"/>
      <c r="AM13572"/>
      <c r="AN13572"/>
      <c r="AV13572"/>
      <c r="AW13572"/>
      <c r="BE13572"/>
      <c r="BF13572"/>
    </row>
    <row r="13573" spans="10:58">
      <c r="J13573"/>
      <c r="K13573"/>
      <c r="S13573"/>
      <c r="T13573"/>
      <c r="AC13573"/>
      <c r="AD13573"/>
      <c r="AM13573"/>
      <c r="AN13573"/>
      <c r="AV13573"/>
      <c r="AW13573"/>
      <c r="BE13573"/>
      <c r="BF13573"/>
    </row>
    <row r="13574" spans="10:58">
      <c r="J13574"/>
      <c r="K13574"/>
      <c r="S13574"/>
      <c r="T13574"/>
      <c r="AC13574"/>
      <c r="AD13574"/>
      <c r="AM13574"/>
      <c r="AN13574"/>
      <c r="AV13574"/>
      <c r="AW13574"/>
      <c r="BE13574"/>
      <c r="BF13574"/>
    </row>
    <row r="13575" spans="10:58">
      <c r="J13575"/>
      <c r="K13575"/>
      <c r="S13575"/>
      <c r="T13575"/>
      <c r="AC13575"/>
      <c r="AD13575"/>
      <c r="AM13575"/>
      <c r="AN13575"/>
      <c r="AV13575"/>
      <c r="AW13575"/>
      <c r="BE13575"/>
      <c r="BF13575"/>
    </row>
    <row r="13576" spans="10:58">
      <c r="J13576"/>
      <c r="K13576"/>
      <c r="S13576"/>
      <c r="T13576"/>
      <c r="AC13576"/>
      <c r="AD13576"/>
      <c r="AM13576"/>
      <c r="AN13576"/>
      <c r="AV13576"/>
      <c r="AW13576"/>
      <c r="BE13576"/>
      <c r="BF13576"/>
    </row>
    <row r="13577" spans="10:58">
      <c r="J13577"/>
      <c r="K13577"/>
      <c r="S13577"/>
      <c r="T13577"/>
      <c r="AC13577"/>
      <c r="AD13577"/>
      <c r="AM13577"/>
      <c r="AN13577"/>
      <c r="AV13577"/>
      <c r="AW13577"/>
      <c r="BE13577"/>
      <c r="BF13577"/>
    </row>
    <row r="13578" spans="10:58">
      <c r="J13578"/>
      <c r="K13578"/>
      <c r="S13578"/>
      <c r="T13578"/>
      <c r="AC13578"/>
      <c r="AD13578"/>
      <c r="AM13578"/>
      <c r="AN13578"/>
      <c r="AV13578"/>
      <c r="AW13578"/>
      <c r="BE13578"/>
      <c r="BF13578"/>
    </row>
    <row r="13579" spans="10:58">
      <c r="J13579"/>
      <c r="K13579"/>
      <c r="S13579"/>
      <c r="T13579"/>
      <c r="AC13579"/>
      <c r="AD13579"/>
      <c r="AM13579"/>
      <c r="AN13579"/>
      <c r="AV13579"/>
      <c r="AW13579"/>
      <c r="BE13579"/>
      <c r="BF13579"/>
    </row>
    <row r="13580" spans="10:58">
      <c r="J13580"/>
      <c r="K13580"/>
      <c r="S13580"/>
      <c r="T13580"/>
      <c r="AC13580"/>
      <c r="AD13580"/>
      <c r="AM13580"/>
      <c r="AN13580"/>
      <c r="AV13580"/>
      <c r="AW13580"/>
      <c r="BE13580"/>
      <c r="BF13580"/>
    </row>
    <row r="13581" spans="10:58">
      <c r="J13581"/>
      <c r="K13581"/>
      <c r="S13581"/>
      <c r="T13581"/>
      <c r="AC13581"/>
      <c r="AD13581"/>
      <c r="AM13581"/>
      <c r="AN13581"/>
      <c r="AV13581"/>
      <c r="AW13581"/>
      <c r="BE13581"/>
      <c r="BF13581"/>
    </row>
    <row r="13582" spans="10:58">
      <c r="J13582"/>
      <c r="K13582"/>
      <c r="S13582"/>
      <c r="T13582"/>
      <c r="AC13582"/>
      <c r="AD13582"/>
      <c r="AM13582"/>
      <c r="AN13582"/>
      <c r="AV13582"/>
      <c r="AW13582"/>
      <c r="BE13582"/>
      <c r="BF13582"/>
    </row>
    <row r="13583" spans="10:58">
      <c r="J13583"/>
      <c r="K13583"/>
      <c r="S13583"/>
      <c r="T13583"/>
      <c r="AC13583"/>
      <c r="AD13583"/>
      <c r="AM13583"/>
      <c r="AN13583"/>
      <c r="AV13583"/>
      <c r="AW13583"/>
      <c r="BE13583"/>
      <c r="BF13583"/>
    </row>
    <row r="13584" spans="10:58">
      <c r="J13584"/>
      <c r="K13584"/>
      <c r="S13584"/>
      <c r="T13584"/>
      <c r="AC13584"/>
      <c r="AD13584"/>
      <c r="AM13584"/>
      <c r="AN13584"/>
      <c r="AV13584"/>
      <c r="AW13584"/>
      <c r="BE13584"/>
      <c r="BF13584"/>
    </row>
    <row r="13585" spans="10:58">
      <c r="J13585"/>
      <c r="K13585"/>
      <c r="S13585"/>
      <c r="T13585"/>
      <c r="AC13585"/>
      <c r="AD13585"/>
      <c r="AM13585"/>
      <c r="AN13585"/>
      <c r="AV13585"/>
      <c r="AW13585"/>
      <c r="BE13585"/>
      <c r="BF13585"/>
    </row>
    <row r="13586" spans="10:58">
      <c r="J13586"/>
      <c r="K13586"/>
      <c r="S13586"/>
      <c r="T13586"/>
      <c r="AC13586"/>
      <c r="AD13586"/>
      <c r="AM13586"/>
      <c r="AN13586"/>
      <c r="AV13586"/>
      <c r="AW13586"/>
      <c r="BE13586"/>
      <c r="BF13586"/>
    </row>
    <row r="13587" spans="10:58">
      <c r="J13587"/>
      <c r="K13587"/>
      <c r="S13587"/>
      <c r="T13587"/>
      <c r="AC13587"/>
      <c r="AD13587"/>
      <c r="AM13587"/>
      <c r="AN13587"/>
      <c r="AV13587"/>
      <c r="AW13587"/>
      <c r="BE13587"/>
      <c r="BF13587"/>
    </row>
    <row r="13588" spans="10:58">
      <c r="J13588"/>
      <c r="K13588"/>
      <c r="S13588"/>
      <c r="T13588"/>
      <c r="AC13588"/>
      <c r="AD13588"/>
      <c r="AM13588"/>
      <c r="AN13588"/>
      <c r="AV13588"/>
      <c r="AW13588"/>
      <c r="BE13588"/>
      <c r="BF13588"/>
    </row>
    <row r="13589" spans="10:58">
      <c r="J13589"/>
      <c r="K13589"/>
      <c r="S13589"/>
      <c r="T13589"/>
      <c r="AC13589"/>
      <c r="AD13589"/>
      <c r="AM13589"/>
      <c r="AN13589"/>
      <c r="AV13589"/>
      <c r="AW13589"/>
      <c r="BE13589"/>
      <c r="BF13589"/>
    </row>
    <row r="13590" spans="10:58">
      <c r="J13590"/>
      <c r="K13590"/>
      <c r="S13590"/>
      <c r="T13590"/>
      <c r="AC13590"/>
      <c r="AD13590"/>
      <c r="AM13590"/>
      <c r="AN13590"/>
      <c r="AV13590"/>
      <c r="AW13590"/>
      <c r="BE13590"/>
      <c r="BF13590"/>
    </row>
    <row r="13591" spans="10:58">
      <c r="J13591"/>
      <c r="K13591"/>
      <c r="S13591"/>
      <c r="T13591"/>
      <c r="AC13591"/>
      <c r="AD13591"/>
      <c r="AM13591"/>
      <c r="AN13591"/>
      <c r="AV13591"/>
      <c r="AW13591"/>
      <c r="BE13591"/>
      <c r="BF13591"/>
    </row>
    <row r="13592" spans="10:58">
      <c r="J13592"/>
      <c r="K13592"/>
      <c r="S13592"/>
      <c r="T13592"/>
      <c r="AC13592"/>
      <c r="AD13592"/>
      <c r="AM13592"/>
      <c r="AN13592"/>
      <c r="AV13592"/>
      <c r="AW13592"/>
      <c r="BE13592"/>
      <c r="BF13592"/>
    </row>
    <row r="13593" spans="10:58">
      <c r="J13593"/>
      <c r="K13593"/>
      <c r="S13593"/>
      <c r="T13593"/>
      <c r="AC13593"/>
      <c r="AD13593"/>
      <c r="AM13593"/>
      <c r="AN13593"/>
      <c r="AV13593"/>
      <c r="AW13593"/>
      <c r="BE13593"/>
      <c r="BF13593"/>
    </row>
    <row r="13594" spans="10:58">
      <c r="J13594"/>
      <c r="K13594"/>
      <c r="S13594"/>
      <c r="T13594"/>
      <c r="AC13594"/>
      <c r="AD13594"/>
      <c r="AM13594"/>
      <c r="AN13594"/>
      <c r="AV13594"/>
      <c r="AW13594"/>
      <c r="BE13594"/>
      <c r="BF13594"/>
    </row>
    <row r="13595" spans="10:58">
      <c r="J13595"/>
      <c r="K13595"/>
      <c r="S13595"/>
      <c r="T13595"/>
      <c r="AC13595"/>
      <c r="AD13595"/>
      <c r="AM13595"/>
      <c r="AN13595"/>
      <c r="AV13595"/>
      <c r="AW13595"/>
      <c r="BE13595"/>
      <c r="BF13595"/>
    </row>
    <row r="13596" spans="10:58">
      <c r="J13596"/>
      <c r="K13596"/>
      <c r="S13596"/>
      <c r="T13596"/>
      <c r="AC13596"/>
      <c r="AD13596"/>
      <c r="AM13596"/>
      <c r="AN13596"/>
      <c r="AV13596"/>
      <c r="AW13596"/>
      <c r="BE13596"/>
      <c r="BF13596"/>
    </row>
    <row r="13597" spans="10:58">
      <c r="J13597"/>
      <c r="K13597"/>
      <c r="S13597"/>
      <c r="T13597"/>
      <c r="AC13597"/>
      <c r="AD13597"/>
      <c r="AM13597"/>
      <c r="AN13597"/>
      <c r="AV13597"/>
      <c r="AW13597"/>
      <c r="BE13597"/>
      <c r="BF13597"/>
    </row>
    <row r="13598" spans="10:58">
      <c r="J13598"/>
      <c r="K13598"/>
      <c r="S13598"/>
      <c r="T13598"/>
      <c r="AC13598"/>
      <c r="AD13598"/>
      <c r="AM13598"/>
      <c r="AN13598"/>
      <c r="AV13598"/>
      <c r="AW13598"/>
      <c r="BE13598"/>
      <c r="BF13598"/>
    </row>
    <row r="13599" spans="10:58">
      <c r="J13599"/>
      <c r="K13599"/>
      <c r="S13599"/>
      <c r="T13599"/>
      <c r="AC13599"/>
      <c r="AD13599"/>
      <c r="AM13599"/>
      <c r="AN13599"/>
      <c r="AV13599"/>
      <c r="AW13599"/>
      <c r="BE13599"/>
      <c r="BF13599"/>
    </row>
    <row r="13600" spans="10:58">
      <c r="J13600"/>
      <c r="K13600"/>
      <c r="S13600"/>
      <c r="T13600"/>
      <c r="AC13600"/>
      <c r="AD13600"/>
      <c r="AM13600"/>
      <c r="AN13600"/>
      <c r="AV13600"/>
      <c r="AW13600"/>
      <c r="BE13600"/>
      <c r="BF13600"/>
    </row>
    <row r="13601" spans="10:58">
      <c r="J13601"/>
      <c r="K13601"/>
      <c r="S13601"/>
      <c r="T13601"/>
      <c r="AC13601"/>
      <c r="AD13601"/>
      <c r="AM13601"/>
      <c r="AN13601"/>
      <c r="AV13601"/>
      <c r="AW13601"/>
      <c r="BE13601"/>
      <c r="BF13601"/>
    </row>
    <row r="13602" spans="10:58">
      <c r="J13602"/>
      <c r="K13602"/>
      <c r="S13602"/>
      <c r="T13602"/>
      <c r="AC13602"/>
      <c r="AD13602"/>
      <c r="AM13602"/>
      <c r="AN13602"/>
      <c r="AV13602"/>
      <c r="AW13602"/>
      <c r="BE13602"/>
      <c r="BF13602"/>
    </row>
    <row r="13603" spans="10:58">
      <c r="J13603"/>
      <c r="K13603"/>
      <c r="S13603"/>
      <c r="T13603"/>
      <c r="AC13603"/>
      <c r="AD13603"/>
      <c r="AM13603"/>
      <c r="AN13603"/>
      <c r="AV13603"/>
      <c r="AW13603"/>
      <c r="BE13603"/>
      <c r="BF13603"/>
    </row>
    <row r="13604" spans="10:58">
      <c r="J13604"/>
      <c r="K13604"/>
      <c r="S13604"/>
      <c r="T13604"/>
      <c r="AC13604"/>
      <c r="AD13604"/>
      <c r="AM13604"/>
      <c r="AN13604"/>
      <c r="AV13604"/>
      <c r="AW13604"/>
      <c r="BE13604"/>
      <c r="BF13604"/>
    </row>
    <row r="13605" spans="10:58">
      <c r="J13605"/>
      <c r="K13605"/>
      <c r="S13605"/>
      <c r="T13605"/>
      <c r="AC13605"/>
      <c r="AD13605"/>
      <c r="AM13605"/>
      <c r="AN13605"/>
      <c r="AV13605"/>
      <c r="AW13605"/>
      <c r="BE13605"/>
      <c r="BF13605"/>
    </row>
    <row r="13606" spans="10:58">
      <c r="J13606"/>
      <c r="K13606"/>
      <c r="S13606"/>
      <c r="T13606"/>
      <c r="AC13606"/>
      <c r="AD13606"/>
      <c r="AM13606"/>
      <c r="AN13606"/>
      <c r="AV13606"/>
      <c r="AW13606"/>
      <c r="BE13606"/>
      <c r="BF13606"/>
    </row>
    <row r="13607" spans="10:58">
      <c r="J13607"/>
      <c r="K13607"/>
      <c r="S13607"/>
      <c r="T13607"/>
      <c r="AC13607"/>
      <c r="AD13607"/>
      <c r="AM13607"/>
      <c r="AN13607"/>
      <c r="AV13607"/>
      <c r="AW13607"/>
      <c r="BE13607"/>
      <c r="BF13607"/>
    </row>
    <row r="13608" spans="10:58">
      <c r="J13608"/>
      <c r="K13608"/>
      <c r="S13608"/>
      <c r="T13608"/>
      <c r="AC13608"/>
      <c r="AD13608"/>
      <c r="AM13608"/>
      <c r="AN13608"/>
      <c r="AV13608"/>
      <c r="AW13608"/>
      <c r="BE13608"/>
      <c r="BF13608"/>
    </row>
    <row r="13609" spans="10:58">
      <c r="J13609"/>
      <c r="K13609"/>
      <c r="S13609"/>
      <c r="T13609"/>
      <c r="AC13609"/>
      <c r="AD13609"/>
      <c r="AM13609"/>
      <c r="AN13609"/>
      <c r="AV13609"/>
      <c r="AW13609"/>
      <c r="BE13609"/>
      <c r="BF13609"/>
    </row>
    <row r="13610" spans="10:58">
      <c r="J13610"/>
      <c r="K13610"/>
      <c r="S13610"/>
      <c r="T13610"/>
      <c r="AC13610"/>
      <c r="AD13610"/>
      <c r="AM13610"/>
      <c r="AN13610"/>
      <c r="AV13610"/>
      <c r="AW13610"/>
      <c r="BE13610"/>
      <c r="BF13610"/>
    </row>
    <row r="13611" spans="10:58">
      <c r="J13611"/>
      <c r="K13611"/>
      <c r="S13611"/>
      <c r="T13611"/>
      <c r="AC13611"/>
      <c r="AD13611"/>
      <c r="AM13611"/>
      <c r="AN13611"/>
      <c r="AV13611"/>
      <c r="AW13611"/>
      <c r="BE13611"/>
      <c r="BF13611"/>
    </row>
    <row r="13612" spans="10:58">
      <c r="J13612"/>
      <c r="K13612"/>
      <c r="S13612"/>
      <c r="T13612"/>
      <c r="AC13612"/>
      <c r="AD13612"/>
      <c r="AM13612"/>
      <c r="AN13612"/>
      <c r="AV13612"/>
      <c r="AW13612"/>
      <c r="BE13612"/>
      <c r="BF13612"/>
    </row>
    <row r="13613" spans="10:58">
      <c r="J13613"/>
      <c r="K13613"/>
      <c r="S13613"/>
      <c r="T13613"/>
      <c r="AC13613"/>
      <c r="AD13613"/>
      <c r="AM13613"/>
      <c r="AN13613"/>
      <c r="AV13613"/>
      <c r="AW13613"/>
      <c r="BE13613"/>
      <c r="BF13613"/>
    </row>
    <row r="13614" spans="10:58">
      <c r="J13614"/>
      <c r="K13614"/>
      <c r="S13614"/>
      <c r="T13614"/>
      <c r="AC13614"/>
      <c r="AD13614"/>
      <c r="AM13614"/>
      <c r="AN13614"/>
      <c r="AV13614"/>
      <c r="AW13614"/>
      <c r="BE13614"/>
      <c r="BF13614"/>
    </row>
    <row r="13615" spans="10:58">
      <c r="J13615"/>
      <c r="K13615"/>
      <c r="S13615"/>
      <c r="T13615"/>
      <c r="AC13615"/>
      <c r="AD13615"/>
      <c r="AM13615"/>
      <c r="AN13615"/>
      <c r="AV13615"/>
      <c r="AW13615"/>
      <c r="BE13615"/>
      <c r="BF13615"/>
    </row>
    <row r="13616" spans="10:58">
      <c r="J13616"/>
      <c r="K13616"/>
      <c r="S13616"/>
      <c r="T13616"/>
      <c r="AC13616"/>
      <c r="AD13616"/>
      <c r="AM13616"/>
      <c r="AN13616"/>
      <c r="AV13616"/>
      <c r="AW13616"/>
      <c r="BE13616"/>
      <c r="BF13616"/>
    </row>
    <row r="13617" spans="10:58">
      <c r="J13617"/>
      <c r="K13617"/>
      <c r="S13617"/>
      <c r="T13617"/>
      <c r="AC13617"/>
      <c r="AD13617"/>
      <c r="AM13617"/>
      <c r="AN13617"/>
      <c r="AV13617"/>
      <c r="AW13617"/>
      <c r="BE13617"/>
      <c r="BF13617"/>
    </row>
    <row r="13618" spans="10:58">
      <c r="J13618"/>
      <c r="K13618"/>
      <c r="S13618"/>
      <c r="T13618"/>
      <c r="AC13618"/>
      <c r="AD13618"/>
      <c r="AM13618"/>
      <c r="AN13618"/>
      <c r="AV13618"/>
      <c r="AW13618"/>
      <c r="BE13618"/>
      <c r="BF13618"/>
    </row>
    <row r="13619" spans="10:58">
      <c r="J13619"/>
      <c r="K13619"/>
      <c r="S13619"/>
      <c r="T13619"/>
      <c r="AC13619"/>
      <c r="AD13619"/>
      <c r="AM13619"/>
      <c r="AN13619"/>
      <c r="AV13619"/>
      <c r="AW13619"/>
      <c r="BE13619"/>
      <c r="BF13619"/>
    </row>
    <row r="13620" spans="10:58">
      <c r="J13620"/>
      <c r="K13620"/>
      <c r="S13620"/>
      <c r="T13620"/>
      <c r="AC13620"/>
      <c r="AD13620"/>
      <c r="AM13620"/>
      <c r="AN13620"/>
      <c r="AV13620"/>
      <c r="AW13620"/>
      <c r="BE13620"/>
      <c r="BF13620"/>
    </row>
    <row r="13621" spans="10:58">
      <c r="J13621"/>
      <c r="K13621"/>
      <c r="S13621"/>
      <c r="T13621"/>
      <c r="AC13621"/>
      <c r="AD13621"/>
      <c r="AM13621"/>
      <c r="AN13621"/>
      <c r="AV13621"/>
      <c r="AW13621"/>
      <c r="BE13621"/>
      <c r="BF13621"/>
    </row>
    <row r="13622" spans="10:58">
      <c r="J13622"/>
      <c r="K13622"/>
      <c r="S13622"/>
      <c r="T13622"/>
      <c r="AC13622"/>
      <c r="AD13622"/>
      <c r="AM13622"/>
      <c r="AN13622"/>
      <c r="AV13622"/>
      <c r="AW13622"/>
      <c r="BE13622"/>
      <c r="BF13622"/>
    </row>
    <row r="13623" spans="10:58">
      <c r="J13623"/>
      <c r="K13623"/>
      <c r="S13623"/>
      <c r="T13623"/>
      <c r="AC13623"/>
      <c r="AD13623"/>
      <c r="AM13623"/>
      <c r="AN13623"/>
      <c r="AV13623"/>
      <c r="AW13623"/>
      <c r="BE13623"/>
      <c r="BF13623"/>
    </row>
    <row r="13624" spans="10:58">
      <c r="J13624"/>
      <c r="K13624"/>
      <c r="S13624"/>
      <c r="T13624"/>
      <c r="AC13624"/>
      <c r="AD13624"/>
      <c r="AM13624"/>
      <c r="AN13624"/>
      <c r="AV13624"/>
      <c r="AW13624"/>
      <c r="BE13624"/>
      <c r="BF13624"/>
    </row>
    <row r="13625" spans="10:58">
      <c r="J13625"/>
      <c r="K13625"/>
      <c r="S13625"/>
      <c r="T13625"/>
      <c r="AC13625"/>
      <c r="AD13625"/>
      <c r="AM13625"/>
      <c r="AN13625"/>
      <c r="AV13625"/>
      <c r="AW13625"/>
      <c r="BE13625"/>
      <c r="BF13625"/>
    </row>
    <row r="13626" spans="10:58">
      <c r="J13626"/>
      <c r="K13626"/>
      <c r="S13626"/>
      <c r="T13626"/>
      <c r="AC13626"/>
      <c r="AD13626"/>
      <c r="AM13626"/>
      <c r="AN13626"/>
      <c r="AV13626"/>
      <c r="AW13626"/>
      <c r="BE13626"/>
      <c r="BF13626"/>
    </row>
    <row r="13627" spans="10:58">
      <c r="J13627"/>
      <c r="K13627"/>
      <c r="S13627"/>
      <c r="T13627"/>
      <c r="AC13627"/>
      <c r="AD13627"/>
      <c r="AM13627"/>
      <c r="AN13627"/>
      <c r="AV13627"/>
      <c r="AW13627"/>
      <c r="BE13627"/>
      <c r="BF13627"/>
    </row>
    <row r="13628" spans="10:58">
      <c r="J13628"/>
      <c r="K13628"/>
      <c r="S13628"/>
      <c r="T13628"/>
      <c r="AC13628"/>
      <c r="AD13628"/>
      <c r="AM13628"/>
      <c r="AN13628"/>
      <c r="AV13628"/>
      <c r="AW13628"/>
      <c r="BE13628"/>
      <c r="BF13628"/>
    </row>
    <row r="13629" spans="10:58">
      <c r="J13629"/>
      <c r="K13629"/>
      <c r="S13629"/>
      <c r="T13629"/>
      <c r="AC13629"/>
      <c r="AD13629"/>
      <c r="AM13629"/>
      <c r="AN13629"/>
      <c r="AV13629"/>
      <c r="AW13629"/>
      <c r="BE13629"/>
      <c r="BF13629"/>
    </row>
    <row r="13630" spans="10:58">
      <c r="J13630"/>
      <c r="K13630"/>
      <c r="S13630"/>
      <c r="T13630"/>
      <c r="AC13630"/>
      <c r="AD13630"/>
      <c r="AM13630"/>
      <c r="AN13630"/>
      <c r="AV13630"/>
      <c r="AW13630"/>
      <c r="BE13630"/>
      <c r="BF13630"/>
    </row>
    <row r="13631" spans="10:58">
      <c r="J13631"/>
      <c r="K13631"/>
      <c r="S13631"/>
      <c r="T13631"/>
      <c r="AC13631"/>
      <c r="AD13631"/>
      <c r="AM13631"/>
      <c r="AN13631"/>
      <c r="AV13631"/>
      <c r="AW13631"/>
      <c r="BE13631"/>
      <c r="BF13631"/>
    </row>
    <row r="13632" spans="10:58">
      <c r="J13632"/>
      <c r="K13632"/>
      <c r="S13632"/>
      <c r="T13632"/>
      <c r="AC13632"/>
      <c r="AD13632"/>
      <c r="AM13632"/>
      <c r="AN13632"/>
      <c r="AV13632"/>
      <c r="AW13632"/>
      <c r="BE13632"/>
      <c r="BF13632"/>
    </row>
    <row r="13633" spans="10:58">
      <c r="J13633"/>
      <c r="K13633"/>
      <c r="S13633"/>
      <c r="T13633"/>
      <c r="AC13633"/>
      <c r="AD13633"/>
      <c r="AM13633"/>
      <c r="AN13633"/>
      <c r="AV13633"/>
      <c r="AW13633"/>
      <c r="BE13633"/>
      <c r="BF13633"/>
    </row>
    <row r="13634" spans="10:58">
      <c r="J13634"/>
      <c r="K13634"/>
      <c r="S13634"/>
      <c r="T13634"/>
      <c r="AC13634"/>
      <c r="AD13634"/>
      <c r="AM13634"/>
      <c r="AN13634"/>
      <c r="AV13634"/>
      <c r="AW13634"/>
      <c r="BE13634"/>
      <c r="BF13634"/>
    </row>
    <row r="13635" spans="10:58">
      <c r="J13635"/>
      <c r="K13635"/>
      <c r="S13635"/>
      <c r="T13635"/>
      <c r="AC13635"/>
      <c r="AD13635"/>
      <c r="AM13635"/>
      <c r="AN13635"/>
      <c r="AV13635"/>
      <c r="AW13635"/>
      <c r="BE13635"/>
      <c r="BF13635"/>
    </row>
    <row r="13636" spans="10:58">
      <c r="J13636"/>
      <c r="K13636"/>
      <c r="S13636"/>
      <c r="T13636"/>
      <c r="AC13636"/>
      <c r="AD13636"/>
      <c r="AM13636"/>
      <c r="AN13636"/>
      <c r="AV13636"/>
      <c r="AW13636"/>
      <c r="BE13636"/>
      <c r="BF13636"/>
    </row>
    <row r="13637" spans="10:58">
      <c r="J13637"/>
      <c r="K13637"/>
      <c r="S13637"/>
      <c r="T13637"/>
      <c r="AC13637"/>
      <c r="AD13637"/>
      <c r="AM13637"/>
      <c r="AN13637"/>
      <c r="AV13637"/>
      <c r="AW13637"/>
      <c r="BE13637"/>
      <c r="BF13637"/>
    </row>
    <row r="13638" spans="10:58">
      <c r="J13638"/>
      <c r="K13638"/>
      <c r="S13638"/>
      <c r="T13638"/>
      <c r="AC13638"/>
      <c r="AD13638"/>
      <c r="AM13638"/>
      <c r="AN13638"/>
      <c r="AV13638"/>
      <c r="AW13638"/>
      <c r="BE13638"/>
      <c r="BF13638"/>
    </row>
    <row r="13639" spans="10:58">
      <c r="J13639"/>
      <c r="K13639"/>
      <c r="S13639"/>
      <c r="T13639"/>
      <c r="AC13639"/>
      <c r="AD13639"/>
      <c r="AM13639"/>
      <c r="AN13639"/>
      <c r="AV13639"/>
      <c r="AW13639"/>
      <c r="BE13639"/>
      <c r="BF13639"/>
    </row>
    <row r="13640" spans="10:58">
      <c r="J13640"/>
      <c r="K13640"/>
      <c r="S13640"/>
      <c r="T13640"/>
      <c r="AC13640"/>
      <c r="AD13640"/>
      <c r="AM13640"/>
      <c r="AN13640"/>
      <c r="AV13640"/>
      <c r="AW13640"/>
      <c r="BE13640"/>
      <c r="BF13640"/>
    </row>
    <row r="13641" spans="10:58">
      <c r="J13641"/>
      <c r="K13641"/>
      <c r="S13641"/>
      <c r="T13641"/>
      <c r="AC13641"/>
      <c r="AD13641"/>
      <c r="AM13641"/>
      <c r="AN13641"/>
      <c r="AV13641"/>
      <c r="AW13641"/>
      <c r="BE13641"/>
      <c r="BF13641"/>
    </row>
    <row r="13642" spans="10:58">
      <c r="J13642"/>
      <c r="K13642"/>
      <c r="S13642"/>
      <c r="T13642"/>
      <c r="AC13642"/>
      <c r="AD13642"/>
      <c r="AM13642"/>
      <c r="AN13642"/>
      <c r="AV13642"/>
      <c r="AW13642"/>
      <c r="BE13642"/>
      <c r="BF13642"/>
    </row>
    <row r="13643" spans="10:58">
      <c r="J13643"/>
      <c r="K13643"/>
      <c r="S13643"/>
      <c r="T13643"/>
      <c r="AC13643"/>
      <c r="AD13643"/>
      <c r="AM13643"/>
      <c r="AN13643"/>
      <c r="AV13643"/>
      <c r="AW13643"/>
      <c r="BE13643"/>
      <c r="BF13643"/>
    </row>
    <row r="13644" spans="10:58">
      <c r="J13644"/>
      <c r="K13644"/>
      <c r="S13644"/>
      <c r="T13644"/>
      <c r="AC13644"/>
      <c r="AD13644"/>
      <c r="AM13644"/>
      <c r="AN13644"/>
      <c r="AV13644"/>
      <c r="AW13644"/>
      <c r="BE13644"/>
      <c r="BF13644"/>
    </row>
    <row r="13645" spans="10:58">
      <c r="J13645"/>
      <c r="K13645"/>
      <c r="S13645"/>
      <c r="T13645"/>
      <c r="AC13645"/>
      <c r="AD13645"/>
      <c r="AM13645"/>
      <c r="AN13645"/>
      <c r="AV13645"/>
      <c r="AW13645"/>
      <c r="BE13645"/>
      <c r="BF13645"/>
    </row>
    <row r="13646" spans="10:58">
      <c r="J13646"/>
      <c r="K13646"/>
      <c r="S13646"/>
      <c r="T13646"/>
      <c r="AC13646"/>
      <c r="AD13646"/>
      <c r="AM13646"/>
      <c r="AN13646"/>
      <c r="AV13646"/>
      <c r="AW13646"/>
      <c r="BE13646"/>
      <c r="BF13646"/>
    </row>
    <row r="13647" spans="10:58">
      <c r="J13647"/>
      <c r="K13647"/>
      <c r="S13647"/>
      <c r="T13647"/>
      <c r="AC13647"/>
      <c r="AD13647"/>
      <c r="AM13647"/>
      <c r="AN13647"/>
      <c r="AV13647"/>
      <c r="AW13647"/>
      <c r="BE13647"/>
      <c r="BF13647"/>
    </row>
    <row r="13648" spans="10:58">
      <c r="J13648"/>
      <c r="K13648"/>
      <c r="S13648"/>
      <c r="T13648"/>
      <c r="AC13648"/>
      <c r="AD13648"/>
      <c r="AM13648"/>
      <c r="AN13648"/>
      <c r="AV13648"/>
      <c r="AW13648"/>
      <c r="BE13648"/>
      <c r="BF13648"/>
    </row>
    <row r="13649" spans="10:58">
      <c r="J13649"/>
      <c r="K13649"/>
      <c r="S13649"/>
      <c r="T13649"/>
      <c r="AC13649"/>
      <c r="AD13649"/>
      <c r="AM13649"/>
      <c r="AN13649"/>
      <c r="AV13649"/>
      <c r="AW13649"/>
      <c r="BE13649"/>
      <c r="BF13649"/>
    </row>
    <row r="13650" spans="10:58">
      <c r="J13650"/>
      <c r="K13650"/>
      <c r="S13650"/>
      <c r="T13650"/>
      <c r="AC13650"/>
      <c r="AD13650"/>
      <c r="AM13650"/>
      <c r="AN13650"/>
      <c r="AV13650"/>
      <c r="AW13650"/>
      <c r="BE13650"/>
      <c r="BF13650"/>
    </row>
    <row r="13651" spans="10:58">
      <c r="J13651"/>
      <c r="K13651"/>
      <c r="S13651"/>
      <c r="T13651"/>
      <c r="AC13651"/>
      <c r="AD13651"/>
      <c r="AM13651"/>
      <c r="AN13651"/>
      <c r="AV13651"/>
      <c r="AW13651"/>
      <c r="BE13651"/>
      <c r="BF13651"/>
    </row>
    <row r="13652" spans="10:58">
      <c r="J13652"/>
      <c r="K13652"/>
      <c r="S13652"/>
      <c r="T13652"/>
      <c r="AC13652"/>
      <c r="AD13652"/>
      <c r="AM13652"/>
      <c r="AN13652"/>
      <c r="AV13652"/>
      <c r="AW13652"/>
      <c r="BE13652"/>
      <c r="BF13652"/>
    </row>
    <row r="13653" spans="10:58">
      <c r="J13653"/>
      <c r="K13653"/>
      <c r="S13653"/>
      <c r="T13653"/>
      <c r="AC13653"/>
      <c r="AD13653"/>
      <c r="AM13653"/>
      <c r="AN13653"/>
      <c r="AV13653"/>
      <c r="AW13653"/>
      <c r="BE13653"/>
      <c r="BF13653"/>
    </row>
    <row r="13654" spans="10:58">
      <c r="J13654"/>
      <c r="K13654"/>
      <c r="S13654"/>
      <c r="T13654"/>
      <c r="AC13654"/>
      <c r="AD13654"/>
      <c r="AM13654"/>
      <c r="AN13654"/>
      <c r="AV13654"/>
      <c r="AW13654"/>
      <c r="BE13654"/>
      <c r="BF13654"/>
    </row>
    <row r="13655" spans="10:58">
      <c r="J13655"/>
      <c r="K13655"/>
      <c r="S13655"/>
      <c r="T13655"/>
      <c r="AC13655"/>
      <c r="AD13655"/>
      <c r="AM13655"/>
      <c r="AN13655"/>
      <c r="AV13655"/>
      <c r="AW13655"/>
      <c r="BE13655"/>
      <c r="BF13655"/>
    </row>
    <row r="13656" spans="10:58">
      <c r="J13656"/>
      <c r="K13656"/>
      <c r="S13656"/>
      <c r="T13656"/>
      <c r="AC13656"/>
      <c r="AD13656"/>
      <c r="AM13656"/>
      <c r="AN13656"/>
      <c r="AV13656"/>
      <c r="AW13656"/>
      <c r="BE13656"/>
      <c r="BF13656"/>
    </row>
    <row r="13657" spans="10:58">
      <c r="J13657"/>
      <c r="K13657"/>
      <c r="S13657"/>
      <c r="T13657"/>
      <c r="AC13657"/>
      <c r="AD13657"/>
      <c r="AM13657"/>
      <c r="AN13657"/>
      <c r="AV13657"/>
      <c r="AW13657"/>
      <c r="BE13657"/>
      <c r="BF13657"/>
    </row>
    <row r="13658" spans="10:58">
      <c r="J13658"/>
      <c r="K13658"/>
      <c r="S13658"/>
      <c r="T13658"/>
      <c r="AC13658"/>
      <c r="AD13658"/>
      <c r="AM13658"/>
      <c r="AN13658"/>
      <c r="AV13658"/>
      <c r="AW13658"/>
      <c r="BE13658"/>
      <c r="BF13658"/>
    </row>
    <row r="13659" spans="10:58">
      <c r="J13659"/>
      <c r="K13659"/>
      <c r="S13659"/>
      <c r="T13659"/>
      <c r="AC13659"/>
      <c r="AD13659"/>
      <c r="AM13659"/>
      <c r="AN13659"/>
      <c r="AV13659"/>
      <c r="AW13659"/>
      <c r="BE13659"/>
      <c r="BF13659"/>
    </row>
    <row r="13660" spans="10:58">
      <c r="J13660"/>
      <c r="K13660"/>
      <c r="S13660"/>
      <c r="T13660"/>
      <c r="AC13660"/>
      <c r="AD13660"/>
      <c r="AM13660"/>
      <c r="AN13660"/>
      <c r="AV13660"/>
      <c r="AW13660"/>
      <c r="BE13660"/>
      <c r="BF13660"/>
    </row>
    <row r="13661" spans="10:58">
      <c r="J13661"/>
      <c r="K13661"/>
      <c r="S13661"/>
      <c r="T13661"/>
      <c r="AC13661"/>
      <c r="AD13661"/>
      <c r="AM13661"/>
      <c r="AN13661"/>
      <c r="AV13661"/>
      <c r="AW13661"/>
      <c r="BE13661"/>
      <c r="BF13661"/>
    </row>
    <row r="13662" spans="10:58">
      <c r="J13662"/>
      <c r="K13662"/>
      <c r="S13662"/>
      <c r="T13662"/>
      <c r="AC13662"/>
      <c r="AD13662"/>
      <c r="AM13662"/>
      <c r="AN13662"/>
      <c r="AV13662"/>
      <c r="AW13662"/>
      <c r="BE13662"/>
      <c r="BF13662"/>
    </row>
    <row r="13663" spans="10:58">
      <c r="J13663"/>
      <c r="K13663"/>
      <c r="S13663"/>
      <c r="T13663"/>
      <c r="AC13663"/>
      <c r="AD13663"/>
      <c r="AM13663"/>
      <c r="AN13663"/>
      <c r="AV13663"/>
      <c r="AW13663"/>
      <c r="BE13663"/>
      <c r="BF13663"/>
    </row>
    <row r="13664" spans="10:58">
      <c r="J13664"/>
      <c r="K13664"/>
      <c r="S13664"/>
      <c r="T13664"/>
      <c r="AC13664"/>
      <c r="AD13664"/>
      <c r="AM13664"/>
      <c r="AN13664"/>
      <c r="AV13664"/>
      <c r="AW13664"/>
      <c r="BE13664"/>
      <c r="BF13664"/>
    </row>
    <row r="13665" spans="10:58">
      <c r="J13665"/>
      <c r="K13665"/>
      <c r="S13665"/>
      <c r="T13665"/>
      <c r="AC13665"/>
      <c r="AD13665"/>
      <c r="AM13665"/>
      <c r="AN13665"/>
      <c r="AV13665"/>
      <c r="AW13665"/>
      <c r="BE13665"/>
      <c r="BF13665"/>
    </row>
    <row r="13666" spans="10:58">
      <c r="J13666"/>
      <c r="K13666"/>
      <c r="S13666"/>
      <c r="T13666"/>
      <c r="AC13666"/>
      <c r="AD13666"/>
      <c r="AM13666"/>
      <c r="AN13666"/>
      <c r="AV13666"/>
      <c r="AW13666"/>
      <c r="BE13666"/>
      <c r="BF13666"/>
    </row>
    <row r="13667" spans="10:58">
      <c r="J13667"/>
      <c r="K13667"/>
      <c r="S13667"/>
      <c r="T13667"/>
      <c r="AC13667"/>
      <c r="AD13667"/>
      <c r="AM13667"/>
      <c r="AN13667"/>
      <c r="AV13667"/>
      <c r="AW13667"/>
      <c r="BE13667"/>
      <c r="BF13667"/>
    </row>
    <row r="13668" spans="10:58">
      <c r="J13668"/>
      <c r="K13668"/>
      <c r="S13668"/>
      <c r="T13668"/>
      <c r="AC13668"/>
      <c r="AD13668"/>
      <c r="AM13668"/>
      <c r="AN13668"/>
      <c r="AV13668"/>
      <c r="AW13668"/>
      <c r="BE13668"/>
      <c r="BF13668"/>
    </row>
    <row r="13669" spans="10:58">
      <c r="J13669"/>
      <c r="K13669"/>
      <c r="S13669"/>
      <c r="T13669"/>
      <c r="AC13669"/>
      <c r="AD13669"/>
      <c r="AM13669"/>
      <c r="AN13669"/>
      <c r="AV13669"/>
      <c r="AW13669"/>
      <c r="BE13669"/>
      <c r="BF13669"/>
    </row>
    <row r="13670" spans="10:58">
      <c r="J13670"/>
      <c r="K13670"/>
      <c r="S13670"/>
      <c r="T13670"/>
      <c r="AC13670"/>
      <c r="AD13670"/>
      <c r="AM13670"/>
      <c r="AN13670"/>
      <c r="AV13670"/>
      <c r="AW13670"/>
      <c r="BE13670"/>
      <c r="BF13670"/>
    </row>
    <row r="13671" spans="10:58">
      <c r="J13671"/>
      <c r="K13671"/>
      <c r="S13671"/>
      <c r="T13671"/>
      <c r="AC13671"/>
      <c r="AD13671"/>
      <c r="AM13671"/>
      <c r="AN13671"/>
      <c r="AV13671"/>
      <c r="AW13671"/>
      <c r="BE13671"/>
      <c r="BF13671"/>
    </row>
    <row r="13672" spans="10:58">
      <c r="J13672"/>
      <c r="K13672"/>
      <c r="S13672"/>
      <c r="T13672"/>
      <c r="AC13672"/>
      <c r="AD13672"/>
      <c r="AM13672"/>
      <c r="AN13672"/>
      <c r="AV13672"/>
      <c r="AW13672"/>
      <c r="BE13672"/>
      <c r="BF13672"/>
    </row>
    <row r="13673" spans="10:58">
      <c r="J13673"/>
      <c r="K13673"/>
      <c r="S13673"/>
      <c r="T13673"/>
      <c r="AC13673"/>
      <c r="AD13673"/>
      <c r="AM13673"/>
      <c r="AN13673"/>
      <c r="AV13673"/>
      <c r="AW13673"/>
      <c r="BE13673"/>
      <c r="BF13673"/>
    </row>
    <row r="13674" spans="10:58">
      <c r="J13674"/>
      <c r="K13674"/>
      <c r="S13674"/>
      <c r="T13674"/>
      <c r="AC13674"/>
      <c r="AD13674"/>
      <c r="AM13674"/>
      <c r="AN13674"/>
      <c r="AV13674"/>
      <c r="AW13674"/>
      <c r="BE13674"/>
      <c r="BF13674"/>
    </row>
    <row r="13675" spans="10:58">
      <c r="J13675"/>
      <c r="K13675"/>
      <c r="S13675"/>
      <c r="T13675"/>
      <c r="AC13675"/>
      <c r="AD13675"/>
      <c r="AM13675"/>
      <c r="AN13675"/>
      <c r="AV13675"/>
      <c r="AW13675"/>
      <c r="BE13675"/>
      <c r="BF13675"/>
    </row>
    <row r="13676" spans="10:58">
      <c r="J13676"/>
      <c r="K13676"/>
      <c r="S13676"/>
      <c r="T13676"/>
      <c r="AC13676"/>
      <c r="AD13676"/>
      <c r="AM13676"/>
      <c r="AN13676"/>
      <c r="AV13676"/>
      <c r="AW13676"/>
      <c r="BE13676"/>
      <c r="BF13676"/>
    </row>
    <row r="13677" spans="10:58">
      <c r="J13677"/>
      <c r="K13677"/>
      <c r="S13677"/>
      <c r="T13677"/>
      <c r="AC13677"/>
      <c r="AD13677"/>
      <c r="AM13677"/>
      <c r="AN13677"/>
      <c r="AV13677"/>
      <c r="AW13677"/>
      <c r="BE13677"/>
      <c r="BF13677"/>
    </row>
    <row r="13678" spans="10:58">
      <c r="J13678"/>
      <c r="K13678"/>
      <c r="S13678"/>
      <c r="T13678"/>
      <c r="AC13678"/>
      <c r="AD13678"/>
      <c r="AM13678"/>
      <c r="AN13678"/>
      <c r="AV13678"/>
      <c r="AW13678"/>
      <c r="BE13678"/>
      <c r="BF13678"/>
    </row>
    <row r="13679" spans="10:58">
      <c r="J13679"/>
      <c r="K13679"/>
      <c r="S13679"/>
      <c r="T13679"/>
      <c r="AC13679"/>
      <c r="AD13679"/>
      <c r="AM13679"/>
      <c r="AN13679"/>
      <c r="AV13679"/>
      <c r="AW13679"/>
      <c r="BE13679"/>
      <c r="BF13679"/>
    </row>
    <row r="13680" spans="10:58">
      <c r="J13680"/>
      <c r="K13680"/>
      <c r="S13680"/>
      <c r="T13680"/>
      <c r="AC13680"/>
      <c r="AD13680"/>
      <c r="AM13680"/>
      <c r="AN13680"/>
      <c r="AV13680"/>
      <c r="AW13680"/>
      <c r="BE13680"/>
      <c r="BF13680"/>
    </row>
    <row r="13681" spans="10:58">
      <c r="J13681"/>
      <c r="K13681"/>
      <c r="S13681"/>
      <c r="T13681"/>
      <c r="AC13681"/>
      <c r="AD13681"/>
      <c r="AM13681"/>
      <c r="AN13681"/>
      <c r="AV13681"/>
      <c r="AW13681"/>
      <c r="BE13681"/>
      <c r="BF13681"/>
    </row>
    <row r="13682" spans="10:58">
      <c r="J13682"/>
      <c r="K13682"/>
      <c r="S13682"/>
      <c r="T13682"/>
      <c r="AC13682"/>
      <c r="AD13682"/>
      <c r="AM13682"/>
      <c r="AN13682"/>
      <c r="AV13682"/>
      <c r="AW13682"/>
      <c r="BE13682"/>
      <c r="BF13682"/>
    </row>
    <row r="13683" spans="10:58">
      <c r="J13683"/>
      <c r="K13683"/>
      <c r="S13683"/>
      <c r="T13683"/>
      <c r="AC13683"/>
      <c r="AD13683"/>
      <c r="AM13683"/>
      <c r="AN13683"/>
      <c r="AV13683"/>
      <c r="AW13683"/>
      <c r="BE13683"/>
      <c r="BF13683"/>
    </row>
    <row r="13684" spans="10:58">
      <c r="J13684"/>
      <c r="K13684"/>
      <c r="S13684"/>
      <c r="T13684"/>
      <c r="AC13684"/>
      <c r="AD13684"/>
      <c r="AM13684"/>
      <c r="AN13684"/>
      <c r="AV13684"/>
      <c r="AW13684"/>
      <c r="BE13684"/>
      <c r="BF13684"/>
    </row>
    <row r="13685" spans="10:58">
      <c r="J13685"/>
      <c r="K13685"/>
      <c r="S13685"/>
      <c r="T13685"/>
      <c r="AC13685"/>
      <c r="AD13685"/>
      <c r="AM13685"/>
      <c r="AN13685"/>
      <c r="AV13685"/>
      <c r="AW13685"/>
      <c r="BE13685"/>
      <c r="BF13685"/>
    </row>
    <row r="13686" spans="10:58">
      <c r="J13686"/>
      <c r="K13686"/>
      <c r="S13686"/>
      <c r="T13686"/>
      <c r="AC13686"/>
      <c r="AD13686"/>
      <c r="AM13686"/>
      <c r="AN13686"/>
      <c r="AV13686"/>
      <c r="AW13686"/>
      <c r="BE13686"/>
      <c r="BF13686"/>
    </row>
    <row r="13687" spans="10:58">
      <c r="J13687"/>
      <c r="K13687"/>
      <c r="S13687"/>
      <c r="T13687"/>
      <c r="AC13687"/>
      <c r="AD13687"/>
      <c r="AM13687"/>
      <c r="AN13687"/>
      <c r="AV13687"/>
      <c r="AW13687"/>
      <c r="BE13687"/>
      <c r="BF13687"/>
    </row>
    <row r="13688" spans="10:58">
      <c r="J13688"/>
      <c r="K13688"/>
      <c r="S13688"/>
      <c r="T13688"/>
      <c r="AC13688"/>
      <c r="AD13688"/>
      <c r="AM13688"/>
      <c r="AN13688"/>
      <c r="AV13688"/>
      <c r="AW13688"/>
      <c r="BE13688"/>
      <c r="BF13688"/>
    </row>
    <row r="13689" spans="10:58">
      <c r="J13689"/>
      <c r="K13689"/>
      <c r="S13689"/>
      <c r="T13689"/>
      <c r="AC13689"/>
      <c r="AD13689"/>
      <c r="AM13689"/>
      <c r="AN13689"/>
      <c r="AV13689"/>
      <c r="AW13689"/>
      <c r="BE13689"/>
      <c r="BF13689"/>
    </row>
    <row r="13690" spans="10:58">
      <c r="J13690"/>
      <c r="K13690"/>
      <c r="S13690"/>
      <c r="T13690"/>
      <c r="AC13690"/>
      <c r="AD13690"/>
      <c r="AM13690"/>
      <c r="AN13690"/>
      <c r="AV13690"/>
      <c r="AW13690"/>
      <c r="BE13690"/>
      <c r="BF13690"/>
    </row>
    <row r="13691" spans="10:58">
      <c r="J13691"/>
      <c r="K13691"/>
      <c r="S13691"/>
      <c r="T13691"/>
      <c r="AC13691"/>
      <c r="AD13691"/>
      <c r="AM13691"/>
      <c r="AN13691"/>
      <c r="AV13691"/>
      <c r="AW13691"/>
      <c r="BE13691"/>
      <c r="BF13691"/>
    </row>
    <row r="13692" spans="10:58">
      <c r="J13692"/>
      <c r="K13692"/>
      <c r="S13692"/>
      <c r="T13692"/>
      <c r="AC13692"/>
      <c r="AD13692"/>
      <c r="AM13692"/>
      <c r="AN13692"/>
      <c r="AV13692"/>
      <c r="AW13692"/>
      <c r="BE13692"/>
      <c r="BF13692"/>
    </row>
    <row r="13693" spans="10:58">
      <c r="J13693"/>
      <c r="K13693"/>
      <c r="S13693"/>
      <c r="T13693"/>
      <c r="AC13693"/>
      <c r="AD13693"/>
      <c r="AM13693"/>
      <c r="AN13693"/>
      <c r="AV13693"/>
      <c r="AW13693"/>
      <c r="BE13693"/>
      <c r="BF13693"/>
    </row>
    <row r="13694" spans="10:58">
      <c r="J13694"/>
      <c r="K13694"/>
      <c r="S13694"/>
      <c r="T13694"/>
      <c r="AC13694"/>
      <c r="AD13694"/>
      <c r="AM13694"/>
      <c r="AN13694"/>
      <c r="AV13694"/>
      <c r="AW13694"/>
      <c r="BE13694"/>
      <c r="BF13694"/>
    </row>
    <row r="13695" spans="10:58">
      <c r="J13695"/>
      <c r="K13695"/>
      <c r="S13695"/>
      <c r="T13695"/>
      <c r="AC13695"/>
      <c r="AD13695"/>
      <c r="AM13695"/>
      <c r="AN13695"/>
      <c r="AV13695"/>
      <c r="AW13695"/>
      <c r="BE13695"/>
      <c r="BF13695"/>
    </row>
    <row r="13696" spans="10:58">
      <c r="J13696"/>
      <c r="K13696"/>
      <c r="S13696"/>
      <c r="T13696"/>
      <c r="AC13696"/>
      <c r="AD13696"/>
      <c r="AM13696"/>
      <c r="AN13696"/>
      <c r="AV13696"/>
      <c r="AW13696"/>
      <c r="BE13696"/>
      <c r="BF13696"/>
    </row>
    <row r="13697" spans="10:58">
      <c r="J13697"/>
      <c r="K13697"/>
      <c r="S13697"/>
      <c r="T13697"/>
      <c r="AC13697"/>
      <c r="AD13697"/>
      <c r="AM13697"/>
      <c r="AN13697"/>
      <c r="AV13697"/>
      <c r="AW13697"/>
      <c r="BE13697"/>
      <c r="BF13697"/>
    </row>
    <row r="13698" spans="10:58">
      <c r="J13698"/>
      <c r="K13698"/>
      <c r="S13698"/>
      <c r="T13698"/>
      <c r="AC13698"/>
      <c r="AD13698"/>
      <c r="AM13698"/>
      <c r="AN13698"/>
      <c r="AV13698"/>
      <c r="AW13698"/>
      <c r="BE13698"/>
      <c r="BF13698"/>
    </row>
    <row r="13699" spans="10:58">
      <c r="J13699"/>
      <c r="K13699"/>
      <c r="S13699"/>
      <c r="T13699"/>
      <c r="AC13699"/>
      <c r="AD13699"/>
      <c r="AM13699"/>
      <c r="AN13699"/>
      <c r="AV13699"/>
      <c r="AW13699"/>
      <c r="BE13699"/>
      <c r="BF13699"/>
    </row>
    <row r="13700" spans="10:58">
      <c r="J13700"/>
      <c r="K13700"/>
      <c r="S13700"/>
      <c r="T13700"/>
      <c r="AC13700"/>
      <c r="AD13700"/>
      <c r="AM13700"/>
      <c r="AN13700"/>
      <c r="AV13700"/>
      <c r="AW13700"/>
      <c r="BE13700"/>
      <c r="BF13700"/>
    </row>
    <row r="13701" spans="10:58">
      <c r="J13701"/>
      <c r="K13701"/>
      <c r="S13701"/>
      <c r="T13701"/>
      <c r="AC13701"/>
      <c r="AD13701"/>
      <c r="AM13701"/>
      <c r="AN13701"/>
      <c r="AV13701"/>
      <c r="AW13701"/>
      <c r="BE13701"/>
      <c r="BF13701"/>
    </row>
    <row r="13702" spans="10:58">
      <c r="J13702"/>
      <c r="K13702"/>
      <c r="S13702"/>
      <c r="T13702"/>
      <c r="AC13702"/>
      <c r="AD13702"/>
      <c r="AM13702"/>
      <c r="AN13702"/>
      <c r="AV13702"/>
      <c r="AW13702"/>
      <c r="BE13702"/>
      <c r="BF13702"/>
    </row>
    <row r="13703" spans="10:58">
      <c r="J13703"/>
      <c r="K13703"/>
      <c r="S13703"/>
      <c r="T13703"/>
      <c r="AC13703"/>
      <c r="AD13703"/>
      <c r="AM13703"/>
      <c r="AN13703"/>
      <c r="AV13703"/>
      <c r="AW13703"/>
      <c r="BE13703"/>
      <c r="BF13703"/>
    </row>
    <row r="13704" spans="10:58">
      <c r="J13704"/>
      <c r="K13704"/>
      <c r="S13704"/>
      <c r="T13704"/>
      <c r="AC13704"/>
      <c r="AD13704"/>
      <c r="AM13704"/>
      <c r="AN13704"/>
      <c r="AV13704"/>
      <c r="AW13704"/>
      <c r="BE13704"/>
      <c r="BF13704"/>
    </row>
    <row r="13705" spans="10:58">
      <c r="J13705"/>
      <c r="K13705"/>
      <c r="S13705"/>
      <c r="T13705"/>
      <c r="AC13705"/>
      <c r="AD13705"/>
      <c r="AM13705"/>
      <c r="AN13705"/>
      <c r="AV13705"/>
      <c r="AW13705"/>
      <c r="BE13705"/>
      <c r="BF13705"/>
    </row>
    <row r="13706" spans="10:58">
      <c r="J13706"/>
      <c r="K13706"/>
      <c r="S13706"/>
      <c r="T13706"/>
      <c r="AC13706"/>
      <c r="AD13706"/>
      <c r="AM13706"/>
      <c r="AN13706"/>
      <c r="AV13706"/>
      <c r="AW13706"/>
      <c r="BE13706"/>
      <c r="BF13706"/>
    </row>
    <row r="13707" spans="10:58">
      <c r="J13707"/>
      <c r="K13707"/>
      <c r="S13707"/>
      <c r="T13707"/>
      <c r="AC13707"/>
      <c r="AD13707"/>
      <c r="AM13707"/>
      <c r="AN13707"/>
      <c r="AV13707"/>
      <c r="AW13707"/>
      <c r="BE13707"/>
      <c r="BF13707"/>
    </row>
    <row r="13708" spans="10:58">
      <c r="J13708"/>
      <c r="K13708"/>
      <c r="S13708"/>
      <c r="T13708"/>
      <c r="AC13708"/>
      <c r="AD13708"/>
      <c r="AM13708"/>
      <c r="AN13708"/>
      <c r="AV13708"/>
      <c r="AW13708"/>
      <c r="BE13708"/>
      <c r="BF13708"/>
    </row>
    <row r="13709" spans="10:58">
      <c r="J13709"/>
      <c r="K13709"/>
      <c r="S13709"/>
      <c r="T13709"/>
      <c r="AC13709"/>
      <c r="AD13709"/>
      <c r="AM13709"/>
      <c r="AN13709"/>
      <c r="AV13709"/>
      <c r="AW13709"/>
      <c r="BE13709"/>
      <c r="BF13709"/>
    </row>
    <row r="13710" spans="10:58">
      <c r="J13710"/>
      <c r="K13710"/>
      <c r="S13710"/>
      <c r="T13710"/>
      <c r="AC13710"/>
      <c r="AD13710"/>
      <c r="AM13710"/>
      <c r="AN13710"/>
      <c r="AV13710"/>
      <c r="AW13710"/>
      <c r="BE13710"/>
      <c r="BF13710"/>
    </row>
    <row r="13711" spans="10:58">
      <c r="J13711"/>
      <c r="K13711"/>
      <c r="S13711"/>
      <c r="T13711"/>
      <c r="AC13711"/>
      <c r="AD13711"/>
      <c r="AM13711"/>
      <c r="AN13711"/>
      <c r="AV13711"/>
      <c r="AW13711"/>
      <c r="BE13711"/>
      <c r="BF13711"/>
    </row>
    <row r="13712" spans="10:58">
      <c r="J13712"/>
      <c r="K13712"/>
      <c r="S13712"/>
      <c r="T13712"/>
      <c r="AC13712"/>
      <c r="AD13712"/>
      <c r="AM13712"/>
      <c r="AN13712"/>
      <c r="AV13712"/>
      <c r="AW13712"/>
      <c r="BE13712"/>
      <c r="BF13712"/>
    </row>
    <row r="13713" spans="10:58">
      <c r="J13713"/>
      <c r="K13713"/>
      <c r="S13713"/>
      <c r="T13713"/>
      <c r="AC13713"/>
      <c r="AD13713"/>
      <c r="AM13713"/>
      <c r="AN13713"/>
      <c r="AV13713"/>
      <c r="AW13713"/>
      <c r="BE13713"/>
      <c r="BF13713"/>
    </row>
    <row r="13714" spans="10:58">
      <c r="J13714"/>
      <c r="K13714"/>
      <c r="S13714"/>
      <c r="T13714"/>
      <c r="AC13714"/>
      <c r="AD13714"/>
      <c r="AM13714"/>
      <c r="AN13714"/>
      <c r="AV13714"/>
      <c r="AW13714"/>
      <c r="BE13714"/>
      <c r="BF13714"/>
    </row>
    <row r="13715" spans="10:58">
      <c r="J13715"/>
      <c r="K13715"/>
      <c r="S13715"/>
      <c r="T13715"/>
      <c r="AC13715"/>
      <c r="AD13715"/>
      <c r="AM13715"/>
      <c r="AN13715"/>
      <c r="AV13715"/>
      <c r="AW13715"/>
      <c r="BE13715"/>
      <c r="BF13715"/>
    </row>
    <row r="13716" spans="10:58">
      <c r="J13716"/>
      <c r="K13716"/>
      <c r="S13716"/>
      <c r="T13716"/>
      <c r="AC13716"/>
      <c r="AD13716"/>
      <c r="AM13716"/>
      <c r="AN13716"/>
      <c r="AV13716"/>
      <c r="AW13716"/>
      <c r="BE13716"/>
      <c r="BF13716"/>
    </row>
    <row r="13717" spans="10:58">
      <c r="J13717"/>
      <c r="K13717"/>
      <c r="S13717"/>
      <c r="T13717"/>
      <c r="AC13717"/>
      <c r="AD13717"/>
      <c r="AM13717"/>
      <c r="AN13717"/>
      <c r="AV13717"/>
      <c r="AW13717"/>
      <c r="BE13717"/>
      <c r="BF13717"/>
    </row>
    <row r="13718" spans="10:58">
      <c r="J13718"/>
      <c r="K13718"/>
      <c r="S13718"/>
      <c r="T13718"/>
      <c r="AC13718"/>
      <c r="AD13718"/>
      <c r="AM13718"/>
      <c r="AN13718"/>
      <c r="AV13718"/>
      <c r="AW13718"/>
      <c r="BE13718"/>
      <c r="BF13718"/>
    </row>
    <row r="13719" spans="10:58">
      <c r="J13719"/>
      <c r="K13719"/>
      <c r="S13719"/>
      <c r="T13719"/>
      <c r="AC13719"/>
      <c r="AD13719"/>
      <c r="AM13719"/>
      <c r="AN13719"/>
      <c r="AV13719"/>
      <c r="AW13719"/>
      <c r="BE13719"/>
      <c r="BF13719"/>
    </row>
    <row r="13720" spans="10:58">
      <c r="J13720"/>
      <c r="K13720"/>
      <c r="S13720"/>
      <c r="T13720"/>
      <c r="AC13720"/>
      <c r="AD13720"/>
      <c r="AM13720"/>
      <c r="AN13720"/>
      <c r="AV13720"/>
      <c r="AW13720"/>
      <c r="BE13720"/>
      <c r="BF13720"/>
    </row>
    <row r="13721" spans="10:58">
      <c r="J13721"/>
      <c r="K13721"/>
      <c r="S13721"/>
      <c r="T13721"/>
      <c r="AC13721"/>
      <c r="AD13721"/>
      <c r="AM13721"/>
      <c r="AN13721"/>
      <c r="AV13721"/>
      <c r="AW13721"/>
      <c r="BE13721"/>
      <c r="BF13721"/>
    </row>
    <row r="13722" spans="10:58">
      <c r="J13722"/>
      <c r="K13722"/>
      <c r="S13722"/>
      <c r="T13722"/>
      <c r="AC13722"/>
      <c r="AD13722"/>
      <c r="AM13722"/>
      <c r="AN13722"/>
      <c r="AV13722"/>
      <c r="AW13722"/>
      <c r="BE13722"/>
      <c r="BF13722"/>
    </row>
    <row r="13723" spans="10:58">
      <c r="J13723"/>
      <c r="K13723"/>
      <c r="S13723"/>
      <c r="T13723"/>
      <c r="AC13723"/>
      <c r="AD13723"/>
      <c r="AM13723"/>
      <c r="AN13723"/>
      <c r="AV13723"/>
      <c r="AW13723"/>
      <c r="BE13723"/>
      <c r="BF13723"/>
    </row>
    <row r="13724" spans="10:58">
      <c r="J13724"/>
      <c r="K13724"/>
      <c r="S13724"/>
      <c r="T13724"/>
      <c r="AC13724"/>
      <c r="AD13724"/>
      <c r="AM13724"/>
      <c r="AN13724"/>
      <c r="AV13724"/>
      <c r="AW13724"/>
      <c r="BE13724"/>
      <c r="BF13724"/>
    </row>
    <row r="13725" spans="10:58">
      <c r="J13725"/>
      <c r="K13725"/>
      <c r="S13725"/>
      <c r="T13725"/>
      <c r="AC13725"/>
      <c r="AD13725"/>
      <c r="AM13725"/>
      <c r="AN13725"/>
      <c r="AV13725"/>
      <c r="AW13725"/>
      <c r="BE13725"/>
      <c r="BF13725"/>
    </row>
    <row r="13726" spans="10:58">
      <c r="J13726"/>
      <c r="K13726"/>
      <c r="S13726"/>
      <c r="T13726"/>
      <c r="AC13726"/>
      <c r="AD13726"/>
      <c r="AM13726"/>
      <c r="AN13726"/>
      <c r="AV13726"/>
      <c r="AW13726"/>
      <c r="BE13726"/>
      <c r="BF13726"/>
    </row>
    <row r="13727" spans="10:58">
      <c r="J13727"/>
      <c r="K13727"/>
      <c r="S13727"/>
      <c r="T13727"/>
      <c r="AC13727"/>
      <c r="AD13727"/>
      <c r="AM13727"/>
      <c r="AN13727"/>
      <c r="AV13727"/>
      <c r="AW13727"/>
      <c r="BE13727"/>
      <c r="BF13727"/>
    </row>
    <row r="13728" spans="10:58">
      <c r="J13728"/>
      <c r="K13728"/>
      <c r="S13728"/>
      <c r="T13728"/>
      <c r="AC13728"/>
      <c r="AD13728"/>
      <c r="AM13728"/>
      <c r="AN13728"/>
      <c r="AV13728"/>
      <c r="AW13728"/>
      <c r="BE13728"/>
      <c r="BF13728"/>
    </row>
    <row r="13729" spans="10:58">
      <c r="J13729"/>
      <c r="K13729"/>
      <c r="S13729"/>
      <c r="T13729"/>
      <c r="AC13729"/>
      <c r="AD13729"/>
      <c r="AM13729"/>
      <c r="AN13729"/>
      <c r="AV13729"/>
      <c r="AW13729"/>
      <c r="BE13729"/>
      <c r="BF13729"/>
    </row>
    <row r="13730" spans="10:58">
      <c r="J13730"/>
      <c r="K13730"/>
      <c r="S13730"/>
      <c r="T13730"/>
      <c r="AC13730"/>
      <c r="AD13730"/>
      <c r="AM13730"/>
      <c r="AN13730"/>
      <c r="AV13730"/>
      <c r="AW13730"/>
      <c r="BE13730"/>
      <c r="BF13730"/>
    </row>
    <row r="13731" spans="10:58">
      <c r="J13731"/>
      <c r="K13731"/>
      <c r="S13731"/>
      <c r="T13731"/>
      <c r="AC13731"/>
      <c r="AD13731"/>
      <c r="AM13731"/>
      <c r="AN13731"/>
      <c r="AV13731"/>
      <c r="AW13731"/>
      <c r="BE13731"/>
      <c r="BF13731"/>
    </row>
    <row r="13732" spans="10:58">
      <c r="J13732"/>
      <c r="K13732"/>
      <c r="S13732"/>
      <c r="T13732"/>
      <c r="AC13732"/>
      <c r="AD13732"/>
      <c r="AM13732"/>
      <c r="AN13732"/>
      <c r="AV13732"/>
      <c r="AW13732"/>
      <c r="BE13732"/>
      <c r="BF13732"/>
    </row>
    <row r="13733" spans="10:58">
      <c r="J13733"/>
      <c r="K13733"/>
      <c r="S13733"/>
      <c r="T13733"/>
      <c r="AC13733"/>
      <c r="AD13733"/>
      <c r="AM13733"/>
      <c r="AN13733"/>
      <c r="AV13733"/>
      <c r="AW13733"/>
      <c r="BE13733"/>
      <c r="BF13733"/>
    </row>
    <row r="13734" spans="10:58">
      <c r="J13734"/>
      <c r="K13734"/>
      <c r="S13734"/>
      <c r="T13734"/>
      <c r="AC13734"/>
      <c r="AD13734"/>
      <c r="AM13734"/>
      <c r="AN13734"/>
      <c r="AV13734"/>
      <c r="AW13734"/>
      <c r="BE13734"/>
      <c r="BF13734"/>
    </row>
    <row r="13735" spans="10:58">
      <c r="J13735"/>
      <c r="K13735"/>
      <c r="S13735"/>
      <c r="T13735"/>
      <c r="AC13735"/>
      <c r="AD13735"/>
      <c r="AM13735"/>
      <c r="AN13735"/>
      <c r="AV13735"/>
      <c r="AW13735"/>
      <c r="BE13735"/>
      <c r="BF13735"/>
    </row>
    <row r="13736" spans="10:58">
      <c r="J13736"/>
      <c r="K13736"/>
      <c r="S13736"/>
      <c r="T13736"/>
      <c r="AC13736"/>
      <c r="AD13736"/>
      <c r="AM13736"/>
      <c r="AN13736"/>
      <c r="AV13736"/>
      <c r="AW13736"/>
      <c r="BE13736"/>
      <c r="BF13736"/>
    </row>
    <row r="13737" spans="10:58">
      <c r="J13737"/>
      <c r="K13737"/>
      <c r="S13737"/>
      <c r="T13737"/>
      <c r="AC13737"/>
      <c r="AD13737"/>
      <c r="AM13737"/>
      <c r="AN13737"/>
      <c r="AV13737"/>
      <c r="AW13737"/>
      <c r="BE13737"/>
      <c r="BF13737"/>
    </row>
    <row r="13738" spans="10:58">
      <c r="J13738"/>
      <c r="K13738"/>
      <c r="S13738"/>
      <c r="T13738"/>
      <c r="AC13738"/>
      <c r="AD13738"/>
      <c r="AM13738"/>
      <c r="AN13738"/>
      <c r="AV13738"/>
      <c r="AW13738"/>
      <c r="BE13738"/>
      <c r="BF13738"/>
    </row>
    <row r="13739" spans="10:58">
      <c r="J13739"/>
      <c r="K13739"/>
      <c r="S13739"/>
      <c r="T13739"/>
      <c r="AC13739"/>
      <c r="AD13739"/>
      <c r="AM13739"/>
      <c r="AN13739"/>
      <c r="AV13739"/>
      <c r="AW13739"/>
      <c r="BE13739"/>
      <c r="BF13739"/>
    </row>
    <row r="13740" spans="10:58">
      <c r="J13740"/>
      <c r="K13740"/>
      <c r="S13740"/>
      <c r="T13740"/>
      <c r="AC13740"/>
      <c r="AD13740"/>
      <c r="AM13740"/>
      <c r="AN13740"/>
      <c r="AV13740"/>
      <c r="AW13740"/>
      <c r="BE13740"/>
      <c r="BF13740"/>
    </row>
    <row r="13741" spans="10:58">
      <c r="J13741"/>
      <c r="K13741"/>
      <c r="S13741"/>
      <c r="T13741"/>
      <c r="AC13741"/>
      <c r="AD13741"/>
      <c r="AM13741"/>
      <c r="AN13741"/>
      <c r="AV13741"/>
      <c r="AW13741"/>
      <c r="BE13741"/>
      <c r="BF13741"/>
    </row>
    <row r="13742" spans="10:58">
      <c r="J13742"/>
      <c r="K13742"/>
      <c r="S13742"/>
      <c r="T13742"/>
      <c r="AC13742"/>
      <c r="AD13742"/>
      <c r="AM13742"/>
      <c r="AN13742"/>
      <c r="AV13742"/>
      <c r="AW13742"/>
      <c r="BE13742"/>
      <c r="BF13742"/>
    </row>
    <row r="13743" spans="10:58">
      <c r="J13743"/>
      <c r="K13743"/>
      <c r="S13743"/>
      <c r="T13743"/>
      <c r="AC13743"/>
      <c r="AD13743"/>
      <c r="AM13743"/>
      <c r="AN13743"/>
      <c r="AV13743"/>
      <c r="AW13743"/>
      <c r="BE13743"/>
      <c r="BF13743"/>
    </row>
    <row r="13744" spans="10:58">
      <c r="J13744"/>
      <c r="K13744"/>
      <c r="S13744"/>
      <c r="T13744"/>
      <c r="AC13744"/>
      <c r="AD13744"/>
      <c r="AM13744"/>
      <c r="AN13744"/>
      <c r="AV13744"/>
      <c r="AW13744"/>
      <c r="BE13744"/>
      <c r="BF13744"/>
    </row>
    <row r="13745" spans="10:58">
      <c r="J13745"/>
      <c r="K13745"/>
      <c r="S13745"/>
      <c r="T13745"/>
      <c r="AC13745"/>
      <c r="AD13745"/>
      <c r="AM13745"/>
      <c r="AN13745"/>
      <c r="AV13745"/>
      <c r="AW13745"/>
      <c r="BE13745"/>
      <c r="BF13745"/>
    </row>
    <row r="13746" spans="10:58">
      <c r="J13746"/>
      <c r="K13746"/>
      <c r="S13746"/>
      <c r="T13746"/>
      <c r="AC13746"/>
      <c r="AD13746"/>
      <c r="AM13746"/>
      <c r="AN13746"/>
      <c r="AV13746"/>
      <c r="AW13746"/>
      <c r="BE13746"/>
      <c r="BF13746"/>
    </row>
    <row r="13747" spans="10:58">
      <c r="J13747"/>
      <c r="K13747"/>
      <c r="S13747"/>
      <c r="T13747"/>
      <c r="AC13747"/>
      <c r="AD13747"/>
      <c r="AM13747"/>
      <c r="AN13747"/>
      <c r="AV13747"/>
      <c r="AW13747"/>
      <c r="BE13747"/>
      <c r="BF13747"/>
    </row>
    <row r="13748" spans="10:58">
      <c r="J13748"/>
      <c r="K13748"/>
      <c r="S13748"/>
      <c r="T13748"/>
      <c r="AC13748"/>
      <c r="AD13748"/>
      <c r="AM13748"/>
      <c r="AN13748"/>
      <c r="AV13748"/>
      <c r="AW13748"/>
      <c r="BE13748"/>
      <c r="BF13748"/>
    </row>
    <row r="13749" spans="10:58">
      <c r="J13749"/>
      <c r="K13749"/>
      <c r="S13749"/>
      <c r="T13749"/>
      <c r="AC13749"/>
      <c r="AD13749"/>
      <c r="AM13749"/>
      <c r="AN13749"/>
      <c r="AV13749"/>
      <c r="AW13749"/>
      <c r="BE13749"/>
      <c r="BF13749"/>
    </row>
    <row r="13750" spans="10:58">
      <c r="J13750"/>
      <c r="K13750"/>
      <c r="S13750"/>
      <c r="T13750"/>
      <c r="AC13750"/>
      <c r="AD13750"/>
      <c r="AM13750"/>
      <c r="AN13750"/>
      <c r="AV13750"/>
      <c r="AW13750"/>
      <c r="BE13750"/>
      <c r="BF13750"/>
    </row>
    <row r="13751" spans="10:58">
      <c r="J13751"/>
      <c r="K13751"/>
      <c r="S13751"/>
      <c r="T13751"/>
      <c r="AC13751"/>
      <c r="AD13751"/>
      <c r="AM13751"/>
      <c r="AN13751"/>
      <c r="AV13751"/>
      <c r="AW13751"/>
      <c r="BE13751"/>
      <c r="BF13751"/>
    </row>
    <row r="13752" spans="10:58">
      <c r="J13752"/>
      <c r="K13752"/>
      <c r="S13752"/>
      <c r="T13752"/>
      <c r="AC13752"/>
      <c r="AD13752"/>
      <c r="AM13752"/>
      <c r="AN13752"/>
      <c r="AV13752"/>
      <c r="AW13752"/>
      <c r="BE13752"/>
      <c r="BF13752"/>
    </row>
    <row r="13753" spans="10:58">
      <c r="J13753"/>
      <c r="K13753"/>
      <c r="S13753"/>
      <c r="T13753"/>
      <c r="AC13753"/>
      <c r="AD13753"/>
      <c r="AM13753"/>
      <c r="AN13753"/>
      <c r="AV13753"/>
      <c r="AW13753"/>
      <c r="BE13753"/>
      <c r="BF13753"/>
    </row>
    <row r="13754" spans="10:58">
      <c r="J13754"/>
      <c r="K13754"/>
      <c r="S13754"/>
      <c r="T13754"/>
      <c r="AC13754"/>
      <c r="AD13754"/>
      <c r="AM13754"/>
      <c r="AN13754"/>
      <c r="AV13754"/>
      <c r="AW13754"/>
      <c r="BE13754"/>
      <c r="BF13754"/>
    </row>
    <row r="13755" spans="10:58">
      <c r="J13755"/>
      <c r="K13755"/>
      <c r="S13755"/>
      <c r="T13755"/>
      <c r="AC13755"/>
      <c r="AD13755"/>
      <c r="AM13755"/>
      <c r="AN13755"/>
      <c r="AV13755"/>
      <c r="AW13755"/>
      <c r="BE13755"/>
      <c r="BF13755"/>
    </row>
    <row r="13756" spans="10:58">
      <c r="J13756"/>
      <c r="K13756"/>
      <c r="S13756"/>
      <c r="T13756"/>
      <c r="AC13756"/>
      <c r="AD13756"/>
      <c r="AM13756"/>
      <c r="AN13756"/>
      <c r="AV13756"/>
      <c r="AW13756"/>
      <c r="BE13756"/>
      <c r="BF13756"/>
    </row>
    <row r="13757" spans="10:58">
      <c r="J13757"/>
      <c r="K13757"/>
      <c r="S13757"/>
      <c r="T13757"/>
      <c r="AC13757"/>
      <c r="AD13757"/>
      <c r="AM13757"/>
      <c r="AN13757"/>
      <c r="AV13757"/>
      <c r="AW13757"/>
      <c r="BE13757"/>
      <c r="BF13757"/>
    </row>
    <row r="13758" spans="10:58">
      <c r="J13758"/>
      <c r="K13758"/>
      <c r="S13758"/>
      <c r="T13758"/>
      <c r="AC13758"/>
      <c r="AD13758"/>
      <c r="AM13758"/>
      <c r="AN13758"/>
      <c r="AV13758"/>
      <c r="AW13758"/>
      <c r="BE13758"/>
      <c r="BF13758"/>
    </row>
    <row r="13759" spans="10:58">
      <c r="J13759"/>
      <c r="K13759"/>
      <c r="S13759"/>
      <c r="T13759"/>
      <c r="AC13759"/>
      <c r="AD13759"/>
      <c r="AM13759"/>
      <c r="AN13759"/>
      <c r="AV13759"/>
      <c r="AW13759"/>
      <c r="BE13759"/>
      <c r="BF13759"/>
    </row>
    <row r="13760" spans="10:58">
      <c r="J13760"/>
      <c r="K13760"/>
      <c r="S13760"/>
      <c r="T13760"/>
      <c r="AC13760"/>
      <c r="AD13760"/>
      <c r="AM13760"/>
      <c r="AN13760"/>
      <c r="AV13760"/>
      <c r="AW13760"/>
      <c r="BE13760"/>
      <c r="BF13760"/>
    </row>
    <row r="13761" spans="10:58">
      <c r="J13761"/>
      <c r="K13761"/>
      <c r="S13761"/>
      <c r="T13761"/>
      <c r="AC13761"/>
      <c r="AD13761"/>
      <c r="AM13761"/>
      <c r="AN13761"/>
      <c r="AV13761"/>
      <c r="AW13761"/>
      <c r="BE13761"/>
      <c r="BF13761"/>
    </row>
    <row r="13762" spans="10:58">
      <c r="J13762"/>
      <c r="K13762"/>
      <c r="S13762"/>
      <c r="T13762"/>
      <c r="AC13762"/>
      <c r="AD13762"/>
      <c r="AM13762"/>
      <c r="AN13762"/>
      <c r="AV13762"/>
      <c r="AW13762"/>
      <c r="BE13762"/>
      <c r="BF13762"/>
    </row>
    <row r="13763" spans="10:58">
      <c r="J13763"/>
      <c r="K13763"/>
      <c r="S13763"/>
      <c r="T13763"/>
      <c r="AC13763"/>
      <c r="AD13763"/>
      <c r="AM13763"/>
      <c r="AN13763"/>
      <c r="AV13763"/>
      <c r="AW13763"/>
      <c r="BE13763"/>
      <c r="BF13763"/>
    </row>
    <row r="13764" spans="10:58">
      <c r="J13764"/>
      <c r="K13764"/>
      <c r="S13764"/>
      <c r="T13764"/>
      <c r="AC13764"/>
      <c r="AD13764"/>
      <c r="AM13764"/>
      <c r="AN13764"/>
      <c r="AV13764"/>
      <c r="AW13764"/>
      <c r="BE13764"/>
      <c r="BF13764"/>
    </row>
    <row r="13765" spans="10:58">
      <c r="J13765"/>
      <c r="K13765"/>
      <c r="S13765"/>
      <c r="T13765"/>
      <c r="AC13765"/>
      <c r="AD13765"/>
      <c r="AM13765"/>
      <c r="AN13765"/>
      <c r="AV13765"/>
      <c r="AW13765"/>
      <c r="BE13765"/>
      <c r="BF13765"/>
    </row>
    <row r="13766" spans="10:58">
      <c r="J13766"/>
      <c r="K13766"/>
      <c r="S13766"/>
      <c r="T13766"/>
      <c r="AC13766"/>
      <c r="AD13766"/>
      <c r="AM13766"/>
      <c r="AN13766"/>
      <c r="AV13766"/>
      <c r="AW13766"/>
      <c r="BE13766"/>
      <c r="BF13766"/>
    </row>
    <row r="13767" spans="10:58">
      <c r="J13767"/>
      <c r="K13767"/>
      <c r="S13767"/>
      <c r="T13767"/>
      <c r="AC13767"/>
      <c r="AD13767"/>
      <c r="AM13767"/>
      <c r="AN13767"/>
      <c r="AV13767"/>
      <c r="AW13767"/>
      <c r="BE13767"/>
      <c r="BF13767"/>
    </row>
    <row r="13768" spans="10:58">
      <c r="J13768"/>
      <c r="K13768"/>
      <c r="S13768"/>
      <c r="T13768"/>
      <c r="AC13768"/>
      <c r="AD13768"/>
      <c r="AM13768"/>
      <c r="AN13768"/>
      <c r="AV13768"/>
      <c r="AW13768"/>
      <c r="BE13768"/>
      <c r="BF13768"/>
    </row>
    <row r="13769" spans="10:58">
      <c r="J13769"/>
      <c r="K13769"/>
      <c r="S13769"/>
      <c r="T13769"/>
      <c r="AC13769"/>
      <c r="AD13769"/>
      <c r="AM13769"/>
      <c r="AN13769"/>
      <c r="AV13769"/>
      <c r="AW13769"/>
      <c r="BE13769"/>
      <c r="BF13769"/>
    </row>
    <row r="13770" spans="10:58">
      <c r="J13770"/>
      <c r="K13770"/>
      <c r="S13770"/>
      <c r="T13770"/>
      <c r="AC13770"/>
      <c r="AD13770"/>
      <c r="AM13770"/>
      <c r="AN13770"/>
      <c r="AV13770"/>
      <c r="AW13770"/>
      <c r="BE13770"/>
      <c r="BF13770"/>
    </row>
    <row r="13771" spans="10:58">
      <c r="J13771"/>
      <c r="K13771"/>
      <c r="S13771"/>
      <c r="T13771"/>
      <c r="AC13771"/>
      <c r="AD13771"/>
      <c r="AM13771"/>
      <c r="AN13771"/>
      <c r="AV13771"/>
      <c r="AW13771"/>
      <c r="BE13771"/>
      <c r="BF13771"/>
    </row>
    <row r="13772" spans="10:58">
      <c r="J13772"/>
      <c r="K13772"/>
      <c r="S13772"/>
      <c r="T13772"/>
      <c r="AC13772"/>
      <c r="AD13772"/>
      <c r="AM13772"/>
      <c r="AN13772"/>
      <c r="AV13772"/>
      <c r="AW13772"/>
      <c r="BE13772"/>
      <c r="BF13772"/>
    </row>
    <row r="13773" spans="10:58">
      <c r="J13773"/>
      <c r="K13773"/>
      <c r="S13773"/>
      <c r="T13773"/>
      <c r="AC13773"/>
      <c r="AD13773"/>
      <c r="AM13773"/>
      <c r="AN13773"/>
      <c r="AV13773"/>
      <c r="AW13773"/>
      <c r="BE13773"/>
      <c r="BF13773"/>
    </row>
    <row r="13774" spans="10:58">
      <c r="J13774"/>
      <c r="K13774"/>
      <c r="S13774"/>
      <c r="T13774"/>
      <c r="AC13774"/>
      <c r="AD13774"/>
      <c r="AM13774"/>
      <c r="AN13774"/>
      <c r="AV13774"/>
      <c r="AW13774"/>
      <c r="BE13774"/>
      <c r="BF13774"/>
    </row>
    <row r="13775" spans="10:58">
      <c r="J13775"/>
      <c r="K13775"/>
      <c r="S13775"/>
      <c r="T13775"/>
      <c r="AC13775"/>
      <c r="AD13775"/>
      <c r="AM13775"/>
      <c r="AN13775"/>
      <c r="AV13775"/>
      <c r="AW13775"/>
      <c r="BE13775"/>
      <c r="BF13775"/>
    </row>
    <row r="13776" spans="10:58">
      <c r="J13776"/>
      <c r="K13776"/>
      <c r="S13776"/>
      <c r="T13776"/>
      <c r="AC13776"/>
      <c r="AD13776"/>
      <c r="AM13776"/>
      <c r="AN13776"/>
      <c r="AV13776"/>
      <c r="AW13776"/>
      <c r="BE13776"/>
      <c r="BF13776"/>
    </row>
    <row r="13777" spans="10:58">
      <c r="J13777"/>
      <c r="K13777"/>
      <c r="S13777"/>
      <c r="T13777"/>
      <c r="AC13777"/>
      <c r="AD13777"/>
      <c r="AM13777"/>
      <c r="AN13777"/>
      <c r="AV13777"/>
      <c r="AW13777"/>
      <c r="BE13777"/>
      <c r="BF13777"/>
    </row>
    <row r="13778" spans="10:58">
      <c r="J13778"/>
      <c r="K13778"/>
      <c r="S13778"/>
      <c r="T13778"/>
      <c r="AC13778"/>
      <c r="AD13778"/>
      <c r="AM13778"/>
      <c r="AN13778"/>
      <c r="AV13778"/>
      <c r="AW13778"/>
      <c r="BE13778"/>
      <c r="BF13778"/>
    </row>
    <row r="13779" spans="10:58">
      <c r="J13779"/>
      <c r="K13779"/>
      <c r="S13779"/>
      <c r="T13779"/>
      <c r="AC13779"/>
      <c r="AD13779"/>
      <c r="AM13779"/>
      <c r="AN13779"/>
      <c r="AV13779"/>
      <c r="AW13779"/>
      <c r="BE13779"/>
      <c r="BF13779"/>
    </row>
    <row r="13780" spans="10:58">
      <c r="J13780"/>
      <c r="K13780"/>
      <c r="S13780"/>
      <c r="T13780"/>
      <c r="AC13780"/>
      <c r="AD13780"/>
      <c r="AM13780"/>
      <c r="AN13780"/>
      <c r="AV13780"/>
      <c r="AW13780"/>
      <c r="BE13780"/>
      <c r="BF13780"/>
    </row>
    <row r="13781" spans="10:58">
      <c r="J13781"/>
      <c r="K13781"/>
      <c r="S13781"/>
      <c r="T13781"/>
      <c r="AC13781"/>
      <c r="AD13781"/>
      <c r="AM13781"/>
      <c r="AN13781"/>
      <c r="AV13781"/>
      <c r="AW13781"/>
      <c r="BE13781"/>
      <c r="BF13781"/>
    </row>
    <row r="13782" spans="10:58">
      <c r="J13782"/>
      <c r="K13782"/>
      <c r="S13782"/>
      <c r="T13782"/>
      <c r="AC13782"/>
      <c r="AD13782"/>
      <c r="AM13782"/>
      <c r="AN13782"/>
      <c r="AV13782"/>
      <c r="AW13782"/>
      <c r="BE13782"/>
      <c r="BF13782"/>
    </row>
    <row r="13783" spans="10:58">
      <c r="J13783"/>
      <c r="K13783"/>
      <c r="S13783"/>
      <c r="T13783"/>
      <c r="AC13783"/>
      <c r="AD13783"/>
      <c r="AM13783"/>
      <c r="AN13783"/>
      <c r="AV13783"/>
      <c r="AW13783"/>
      <c r="BE13783"/>
      <c r="BF13783"/>
    </row>
    <row r="13784" spans="10:58">
      <c r="J13784"/>
      <c r="K13784"/>
      <c r="S13784"/>
      <c r="T13784"/>
      <c r="AC13784"/>
      <c r="AD13784"/>
      <c r="AM13784"/>
      <c r="AN13784"/>
      <c r="AV13784"/>
      <c r="AW13784"/>
      <c r="BE13784"/>
      <c r="BF13784"/>
    </row>
    <row r="13785" spans="10:58">
      <c r="J13785"/>
      <c r="K13785"/>
      <c r="S13785"/>
      <c r="T13785"/>
      <c r="AC13785"/>
      <c r="AD13785"/>
      <c r="AM13785"/>
      <c r="AN13785"/>
      <c r="AV13785"/>
      <c r="AW13785"/>
      <c r="BE13785"/>
      <c r="BF13785"/>
    </row>
    <row r="13786" spans="10:58">
      <c r="J13786"/>
      <c r="K13786"/>
      <c r="S13786"/>
      <c r="T13786"/>
      <c r="AC13786"/>
      <c r="AD13786"/>
      <c r="AM13786"/>
      <c r="AN13786"/>
      <c r="AV13786"/>
      <c r="AW13786"/>
      <c r="BE13786"/>
      <c r="BF13786"/>
    </row>
    <row r="13787" spans="10:58">
      <c r="J13787"/>
      <c r="K13787"/>
      <c r="S13787"/>
      <c r="T13787"/>
      <c r="AC13787"/>
      <c r="AD13787"/>
      <c r="AM13787"/>
      <c r="AN13787"/>
      <c r="AV13787"/>
      <c r="AW13787"/>
      <c r="BE13787"/>
      <c r="BF13787"/>
    </row>
    <row r="13788" spans="10:58">
      <c r="J13788"/>
      <c r="K13788"/>
      <c r="S13788"/>
      <c r="T13788"/>
      <c r="AC13788"/>
      <c r="AD13788"/>
      <c r="AM13788"/>
      <c r="AN13788"/>
      <c r="AV13788"/>
      <c r="AW13788"/>
      <c r="BE13788"/>
      <c r="BF13788"/>
    </row>
    <row r="13789" spans="10:58">
      <c r="J13789"/>
      <c r="K13789"/>
      <c r="S13789"/>
      <c r="T13789"/>
      <c r="AC13789"/>
      <c r="AD13789"/>
      <c r="AM13789"/>
      <c r="AN13789"/>
      <c r="AV13789"/>
      <c r="AW13789"/>
      <c r="BE13789"/>
      <c r="BF13789"/>
    </row>
    <row r="13790" spans="10:58">
      <c r="J13790"/>
      <c r="K13790"/>
      <c r="S13790"/>
      <c r="T13790"/>
      <c r="AC13790"/>
      <c r="AD13790"/>
      <c r="AM13790"/>
      <c r="AN13790"/>
      <c r="AV13790"/>
      <c r="AW13790"/>
      <c r="BE13790"/>
      <c r="BF13790"/>
    </row>
    <row r="13791" spans="10:58">
      <c r="J13791"/>
      <c r="K13791"/>
      <c r="S13791"/>
      <c r="T13791"/>
      <c r="AC13791"/>
      <c r="AD13791"/>
      <c r="AM13791"/>
      <c r="AN13791"/>
      <c r="AV13791"/>
      <c r="AW13791"/>
      <c r="BE13791"/>
      <c r="BF13791"/>
    </row>
    <row r="13792" spans="10:58">
      <c r="J13792"/>
      <c r="K13792"/>
      <c r="S13792"/>
      <c r="T13792"/>
      <c r="AC13792"/>
      <c r="AD13792"/>
      <c r="AM13792"/>
      <c r="AN13792"/>
      <c r="AV13792"/>
      <c r="AW13792"/>
      <c r="BE13792"/>
      <c r="BF13792"/>
    </row>
    <row r="13793" spans="10:58">
      <c r="J13793"/>
      <c r="K13793"/>
      <c r="S13793"/>
      <c r="T13793"/>
      <c r="AC13793"/>
      <c r="AD13793"/>
      <c r="AM13793"/>
      <c r="AN13793"/>
      <c r="AV13793"/>
      <c r="AW13793"/>
      <c r="BE13793"/>
      <c r="BF13793"/>
    </row>
    <row r="13794" spans="10:58">
      <c r="J13794"/>
      <c r="K13794"/>
      <c r="S13794"/>
      <c r="T13794"/>
      <c r="AC13794"/>
      <c r="AD13794"/>
      <c r="AM13794"/>
      <c r="AN13794"/>
      <c r="AV13794"/>
      <c r="AW13794"/>
      <c r="BE13794"/>
      <c r="BF13794"/>
    </row>
    <row r="13795" spans="10:58">
      <c r="J13795"/>
      <c r="K13795"/>
      <c r="S13795"/>
      <c r="T13795"/>
      <c r="AC13795"/>
      <c r="AD13795"/>
      <c r="AM13795"/>
      <c r="AN13795"/>
      <c r="AV13795"/>
      <c r="AW13795"/>
      <c r="BE13795"/>
      <c r="BF13795"/>
    </row>
    <row r="13796" spans="10:58">
      <c r="J13796"/>
      <c r="K13796"/>
      <c r="S13796"/>
      <c r="T13796"/>
      <c r="AC13796"/>
      <c r="AD13796"/>
      <c r="AM13796"/>
      <c r="AN13796"/>
      <c r="AV13796"/>
      <c r="AW13796"/>
      <c r="BE13796"/>
      <c r="BF13796"/>
    </row>
    <row r="13797" spans="10:58">
      <c r="J13797"/>
      <c r="K13797"/>
      <c r="S13797"/>
      <c r="T13797"/>
      <c r="AC13797"/>
      <c r="AD13797"/>
      <c r="AM13797"/>
      <c r="AN13797"/>
      <c r="AV13797"/>
      <c r="AW13797"/>
      <c r="BE13797"/>
      <c r="BF13797"/>
    </row>
    <row r="13798" spans="10:58">
      <c r="J13798"/>
      <c r="K13798"/>
      <c r="S13798"/>
      <c r="T13798"/>
      <c r="AC13798"/>
      <c r="AD13798"/>
      <c r="AM13798"/>
      <c r="AN13798"/>
      <c r="AV13798"/>
      <c r="AW13798"/>
      <c r="BE13798"/>
      <c r="BF13798"/>
    </row>
    <row r="13799" spans="10:58">
      <c r="J13799"/>
      <c r="K13799"/>
      <c r="S13799"/>
      <c r="T13799"/>
      <c r="AC13799"/>
      <c r="AD13799"/>
      <c r="AM13799"/>
      <c r="AN13799"/>
      <c r="AV13799"/>
      <c r="AW13799"/>
      <c r="BE13799"/>
      <c r="BF13799"/>
    </row>
    <row r="13800" spans="10:58">
      <c r="J13800"/>
      <c r="K13800"/>
      <c r="S13800"/>
      <c r="T13800"/>
      <c r="AC13800"/>
      <c r="AD13800"/>
      <c r="AM13800"/>
      <c r="AN13800"/>
      <c r="AV13800"/>
      <c r="AW13800"/>
      <c r="BE13800"/>
      <c r="BF13800"/>
    </row>
    <row r="13801" spans="10:58">
      <c r="J13801"/>
      <c r="K13801"/>
      <c r="S13801"/>
      <c r="T13801"/>
      <c r="AC13801"/>
      <c r="AD13801"/>
      <c r="AM13801"/>
      <c r="AN13801"/>
      <c r="AV13801"/>
      <c r="AW13801"/>
      <c r="BE13801"/>
      <c r="BF13801"/>
    </row>
    <row r="13802" spans="10:58">
      <c r="J13802"/>
      <c r="K13802"/>
      <c r="S13802"/>
      <c r="T13802"/>
      <c r="AC13802"/>
      <c r="AD13802"/>
      <c r="AM13802"/>
      <c r="AN13802"/>
      <c r="AV13802"/>
      <c r="AW13802"/>
      <c r="BE13802"/>
      <c r="BF13802"/>
    </row>
    <row r="13803" spans="10:58">
      <c r="J13803"/>
      <c r="K13803"/>
      <c r="S13803"/>
      <c r="T13803"/>
      <c r="AC13803"/>
      <c r="AD13803"/>
      <c r="AM13803"/>
      <c r="AN13803"/>
      <c r="AV13803"/>
      <c r="AW13803"/>
      <c r="BE13803"/>
      <c r="BF13803"/>
    </row>
    <row r="13804" spans="10:58">
      <c r="J13804"/>
      <c r="K13804"/>
      <c r="S13804"/>
      <c r="T13804"/>
      <c r="AC13804"/>
      <c r="AD13804"/>
      <c r="AM13804"/>
      <c r="AN13804"/>
      <c r="AV13804"/>
      <c r="AW13804"/>
      <c r="BE13804"/>
      <c r="BF13804"/>
    </row>
    <row r="13805" spans="10:58">
      <c r="J13805"/>
      <c r="K13805"/>
      <c r="S13805"/>
      <c r="T13805"/>
      <c r="AC13805"/>
      <c r="AD13805"/>
      <c r="AM13805"/>
      <c r="AN13805"/>
      <c r="AV13805"/>
      <c r="AW13805"/>
      <c r="BE13805"/>
      <c r="BF13805"/>
    </row>
    <row r="13806" spans="10:58">
      <c r="J13806"/>
      <c r="K13806"/>
      <c r="S13806"/>
      <c r="T13806"/>
      <c r="AC13806"/>
      <c r="AD13806"/>
      <c r="AM13806"/>
      <c r="AN13806"/>
      <c r="AV13806"/>
      <c r="AW13806"/>
      <c r="BE13806"/>
      <c r="BF13806"/>
    </row>
    <row r="13807" spans="10:58">
      <c r="J13807"/>
      <c r="K13807"/>
      <c r="S13807"/>
      <c r="T13807"/>
      <c r="AC13807"/>
      <c r="AD13807"/>
      <c r="AM13807"/>
      <c r="AN13807"/>
      <c r="AV13807"/>
      <c r="AW13807"/>
      <c r="BE13807"/>
      <c r="BF13807"/>
    </row>
    <row r="13808" spans="10:58">
      <c r="J13808"/>
      <c r="K13808"/>
      <c r="S13808"/>
      <c r="T13808"/>
      <c r="AC13808"/>
      <c r="AD13808"/>
      <c r="AM13808"/>
      <c r="AN13808"/>
      <c r="AV13808"/>
      <c r="AW13808"/>
      <c r="BE13808"/>
      <c r="BF13808"/>
    </row>
    <row r="13809" spans="10:58">
      <c r="J13809"/>
      <c r="K13809"/>
      <c r="S13809"/>
      <c r="T13809"/>
      <c r="AC13809"/>
      <c r="AD13809"/>
      <c r="AM13809"/>
      <c r="AN13809"/>
      <c r="AV13809"/>
      <c r="AW13809"/>
      <c r="BE13809"/>
      <c r="BF13809"/>
    </row>
    <row r="13810" spans="10:58">
      <c r="J13810"/>
      <c r="K13810"/>
      <c r="S13810"/>
      <c r="T13810"/>
      <c r="AC13810"/>
      <c r="AD13810"/>
      <c r="AM13810"/>
      <c r="AN13810"/>
      <c r="AV13810"/>
      <c r="AW13810"/>
      <c r="BE13810"/>
      <c r="BF13810"/>
    </row>
    <row r="13811" spans="10:58">
      <c r="J13811"/>
      <c r="K13811"/>
      <c r="S13811"/>
      <c r="T13811"/>
      <c r="AC13811"/>
      <c r="AD13811"/>
      <c r="AM13811"/>
      <c r="AN13811"/>
      <c r="AV13811"/>
      <c r="AW13811"/>
      <c r="BE13811"/>
      <c r="BF13811"/>
    </row>
    <row r="13812" spans="10:58">
      <c r="J13812"/>
      <c r="K13812"/>
      <c r="S13812"/>
      <c r="T13812"/>
      <c r="AC13812"/>
      <c r="AD13812"/>
      <c r="AM13812"/>
      <c r="AN13812"/>
      <c r="AV13812"/>
      <c r="AW13812"/>
      <c r="BE13812"/>
      <c r="BF13812"/>
    </row>
    <row r="13813" spans="10:58">
      <c r="J13813"/>
      <c r="K13813"/>
      <c r="S13813"/>
      <c r="T13813"/>
      <c r="AC13813"/>
      <c r="AD13813"/>
      <c r="AM13813"/>
      <c r="AN13813"/>
      <c r="AV13813"/>
      <c r="AW13813"/>
      <c r="BE13813"/>
      <c r="BF13813"/>
    </row>
    <row r="13814" spans="10:58">
      <c r="J13814"/>
      <c r="K13814"/>
      <c r="S13814"/>
      <c r="T13814"/>
      <c r="AC13814"/>
      <c r="AD13814"/>
      <c r="AM13814"/>
      <c r="AN13814"/>
      <c r="AV13814"/>
      <c r="AW13814"/>
      <c r="BE13814"/>
      <c r="BF13814"/>
    </row>
    <row r="13815" spans="10:58">
      <c r="J13815"/>
      <c r="K13815"/>
      <c r="S13815"/>
      <c r="T13815"/>
      <c r="AC13815"/>
      <c r="AD13815"/>
      <c r="AM13815"/>
      <c r="AN13815"/>
      <c r="AV13815"/>
      <c r="AW13815"/>
      <c r="BE13815"/>
      <c r="BF13815"/>
    </row>
    <row r="13816" spans="10:58">
      <c r="J13816"/>
      <c r="K13816"/>
      <c r="S13816"/>
      <c r="T13816"/>
      <c r="AC13816"/>
      <c r="AD13816"/>
      <c r="AM13816"/>
      <c r="AN13816"/>
      <c r="AV13816"/>
      <c r="AW13816"/>
      <c r="BE13816"/>
      <c r="BF13816"/>
    </row>
    <row r="13817" spans="10:58">
      <c r="J13817"/>
      <c r="K13817"/>
      <c r="S13817"/>
      <c r="T13817"/>
      <c r="AC13817"/>
      <c r="AD13817"/>
      <c r="AM13817"/>
      <c r="AN13817"/>
      <c r="AV13817"/>
      <c r="AW13817"/>
      <c r="BE13817"/>
      <c r="BF13817"/>
    </row>
    <row r="13818" spans="10:58">
      <c r="J13818"/>
      <c r="K13818"/>
      <c r="S13818"/>
      <c r="T13818"/>
      <c r="AC13818"/>
      <c r="AD13818"/>
      <c r="AM13818"/>
      <c r="AN13818"/>
      <c r="AV13818"/>
      <c r="AW13818"/>
      <c r="BE13818"/>
      <c r="BF13818"/>
    </row>
    <row r="13819" spans="10:58">
      <c r="J13819"/>
      <c r="K13819"/>
      <c r="S13819"/>
      <c r="T13819"/>
      <c r="AC13819"/>
      <c r="AD13819"/>
      <c r="AM13819"/>
      <c r="AN13819"/>
      <c r="AV13819"/>
      <c r="AW13819"/>
      <c r="BE13819"/>
      <c r="BF13819"/>
    </row>
    <row r="13820" spans="10:58">
      <c r="J13820"/>
      <c r="K13820"/>
      <c r="S13820"/>
      <c r="T13820"/>
      <c r="AC13820"/>
      <c r="AD13820"/>
      <c r="AM13820"/>
      <c r="AN13820"/>
      <c r="AV13820"/>
      <c r="AW13820"/>
      <c r="BE13820"/>
      <c r="BF13820"/>
    </row>
    <row r="13821" spans="10:58">
      <c r="J13821"/>
      <c r="K13821"/>
      <c r="S13821"/>
      <c r="T13821"/>
      <c r="AC13821"/>
      <c r="AD13821"/>
      <c r="AM13821"/>
      <c r="AN13821"/>
      <c r="AV13821"/>
      <c r="AW13821"/>
      <c r="BE13821"/>
      <c r="BF13821"/>
    </row>
    <row r="13822" spans="10:58">
      <c r="J13822"/>
      <c r="K13822"/>
      <c r="S13822"/>
      <c r="T13822"/>
      <c r="AC13822"/>
      <c r="AD13822"/>
      <c r="AM13822"/>
      <c r="AN13822"/>
      <c r="AV13822"/>
      <c r="AW13822"/>
      <c r="BE13822"/>
      <c r="BF13822"/>
    </row>
    <row r="13823" spans="10:58">
      <c r="J13823"/>
      <c r="K13823"/>
      <c r="S13823"/>
      <c r="T13823"/>
      <c r="AC13823"/>
      <c r="AD13823"/>
      <c r="AM13823"/>
      <c r="AN13823"/>
      <c r="AV13823"/>
      <c r="AW13823"/>
      <c r="BE13823"/>
      <c r="BF13823"/>
    </row>
    <row r="13824" spans="10:58">
      <c r="J13824"/>
      <c r="K13824"/>
      <c r="S13824"/>
      <c r="T13824"/>
      <c r="AC13824"/>
      <c r="AD13824"/>
      <c r="AM13824"/>
      <c r="AN13824"/>
      <c r="AV13824"/>
      <c r="AW13824"/>
      <c r="BE13824"/>
      <c r="BF13824"/>
    </row>
    <row r="13825" spans="10:58">
      <c r="J13825"/>
      <c r="K13825"/>
      <c r="S13825"/>
      <c r="T13825"/>
      <c r="AC13825"/>
      <c r="AD13825"/>
      <c r="AM13825"/>
      <c r="AN13825"/>
      <c r="AV13825"/>
      <c r="AW13825"/>
      <c r="BE13825"/>
      <c r="BF13825"/>
    </row>
    <row r="13826" spans="10:58">
      <c r="J13826"/>
      <c r="K13826"/>
      <c r="S13826"/>
      <c r="T13826"/>
      <c r="AC13826"/>
      <c r="AD13826"/>
      <c r="AM13826"/>
      <c r="AN13826"/>
      <c r="AV13826"/>
      <c r="AW13826"/>
      <c r="BE13826"/>
      <c r="BF13826"/>
    </row>
    <row r="13827" spans="10:58">
      <c r="J13827"/>
      <c r="K13827"/>
      <c r="S13827"/>
      <c r="T13827"/>
      <c r="AC13827"/>
      <c r="AD13827"/>
      <c r="AM13827"/>
      <c r="AN13827"/>
      <c r="AV13827"/>
      <c r="AW13827"/>
      <c r="BE13827"/>
      <c r="BF13827"/>
    </row>
    <row r="13828" spans="10:58">
      <c r="J13828"/>
      <c r="K13828"/>
      <c r="S13828"/>
      <c r="T13828"/>
      <c r="AC13828"/>
      <c r="AD13828"/>
      <c r="AM13828"/>
      <c r="AN13828"/>
      <c r="AV13828"/>
      <c r="AW13828"/>
      <c r="BE13828"/>
      <c r="BF13828"/>
    </row>
    <row r="13829" spans="10:58">
      <c r="J13829"/>
      <c r="K13829"/>
      <c r="S13829"/>
      <c r="T13829"/>
      <c r="AC13829"/>
      <c r="AD13829"/>
      <c r="AM13829"/>
      <c r="AN13829"/>
      <c r="AV13829"/>
      <c r="AW13829"/>
      <c r="BE13829"/>
      <c r="BF13829"/>
    </row>
    <row r="13830" spans="10:58">
      <c r="J13830"/>
      <c r="K13830"/>
      <c r="S13830"/>
      <c r="T13830"/>
      <c r="AC13830"/>
      <c r="AD13830"/>
      <c r="AM13830"/>
      <c r="AN13830"/>
      <c r="AV13830"/>
      <c r="AW13830"/>
      <c r="BE13830"/>
      <c r="BF13830"/>
    </row>
    <row r="13831" spans="10:58">
      <c r="J13831"/>
      <c r="K13831"/>
      <c r="S13831"/>
      <c r="T13831"/>
      <c r="AC13831"/>
      <c r="AD13831"/>
      <c r="AM13831"/>
      <c r="AN13831"/>
      <c r="AV13831"/>
      <c r="AW13831"/>
      <c r="BE13831"/>
      <c r="BF13831"/>
    </row>
    <row r="13832" spans="10:58">
      <c r="J13832"/>
      <c r="K13832"/>
      <c r="S13832"/>
      <c r="T13832"/>
      <c r="AC13832"/>
      <c r="AD13832"/>
      <c r="AM13832"/>
      <c r="AN13832"/>
      <c r="AV13832"/>
      <c r="AW13832"/>
      <c r="BE13832"/>
      <c r="BF13832"/>
    </row>
    <row r="13833" spans="10:58">
      <c r="J13833"/>
      <c r="K13833"/>
      <c r="S13833"/>
      <c r="T13833"/>
      <c r="AC13833"/>
      <c r="AD13833"/>
      <c r="AM13833"/>
      <c r="AN13833"/>
      <c r="AV13833"/>
      <c r="AW13833"/>
      <c r="BE13833"/>
      <c r="BF13833"/>
    </row>
    <row r="13834" spans="10:58">
      <c r="J13834"/>
      <c r="K13834"/>
      <c r="S13834"/>
      <c r="T13834"/>
      <c r="AC13834"/>
      <c r="AD13834"/>
      <c r="AM13834"/>
      <c r="AN13834"/>
      <c r="AV13834"/>
      <c r="AW13834"/>
      <c r="BE13834"/>
      <c r="BF13834"/>
    </row>
    <row r="13835" spans="10:58">
      <c r="J13835"/>
      <c r="K13835"/>
      <c r="S13835"/>
      <c r="T13835"/>
      <c r="AC13835"/>
      <c r="AD13835"/>
      <c r="AM13835"/>
      <c r="AN13835"/>
      <c r="AV13835"/>
      <c r="AW13835"/>
      <c r="BE13835"/>
      <c r="BF13835"/>
    </row>
    <row r="13836" spans="10:58">
      <c r="J13836"/>
      <c r="K13836"/>
      <c r="S13836"/>
      <c r="T13836"/>
      <c r="AC13836"/>
      <c r="AD13836"/>
      <c r="AM13836"/>
      <c r="AN13836"/>
      <c r="AV13836"/>
      <c r="AW13836"/>
      <c r="BE13836"/>
      <c r="BF13836"/>
    </row>
    <row r="13837" spans="10:58">
      <c r="J13837"/>
      <c r="K13837"/>
      <c r="S13837"/>
      <c r="T13837"/>
      <c r="AC13837"/>
      <c r="AD13837"/>
      <c r="AM13837"/>
      <c r="AN13837"/>
      <c r="AV13837"/>
      <c r="AW13837"/>
      <c r="BE13837"/>
      <c r="BF13837"/>
    </row>
    <row r="13838" spans="10:58">
      <c r="J13838"/>
      <c r="K13838"/>
      <c r="S13838"/>
      <c r="T13838"/>
      <c r="AC13838"/>
      <c r="AD13838"/>
      <c r="AM13838"/>
      <c r="AN13838"/>
      <c r="AV13838"/>
      <c r="AW13838"/>
      <c r="BE13838"/>
      <c r="BF13838"/>
    </row>
    <row r="13839" spans="10:58">
      <c r="J13839"/>
      <c r="K13839"/>
      <c r="S13839"/>
      <c r="T13839"/>
      <c r="AC13839"/>
      <c r="AD13839"/>
      <c r="AM13839"/>
      <c r="AN13839"/>
      <c r="AV13839"/>
      <c r="AW13839"/>
      <c r="BE13839"/>
      <c r="BF13839"/>
    </row>
    <row r="13840" spans="10:58">
      <c r="J13840"/>
      <c r="K13840"/>
      <c r="S13840"/>
      <c r="T13840"/>
      <c r="AC13840"/>
      <c r="AD13840"/>
      <c r="AM13840"/>
      <c r="AN13840"/>
      <c r="AV13840"/>
      <c r="AW13840"/>
      <c r="BE13840"/>
      <c r="BF13840"/>
    </row>
    <row r="13841" spans="10:58">
      <c r="J13841"/>
      <c r="K13841"/>
      <c r="S13841"/>
      <c r="T13841"/>
      <c r="AC13841"/>
      <c r="AD13841"/>
      <c r="AM13841"/>
      <c r="AN13841"/>
      <c r="AV13841"/>
      <c r="AW13841"/>
      <c r="BE13841"/>
      <c r="BF13841"/>
    </row>
    <row r="13842" spans="10:58">
      <c r="J13842"/>
      <c r="K13842"/>
      <c r="S13842"/>
      <c r="T13842"/>
      <c r="AC13842"/>
      <c r="AD13842"/>
      <c r="AM13842"/>
      <c r="AN13842"/>
      <c r="AV13842"/>
      <c r="AW13842"/>
      <c r="BE13842"/>
      <c r="BF13842"/>
    </row>
    <row r="13843" spans="10:58">
      <c r="J13843"/>
      <c r="K13843"/>
      <c r="S13843"/>
      <c r="T13843"/>
      <c r="AC13843"/>
      <c r="AD13843"/>
      <c r="AM13843"/>
      <c r="AN13843"/>
      <c r="AV13843"/>
      <c r="AW13843"/>
      <c r="BE13843"/>
      <c r="BF13843"/>
    </row>
    <row r="13844" spans="10:58">
      <c r="J13844"/>
      <c r="K13844"/>
      <c r="S13844"/>
      <c r="T13844"/>
      <c r="AC13844"/>
      <c r="AD13844"/>
      <c r="AM13844"/>
      <c r="AN13844"/>
      <c r="AV13844"/>
      <c r="AW13844"/>
      <c r="BE13844"/>
      <c r="BF13844"/>
    </row>
    <row r="13845" spans="10:58">
      <c r="J13845"/>
      <c r="K13845"/>
      <c r="S13845"/>
      <c r="T13845"/>
      <c r="AC13845"/>
      <c r="AD13845"/>
      <c r="AM13845"/>
      <c r="AN13845"/>
      <c r="AV13845"/>
      <c r="AW13845"/>
      <c r="BE13845"/>
      <c r="BF13845"/>
    </row>
    <row r="13846" spans="10:58">
      <c r="J13846"/>
      <c r="K13846"/>
      <c r="S13846"/>
      <c r="T13846"/>
      <c r="AC13846"/>
      <c r="AD13846"/>
      <c r="AM13846"/>
      <c r="AN13846"/>
      <c r="AV13846"/>
      <c r="AW13846"/>
      <c r="BE13846"/>
      <c r="BF13846"/>
    </row>
    <row r="13847" spans="10:58">
      <c r="J13847"/>
      <c r="K13847"/>
      <c r="S13847"/>
      <c r="T13847"/>
      <c r="AC13847"/>
      <c r="AD13847"/>
      <c r="AM13847"/>
      <c r="AN13847"/>
      <c r="AV13847"/>
      <c r="AW13847"/>
      <c r="BE13847"/>
      <c r="BF13847"/>
    </row>
    <row r="13848" spans="10:58">
      <c r="J13848"/>
      <c r="K13848"/>
      <c r="S13848"/>
      <c r="T13848"/>
      <c r="AC13848"/>
      <c r="AD13848"/>
      <c r="AM13848"/>
      <c r="AN13848"/>
      <c r="AV13848"/>
      <c r="AW13848"/>
      <c r="BE13848"/>
      <c r="BF13848"/>
    </row>
    <row r="13849" spans="10:58">
      <c r="J13849"/>
      <c r="K13849"/>
      <c r="S13849"/>
      <c r="T13849"/>
      <c r="AC13849"/>
      <c r="AD13849"/>
      <c r="AM13849"/>
      <c r="AN13849"/>
      <c r="AV13849"/>
      <c r="AW13849"/>
      <c r="BE13849"/>
      <c r="BF13849"/>
    </row>
    <row r="13850" spans="10:58">
      <c r="J13850"/>
      <c r="K13850"/>
      <c r="S13850"/>
      <c r="T13850"/>
      <c r="AC13850"/>
      <c r="AD13850"/>
      <c r="AM13850"/>
      <c r="AN13850"/>
      <c r="AV13850"/>
      <c r="AW13850"/>
      <c r="BE13850"/>
      <c r="BF13850"/>
    </row>
    <row r="13851" spans="10:58">
      <c r="J13851"/>
      <c r="K13851"/>
      <c r="S13851"/>
      <c r="T13851"/>
      <c r="AC13851"/>
      <c r="AD13851"/>
      <c r="AM13851"/>
      <c r="AN13851"/>
      <c r="AV13851"/>
      <c r="AW13851"/>
      <c r="BE13851"/>
      <c r="BF13851"/>
    </row>
    <row r="13852" spans="10:58">
      <c r="J13852"/>
      <c r="K13852"/>
      <c r="S13852"/>
      <c r="T13852"/>
      <c r="AC13852"/>
      <c r="AD13852"/>
      <c r="AM13852"/>
      <c r="AN13852"/>
      <c r="AV13852"/>
      <c r="AW13852"/>
      <c r="BE13852"/>
      <c r="BF13852"/>
    </row>
    <row r="13853" spans="10:58">
      <c r="J13853"/>
      <c r="K13853"/>
      <c r="S13853"/>
      <c r="T13853"/>
      <c r="AC13853"/>
      <c r="AD13853"/>
      <c r="AM13853"/>
      <c r="AN13853"/>
      <c r="AV13853"/>
      <c r="AW13853"/>
      <c r="BE13853"/>
      <c r="BF13853"/>
    </row>
    <row r="13854" spans="10:58">
      <c r="J13854"/>
      <c r="K13854"/>
      <c r="S13854"/>
      <c r="T13854"/>
      <c r="AC13854"/>
      <c r="AD13854"/>
      <c r="AM13854"/>
      <c r="AN13854"/>
      <c r="AV13854"/>
      <c r="AW13854"/>
      <c r="BE13854"/>
      <c r="BF13854"/>
    </row>
    <row r="13855" spans="10:58">
      <c r="J13855"/>
      <c r="K13855"/>
      <c r="S13855"/>
      <c r="T13855"/>
      <c r="AC13855"/>
      <c r="AD13855"/>
      <c r="AM13855"/>
      <c r="AN13855"/>
      <c r="AV13855"/>
      <c r="AW13855"/>
      <c r="BE13855"/>
      <c r="BF13855"/>
    </row>
    <row r="13856" spans="10:58">
      <c r="J13856"/>
      <c r="K13856"/>
      <c r="S13856"/>
      <c r="T13856"/>
      <c r="AC13856"/>
      <c r="AD13856"/>
      <c r="AM13856"/>
      <c r="AN13856"/>
      <c r="AV13856"/>
      <c r="AW13856"/>
      <c r="BE13856"/>
      <c r="BF13856"/>
    </row>
    <row r="13857" spans="10:58">
      <c r="J13857"/>
      <c r="K13857"/>
      <c r="S13857"/>
      <c r="T13857"/>
      <c r="AC13857"/>
      <c r="AD13857"/>
      <c r="AM13857"/>
      <c r="AN13857"/>
      <c r="AV13857"/>
      <c r="AW13857"/>
      <c r="BE13857"/>
      <c r="BF13857"/>
    </row>
    <row r="13858" spans="10:58">
      <c r="J13858"/>
      <c r="K13858"/>
      <c r="S13858"/>
      <c r="T13858"/>
      <c r="AC13858"/>
      <c r="AD13858"/>
      <c r="AM13858"/>
      <c r="AN13858"/>
      <c r="AV13858"/>
      <c r="AW13858"/>
      <c r="BE13858"/>
      <c r="BF13858"/>
    </row>
    <row r="13859" spans="10:58">
      <c r="J13859"/>
      <c r="K13859"/>
      <c r="S13859"/>
      <c r="T13859"/>
      <c r="AC13859"/>
      <c r="AD13859"/>
      <c r="AM13859"/>
      <c r="AN13859"/>
      <c r="AV13859"/>
      <c r="AW13859"/>
      <c r="BE13859"/>
      <c r="BF13859"/>
    </row>
    <row r="13860" spans="10:58">
      <c r="J13860"/>
      <c r="K13860"/>
      <c r="S13860"/>
      <c r="T13860"/>
      <c r="AC13860"/>
      <c r="AD13860"/>
      <c r="AM13860"/>
      <c r="AN13860"/>
      <c r="AV13860"/>
      <c r="AW13860"/>
      <c r="BE13860"/>
      <c r="BF13860"/>
    </row>
    <row r="13861" spans="10:58">
      <c r="J13861"/>
      <c r="K13861"/>
      <c r="S13861"/>
      <c r="T13861"/>
      <c r="AC13861"/>
      <c r="AD13861"/>
      <c r="AM13861"/>
      <c r="AN13861"/>
      <c r="AV13861"/>
      <c r="AW13861"/>
      <c r="BE13861"/>
      <c r="BF13861"/>
    </row>
    <row r="13862" spans="10:58">
      <c r="J13862"/>
      <c r="K13862"/>
      <c r="S13862"/>
      <c r="T13862"/>
      <c r="AC13862"/>
      <c r="AD13862"/>
      <c r="AM13862"/>
      <c r="AN13862"/>
      <c r="AV13862"/>
      <c r="AW13862"/>
      <c r="BE13862"/>
      <c r="BF13862"/>
    </row>
    <row r="13863" spans="10:58">
      <c r="J13863"/>
      <c r="K13863"/>
      <c r="S13863"/>
      <c r="T13863"/>
      <c r="AC13863"/>
      <c r="AD13863"/>
      <c r="AM13863"/>
      <c r="AN13863"/>
      <c r="AV13863"/>
      <c r="AW13863"/>
      <c r="BE13863"/>
      <c r="BF13863"/>
    </row>
    <row r="13864" spans="10:58">
      <c r="J13864"/>
      <c r="K13864"/>
      <c r="S13864"/>
      <c r="T13864"/>
      <c r="AC13864"/>
      <c r="AD13864"/>
      <c r="AM13864"/>
      <c r="AN13864"/>
      <c r="AV13864"/>
      <c r="AW13864"/>
      <c r="BE13864"/>
      <c r="BF13864"/>
    </row>
    <row r="13865" spans="10:58">
      <c r="J13865"/>
      <c r="K13865"/>
      <c r="S13865"/>
      <c r="T13865"/>
      <c r="AC13865"/>
      <c r="AD13865"/>
      <c r="AM13865"/>
      <c r="AN13865"/>
      <c r="AV13865"/>
      <c r="AW13865"/>
      <c r="BE13865"/>
      <c r="BF13865"/>
    </row>
    <row r="13866" spans="10:58">
      <c r="J13866"/>
      <c r="K13866"/>
      <c r="S13866"/>
      <c r="T13866"/>
      <c r="AC13866"/>
      <c r="AD13866"/>
      <c r="AM13866"/>
      <c r="AN13866"/>
      <c r="AV13866"/>
      <c r="AW13866"/>
      <c r="BE13866"/>
      <c r="BF13866"/>
    </row>
    <row r="13867" spans="10:58">
      <c r="J13867"/>
      <c r="K13867"/>
      <c r="S13867"/>
      <c r="T13867"/>
      <c r="AC13867"/>
      <c r="AD13867"/>
      <c r="AM13867"/>
      <c r="AN13867"/>
      <c r="AV13867"/>
      <c r="AW13867"/>
      <c r="BE13867"/>
      <c r="BF13867"/>
    </row>
    <row r="13868" spans="10:58">
      <c r="J13868"/>
      <c r="K13868"/>
      <c r="S13868"/>
      <c r="T13868"/>
      <c r="AC13868"/>
      <c r="AD13868"/>
      <c r="AM13868"/>
      <c r="AN13868"/>
      <c r="AV13868"/>
      <c r="AW13868"/>
      <c r="BE13868"/>
      <c r="BF13868"/>
    </row>
    <row r="13869" spans="10:58">
      <c r="J13869"/>
      <c r="K13869"/>
      <c r="S13869"/>
      <c r="T13869"/>
      <c r="AC13869"/>
      <c r="AD13869"/>
      <c r="AM13869"/>
      <c r="AN13869"/>
      <c r="AV13869"/>
      <c r="AW13869"/>
      <c r="BE13869"/>
      <c r="BF13869"/>
    </row>
    <row r="13870" spans="10:58">
      <c r="J13870"/>
      <c r="K13870"/>
      <c r="S13870"/>
      <c r="T13870"/>
      <c r="AC13870"/>
      <c r="AD13870"/>
      <c r="AM13870"/>
      <c r="AN13870"/>
      <c r="AV13870"/>
      <c r="AW13870"/>
      <c r="BE13870"/>
      <c r="BF13870"/>
    </row>
    <row r="13871" spans="10:58">
      <c r="J13871"/>
      <c r="K13871"/>
      <c r="S13871"/>
      <c r="T13871"/>
      <c r="AC13871"/>
      <c r="AD13871"/>
      <c r="AM13871"/>
      <c r="AN13871"/>
      <c r="AV13871"/>
      <c r="AW13871"/>
      <c r="BE13871"/>
      <c r="BF13871"/>
    </row>
    <row r="13872" spans="10:58">
      <c r="J13872"/>
      <c r="K13872"/>
      <c r="S13872"/>
      <c r="T13872"/>
      <c r="AC13872"/>
      <c r="AD13872"/>
      <c r="AM13872"/>
      <c r="AN13872"/>
      <c r="AV13872"/>
      <c r="AW13872"/>
      <c r="BE13872"/>
      <c r="BF13872"/>
    </row>
    <row r="13873" spans="10:58">
      <c r="J13873"/>
      <c r="K13873"/>
      <c r="S13873"/>
      <c r="T13873"/>
      <c r="AC13873"/>
      <c r="AD13873"/>
      <c r="AM13873"/>
      <c r="AN13873"/>
      <c r="AV13873"/>
      <c r="AW13873"/>
      <c r="BE13873"/>
      <c r="BF13873"/>
    </row>
    <row r="13874" spans="10:58">
      <c r="J13874"/>
      <c r="K13874"/>
      <c r="S13874"/>
      <c r="T13874"/>
      <c r="AC13874"/>
      <c r="AD13874"/>
      <c r="AM13874"/>
      <c r="AN13874"/>
      <c r="AV13874"/>
      <c r="AW13874"/>
      <c r="BE13874"/>
      <c r="BF13874"/>
    </row>
    <row r="13875" spans="10:58">
      <c r="J13875"/>
      <c r="K13875"/>
      <c r="S13875"/>
      <c r="T13875"/>
      <c r="AC13875"/>
      <c r="AD13875"/>
      <c r="AM13875"/>
      <c r="AN13875"/>
      <c r="AV13875"/>
      <c r="AW13875"/>
      <c r="BE13875"/>
      <c r="BF13875"/>
    </row>
    <row r="13876" spans="10:58">
      <c r="J13876"/>
      <c r="K13876"/>
      <c r="S13876"/>
      <c r="T13876"/>
      <c r="AC13876"/>
      <c r="AD13876"/>
      <c r="AM13876"/>
      <c r="AN13876"/>
      <c r="AV13876"/>
      <c r="AW13876"/>
      <c r="BE13876"/>
      <c r="BF13876"/>
    </row>
    <row r="13877" spans="10:58">
      <c r="J13877"/>
      <c r="K13877"/>
      <c r="S13877"/>
      <c r="T13877"/>
      <c r="AC13877"/>
      <c r="AD13877"/>
      <c r="AM13877"/>
      <c r="AN13877"/>
      <c r="AV13877"/>
      <c r="AW13877"/>
      <c r="BE13877"/>
      <c r="BF13877"/>
    </row>
    <row r="13878" spans="10:58">
      <c r="J13878"/>
      <c r="K13878"/>
      <c r="S13878"/>
      <c r="T13878"/>
      <c r="AC13878"/>
      <c r="AD13878"/>
      <c r="AM13878"/>
      <c r="AN13878"/>
      <c r="AV13878"/>
      <c r="AW13878"/>
      <c r="BE13878"/>
      <c r="BF13878"/>
    </row>
    <row r="13879" spans="10:58">
      <c r="J13879"/>
      <c r="K13879"/>
      <c r="S13879"/>
      <c r="T13879"/>
      <c r="AC13879"/>
      <c r="AD13879"/>
      <c r="AM13879"/>
      <c r="AN13879"/>
      <c r="AV13879"/>
      <c r="AW13879"/>
      <c r="BE13879"/>
      <c r="BF13879"/>
    </row>
    <row r="13880" spans="10:58">
      <c r="J13880"/>
      <c r="K13880"/>
      <c r="S13880"/>
      <c r="T13880"/>
      <c r="AC13880"/>
      <c r="AD13880"/>
      <c r="AM13880"/>
      <c r="AN13880"/>
      <c r="AV13880"/>
      <c r="AW13880"/>
      <c r="BE13880"/>
      <c r="BF13880"/>
    </row>
    <row r="13881" spans="10:58">
      <c r="J13881"/>
      <c r="K13881"/>
      <c r="S13881"/>
      <c r="T13881"/>
      <c r="AC13881"/>
      <c r="AD13881"/>
      <c r="AM13881"/>
      <c r="AN13881"/>
      <c r="AV13881"/>
      <c r="AW13881"/>
      <c r="BE13881"/>
      <c r="BF13881"/>
    </row>
    <row r="13882" spans="10:58">
      <c r="J13882"/>
      <c r="K13882"/>
      <c r="S13882"/>
      <c r="T13882"/>
      <c r="AC13882"/>
      <c r="AD13882"/>
      <c r="AM13882"/>
      <c r="AN13882"/>
      <c r="AV13882"/>
      <c r="AW13882"/>
      <c r="BE13882"/>
      <c r="BF13882"/>
    </row>
    <row r="13883" spans="10:58">
      <c r="J13883"/>
      <c r="K13883"/>
      <c r="S13883"/>
      <c r="T13883"/>
      <c r="AC13883"/>
      <c r="AD13883"/>
      <c r="AM13883"/>
      <c r="AN13883"/>
      <c r="AV13883"/>
      <c r="AW13883"/>
      <c r="BE13883"/>
      <c r="BF13883"/>
    </row>
    <row r="13884" spans="10:58">
      <c r="J13884"/>
      <c r="K13884"/>
      <c r="S13884"/>
      <c r="T13884"/>
      <c r="AC13884"/>
      <c r="AD13884"/>
      <c r="AM13884"/>
      <c r="AN13884"/>
      <c r="AV13884"/>
      <c r="AW13884"/>
      <c r="BE13884"/>
      <c r="BF13884"/>
    </row>
    <row r="13885" spans="10:58">
      <c r="J13885"/>
      <c r="K13885"/>
      <c r="S13885"/>
      <c r="T13885"/>
      <c r="AC13885"/>
      <c r="AD13885"/>
      <c r="AM13885"/>
      <c r="AN13885"/>
      <c r="AV13885"/>
      <c r="AW13885"/>
      <c r="BE13885"/>
      <c r="BF13885"/>
    </row>
    <row r="13886" spans="10:58">
      <c r="J13886"/>
      <c r="K13886"/>
      <c r="S13886"/>
      <c r="T13886"/>
      <c r="AC13886"/>
      <c r="AD13886"/>
      <c r="AM13886"/>
      <c r="AN13886"/>
      <c r="AV13886"/>
      <c r="AW13886"/>
      <c r="BE13886"/>
      <c r="BF13886"/>
    </row>
    <row r="13887" spans="10:58">
      <c r="J13887"/>
      <c r="K13887"/>
      <c r="S13887"/>
      <c r="T13887"/>
      <c r="AC13887"/>
      <c r="AD13887"/>
      <c r="AM13887"/>
      <c r="AN13887"/>
      <c r="AV13887"/>
      <c r="AW13887"/>
      <c r="BE13887"/>
      <c r="BF13887"/>
    </row>
    <row r="13888" spans="10:58">
      <c r="J13888"/>
      <c r="K13888"/>
      <c r="S13888"/>
      <c r="T13888"/>
      <c r="AC13888"/>
      <c r="AD13888"/>
      <c r="AM13888"/>
      <c r="AN13888"/>
      <c r="AV13888"/>
      <c r="AW13888"/>
      <c r="BE13888"/>
      <c r="BF13888"/>
    </row>
    <row r="13889" spans="10:58">
      <c r="J13889"/>
      <c r="K13889"/>
      <c r="S13889"/>
      <c r="T13889"/>
      <c r="AC13889"/>
      <c r="AD13889"/>
      <c r="AM13889"/>
      <c r="AN13889"/>
      <c r="AV13889"/>
      <c r="AW13889"/>
      <c r="BE13889"/>
      <c r="BF13889"/>
    </row>
    <row r="13890" spans="10:58">
      <c r="J13890"/>
      <c r="K13890"/>
      <c r="S13890"/>
      <c r="T13890"/>
      <c r="AC13890"/>
      <c r="AD13890"/>
      <c r="AM13890"/>
      <c r="AN13890"/>
      <c r="AV13890"/>
      <c r="AW13890"/>
      <c r="BE13890"/>
      <c r="BF13890"/>
    </row>
    <row r="13891" spans="10:58">
      <c r="J13891"/>
      <c r="K13891"/>
      <c r="S13891"/>
      <c r="T13891"/>
      <c r="AC13891"/>
      <c r="AD13891"/>
      <c r="AM13891"/>
      <c r="AN13891"/>
      <c r="AV13891"/>
      <c r="AW13891"/>
      <c r="BE13891"/>
      <c r="BF13891"/>
    </row>
    <row r="13892" spans="10:58">
      <c r="J13892"/>
      <c r="K13892"/>
      <c r="S13892"/>
      <c r="T13892"/>
      <c r="AC13892"/>
      <c r="AD13892"/>
      <c r="AM13892"/>
      <c r="AN13892"/>
      <c r="AV13892"/>
      <c r="AW13892"/>
      <c r="BE13892"/>
      <c r="BF13892"/>
    </row>
    <row r="13893" spans="10:58">
      <c r="J13893"/>
      <c r="K13893"/>
      <c r="S13893"/>
      <c r="T13893"/>
      <c r="AC13893"/>
      <c r="AD13893"/>
      <c r="AM13893"/>
      <c r="AN13893"/>
      <c r="AV13893"/>
      <c r="AW13893"/>
      <c r="BE13893"/>
      <c r="BF13893"/>
    </row>
    <row r="13894" spans="10:58">
      <c r="J13894"/>
      <c r="K13894"/>
      <c r="S13894"/>
      <c r="T13894"/>
      <c r="AC13894"/>
      <c r="AD13894"/>
      <c r="AM13894"/>
      <c r="AN13894"/>
      <c r="AV13894"/>
      <c r="AW13894"/>
      <c r="BE13894"/>
      <c r="BF13894"/>
    </row>
    <row r="13895" spans="10:58">
      <c r="J13895"/>
      <c r="K13895"/>
      <c r="S13895"/>
      <c r="T13895"/>
      <c r="AC13895"/>
      <c r="AD13895"/>
      <c r="AM13895"/>
      <c r="AN13895"/>
      <c r="AV13895"/>
      <c r="AW13895"/>
      <c r="BE13895"/>
      <c r="BF13895"/>
    </row>
    <row r="13896" spans="10:58">
      <c r="J13896"/>
      <c r="K13896"/>
      <c r="S13896"/>
      <c r="T13896"/>
      <c r="AC13896"/>
      <c r="AD13896"/>
      <c r="AM13896"/>
      <c r="AN13896"/>
      <c r="AV13896"/>
      <c r="AW13896"/>
      <c r="BE13896"/>
      <c r="BF13896"/>
    </row>
    <row r="13897" spans="10:58">
      <c r="J13897"/>
      <c r="K13897"/>
      <c r="S13897"/>
      <c r="T13897"/>
      <c r="AC13897"/>
      <c r="AD13897"/>
      <c r="AM13897"/>
      <c r="AN13897"/>
      <c r="AV13897"/>
      <c r="AW13897"/>
      <c r="BE13897"/>
      <c r="BF13897"/>
    </row>
    <row r="13898" spans="10:58">
      <c r="J13898"/>
      <c r="K13898"/>
      <c r="S13898"/>
      <c r="T13898"/>
      <c r="AC13898"/>
      <c r="AD13898"/>
      <c r="AM13898"/>
      <c r="AN13898"/>
      <c r="AV13898"/>
      <c r="AW13898"/>
      <c r="BE13898"/>
      <c r="BF13898"/>
    </row>
    <row r="13899" spans="10:58">
      <c r="J13899"/>
      <c r="K13899"/>
      <c r="S13899"/>
      <c r="T13899"/>
      <c r="AC13899"/>
      <c r="AD13899"/>
      <c r="AM13899"/>
      <c r="AN13899"/>
      <c r="AV13899"/>
      <c r="AW13899"/>
      <c r="BE13899"/>
      <c r="BF13899"/>
    </row>
    <row r="13900" spans="10:58">
      <c r="J13900"/>
      <c r="K13900"/>
      <c r="S13900"/>
      <c r="T13900"/>
      <c r="AC13900"/>
      <c r="AD13900"/>
      <c r="AM13900"/>
      <c r="AN13900"/>
      <c r="AV13900"/>
      <c r="AW13900"/>
      <c r="BE13900"/>
      <c r="BF13900"/>
    </row>
    <row r="13901" spans="10:58">
      <c r="J13901"/>
      <c r="K13901"/>
      <c r="S13901"/>
      <c r="T13901"/>
      <c r="AC13901"/>
      <c r="AD13901"/>
      <c r="AM13901"/>
      <c r="AN13901"/>
      <c r="AV13901"/>
      <c r="AW13901"/>
      <c r="BE13901"/>
      <c r="BF13901"/>
    </row>
    <row r="13902" spans="10:58">
      <c r="J13902"/>
      <c r="K13902"/>
      <c r="S13902"/>
      <c r="T13902"/>
      <c r="AC13902"/>
      <c r="AD13902"/>
      <c r="AM13902"/>
      <c r="AN13902"/>
      <c r="AV13902"/>
      <c r="AW13902"/>
      <c r="BE13902"/>
      <c r="BF13902"/>
    </row>
    <row r="13903" spans="10:58">
      <c r="J13903"/>
      <c r="K13903"/>
      <c r="S13903"/>
      <c r="T13903"/>
      <c r="AC13903"/>
      <c r="AD13903"/>
      <c r="AM13903"/>
      <c r="AN13903"/>
      <c r="AV13903"/>
      <c r="AW13903"/>
      <c r="BE13903"/>
      <c r="BF13903"/>
    </row>
    <row r="13904" spans="10:58">
      <c r="J13904"/>
      <c r="K13904"/>
      <c r="S13904"/>
      <c r="T13904"/>
      <c r="AC13904"/>
      <c r="AD13904"/>
      <c r="AM13904"/>
      <c r="AN13904"/>
      <c r="AV13904"/>
      <c r="AW13904"/>
      <c r="BE13904"/>
      <c r="BF13904"/>
    </row>
    <row r="13905" spans="10:58">
      <c r="J13905"/>
      <c r="K13905"/>
      <c r="S13905"/>
      <c r="T13905"/>
      <c r="AC13905"/>
      <c r="AD13905"/>
      <c r="AM13905"/>
      <c r="AN13905"/>
      <c r="AV13905"/>
      <c r="AW13905"/>
      <c r="BE13905"/>
      <c r="BF13905"/>
    </row>
    <row r="13906" spans="10:58">
      <c r="J13906"/>
      <c r="K13906"/>
      <c r="S13906"/>
      <c r="T13906"/>
      <c r="AC13906"/>
      <c r="AD13906"/>
      <c r="AM13906"/>
      <c r="AN13906"/>
      <c r="AV13906"/>
      <c r="AW13906"/>
      <c r="BE13906"/>
      <c r="BF13906"/>
    </row>
    <row r="13907" spans="10:58">
      <c r="J13907"/>
      <c r="K13907"/>
      <c r="S13907"/>
      <c r="T13907"/>
      <c r="AC13907"/>
      <c r="AD13907"/>
      <c r="AM13907"/>
      <c r="AN13907"/>
      <c r="AV13907"/>
      <c r="AW13907"/>
      <c r="BE13907"/>
      <c r="BF13907"/>
    </row>
    <row r="13908" spans="10:58">
      <c r="J13908"/>
      <c r="K13908"/>
      <c r="S13908"/>
      <c r="T13908"/>
      <c r="AC13908"/>
      <c r="AD13908"/>
      <c r="AM13908"/>
      <c r="AN13908"/>
      <c r="AV13908"/>
      <c r="AW13908"/>
      <c r="BE13908"/>
      <c r="BF13908"/>
    </row>
    <row r="13909" spans="10:58">
      <c r="J13909"/>
      <c r="K13909"/>
      <c r="S13909"/>
      <c r="T13909"/>
      <c r="AC13909"/>
      <c r="AD13909"/>
      <c r="AM13909"/>
      <c r="AN13909"/>
      <c r="AV13909"/>
      <c r="AW13909"/>
      <c r="BE13909"/>
      <c r="BF13909"/>
    </row>
    <row r="13910" spans="10:58">
      <c r="J13910"/>
      <c r="K13910"/>
      <c r="S13910"/>
      <c r="T13910"/>
      <c r="AC13910"/>
      <c r="AD13910"/>
      <c r="AM13910"/>
      <c r="AN13910"/>
      <c r="AV13910"/>
      <c r="AW13910"/>
      <c r="BE13910"/>
      <c r="BF13910"/>
    </row>
    <row r="13911" spans="10:58">
      <c r="J13911"/>
      <c r="K13911"/>
      <c r="S13911"/>
      <c r="T13911"/>
      <c r="AC13911"/>
      <c r="AD13911"/>
      <c r="AM13911"/>
      <c r="AN13911"/>
      <c r="AV13911"/>
      <c r="AW13911"/>
      <c r="BE13911"/>
      <c r="BF13911"/>
    </row>
    <row r="13912" spans="10:58">
      <c r="J13912"/>
      <c r="K13912"/>
      <c r="S13912"/>
      <c r="T13912"/>
      <c r="AC13912"/>
      <c r="AD13912"/>
      <c r="AM13912"/>
      <c r="AN13912"/>
      <c r="AV13912"/>
      <c r="AW13912"/>
      <c r="BE13912"/>
      <c r="BF13912"/>
    </row>
    <row r="13913" spans="10:58">
      <c r="J13913"/>
      <c r="K13913"/>
      <c r="S13913"/>
      <c r="T13913"/>
      <c r="AC13913"/>
      <c r="AD13913"/>
      <c r="AM13913"/>
      <c r="AN13913"/>
      <c r="AV13913"/>
      <c r="AW13913"/>
      <c r="BE13913"/>
      <c r="BF13913"/>
    </row>
    <row r="13914" spans="10:58">
      <c r="J13914"/>
      <c r="K13914"/>
      <c r="S13914"/>
      <c r="T13914"/>
      <c r="AC13914"/>
      <c r="AD13914"/>
      <c r="AM13914"/>
      <c r="AN13914"/>
      <c r="AV13914"/>
      <c r="AW13914"/>
      <c r="BE13914"/>
      <c r="BF13914"/>
    </row>
    <row r="13915" spans="10:58">
      <c r="J13915"/>
      <c r="K13915"/>
      <c r="S13915"/>
      <c r="T13915"/>
      <c r="AC13915"/>
      <c r="AD13915"/>
      <c r="AM13915"/>
      <c r="AN13915"/>
      <c r="AV13915"/>
      <c r="AW13915"/>
      <c r="BE13915"/>
      <c r="BF13915"/>
    </row>
    <row r="13916" spans="10:58">
      <c r="J13916"/>
      <c r="K13916"/>
      <c r="S13916"/>
      <c r="T13916"/>
      <c r="AC13916"/>
      <c r="AD13916"/>
      <c r="AM13916"/>
      <c r="AN13916"/>
      <c r="AV13916"/>
      <c r="AW13916"/>
      <c r="BE13916"/>
      <c r="BF13916"/>
    </row>
    <row r="13917" spans="10:58">
      <c r="J13917"/>
      <c r="K13917"/>
      <c r="S13917"/>
      <c r="T13917"/>
      <c r="AC13917"/>
      <c r="AD13917"/>
      <c r="AM13917"/>
      <c r="AN13917"/>
      <c r="AV13917"/>
      <c r="AW13917"/>
      <c r="BE13917"/>
      <c r="BF13917"/>
    </row>
    <row r="13918" spans="10:58">
      <c r="J13918"/>
      <c r="K13918"/>
      <c r="S13918"/>
      <c r="T13918"/>
      <c r="AC13918"/>
      <c r="AD13918"/>
      <c r="AM13918"/>
      <c r="AN13918"/>
      <c r="AV13918"/>
      <c r="AW13918"/>
      <c r="BE13918"/>
      <c r="BF13918"/>
    </row>
    <row r="13919" spans="10:58">
      <c r="J13919"/>
      <c r="K13919"/>
      <c r="S13919"/>
      <c r="T13919"/>
      <c r="AC13919"/>
      <c r="AD13919"/>
      <c r="AM13919"/>
      <c r="AN13919"/>
      <c r="AV13919"/>
      <c r="AW13919"/>
      <c r="BE13919"/>
      <c r="BF13919"/>
    </row>
    <row r="13920" spans="10:58">
      <c r="J13920"/>
      <c r="K13920"/>
      <c r="S13920"/>
      <c r="T13920"/>
      <c r="AC13920"/>
      <c r="AD13920"/>
      <c r="AM13920"/>
      <c r="AN13920"/>
      <c r="AV13920"/>
      <c r="AW13920"/>
      <c r="BE13920"/>
      <c r="BF13920"/>
    </row>
    <row r="13921" spans="10:58">
      <c r="J13921"/>
      <c r="K13921"/>
      <c r="S13921"/>
      <c r="T13921"/>
      <c r="AC13921"/>
      <c r="AD13921"/>
      <c r="AM13921"/>
      <c r="AN13921"/>
      <c r="AV13921"/>
      <c r="AW13921"/>
      <c r="BE13921"/>
      <c r="BF13921"/>
    </row>
    <row r="13922" spans="10:58">
      <c r="J13922"/>
      <c r="K13922"/>
      <c r="S13922"/>
      <c r="T13922"/>
      <c r="AC13922"/>
      <c r="AD13922"/>
      <c r="AM13922"/>
      <c r="AN13922"/>
      <c r="AV13922"/>
      <c r="AW13922"/>
      <c r="BE13922"/>
      <c r="BF13922"/>
    </row>
    <row r="13923" spans="10:58">
      <c r="J13923"/>
      <c r="K13923"/>
      <c r="S13923"/>
      <c r="T13923"/>
      <c r="AC13923"/>
      <c r="AD13923"/>
      <c r="AM13923"/>
      <c r="AN13923"/>
      <c r="AV13923"/>
      <c r="AW13923"/>
      <c r="BE13923"/>
      <c r="BF13923"/>
    </row>
    <row r="13924" spans="10:58">
      <c r="J13924"/>
      <c r="K13924"/>
      <c r="S13924"/>
      <c r="T13924"/>
      <c r="AC13924"/>
      <c r="AD13924"/>
      <c r="AM13924"/>
      <c r="AN13924"/>
      <c r="AV13924"/>
      <c r="AW13924"/>
      <c r="BE13924"/>
      <c r="BF13924"/>
    </row>
    <row r="13925" spans="10:58">
      <c r="J13925"/>
      <c r="K13925"/>
      <c r="S13925"/>
      <c r="T13925"/>
      <c r="AC13925"/>
      <c r="AD13925"/>
      <c r="AM13925"/>
      <c r="AN13925"/>
      <c r="AV13925"/>
      <c r="AW13925"/>
      <c r="BE13925"/>
      <c r="BF13925"/>
    </row>
    <row r="13926" spans="10:58">
      <c r="J13926"/>
      <c r="K13926"/>
      <c r="S13926"/>
      <c r="T13926"/>
      <c r="AC13926"/>
      <c r="AD13926"/>
      <c r="AM13926"/>
      <c r="AN13926"/>
      <c r="AV13926"/>
      <c r="AW13926"/>
      <c r="BE13926"/>
      <c r="BF13926"/>
    </row>
    <row r="13927" spans="10:58">
      <c r="J13927"/>
      <c r="K13927"/>
      <c r="S13927"/>
      <c r="T13927"/>
      <c r="AC13927"/>
      <c r="AD13927"/>
      <c r="AM13927"/>
      <c r="AN13927"/>
      <c r="AV13927"/>
      <c r="AW13927"/>
      <c r="BE13927"/>
      <c r="BF13927"/>
    </row>
    <row r="13928" spans="10:58">
      <c r="J13928"/>
      <c r="K13928"/>
      <c r="S13928"/>
      <c r="T13928"/>
      <c r="AC13928"/>
      <c r="AD13928"/>
      <c r="AM13928"/>
      <c r="AN13928"/>
      <c r="AV13928"/>
      <c r="AW13928"/>
      <c r="BE13928"/>
      <c r="BF13928"/>
    </row>
    <row r="13929" spans="10:58">
      <c r="J13929"/>
      <c r="K13929"/>
      <c r="S13929"/>
      <c r="T13929"/>
      <c r="AC13929"/>
      <c r="AD13929"/>
      <c r="AM13929"/>
      <c r="AN13929"/>
      <c r="AV13929"/>
      <c r="AW13929"/>
      <c r="BE13929"/>
      <c r="BF13929"/>
    </row>
    <row r="13930" spans="10:58">
      <c r="J13930"/>
      <c r="K13930"/>
      <c r="S13930"/>
      <c r="T13930"/>
      <c r="AC13930"/>
      <c r="AD13930"/>
      <c r="AM13930"/>
      <c r="AN13930"/>
      <c r="AV13930"/>
      <c r="AW13930"/>
      <c r="BE13930"/>
      <c r="BF13930"/>
    </row>
    <row r="13931" spans="10:58">
      <c r="J13931"/>
      <c r="K13931"/>
      <c r="S13931"/>
      <c r="T13931"/>
      <c r="AC13931"/>
      <c r="AD13931"/>
      <c r="AM13931"/>
      <c r="AN13931"/>
      <c r="AV13931"/>
      <c r="AW13931"/>
      <c r="BE13931"/>
      <c r="BF13931"/>
    </row>
    <row r="13932" spans="10:58">
      <c r="J13932"/>
      <c r="K13932"/>
      <c r="S13932"/>
      <c r="T13932"/>
      <c r="AC13932"/>
      <c r="AD13932"/>
      <c r="AM13932"/>
      <c r="AN13932"/>
      <c r="AV13932"/>
      <c r="AW13932"/>
      <c r="BE13932"/>
      <c r="BF13932"/>
    </row>
    <row r="13933" spans="10:58">
      <c r="J13933"/>
      <c r="K13933"/>
      <c r="S13933"/>
      <c r="T13933"/>
      <c r="AC13933"/>
      <c r="AD13933"/>
      <c r="AM13933"/>
      <c r="AN13933"/>
      <c r="AV13933"/>
      <c r="AW13933"/>
      <c r="BE13933"/>
      <c r="BF13933"/>
    </row>
    <row r="13934" spans="10:58">
      <c r="J13934"/>
      <c r="K13934"/>
      <c r="S13934"/>
      <c r="T13934"/>
      <c r="AC13934"/>
      <c r="AD13934"/>
      <c r="AM13934"/>
      <c r="AN13934"/>
      <c r="AV13934"/>
      <c r="AW13934"/>
      <c r="BE13934"/>
      <c r="BF13934"/>
    </row>
    <row r="13935" spans="10:58">
      <c r="J13935"/>
      <c r="K13935"/>
      <c r="S13935"/>
      <c r="T13935"/>
      <c r="AC13935"/>
      <c r="AD13935"/>
      <c r="AM13935"/>
      <c r="AN13935"/>
      <c r="AV13935"/>
      <c r="AW13935"/>
      <c r="BE13935"/>
      <c r="BF13935"/>
    </row>
    <row r="13936" spans="10:58">
      <c r="J13936"/>
      <c r="K13936"/>
      <c r="S13936"/>
      <c r="T13936"/>
      <c r="AC13936"/>
      <c r="AD13936"/>
      <c r="AM13936"/>
      <c r="AN13936"/>
      <c r="AV13936"/>
      <c r="AW13936"/>
      <c r="BE13936"/>
      <c r="BF13936"/>
    </row>
    <row r="13937" spans="10:58">
      <c r="J13937"/>
      <c r="K13937"/>
      <c r="S13937"/>
      <c r="T13937"/>
      <c r="AC13937"/>
      <c r="AD13937"/>
      <c r="AM13937"/>
      <c r="AN13937"/>
      <c r="AV13937"/>
      <c r="AW13937"/>
      <c r="BE13937"/>
      <c r="BF13937"/>
    </row>
    <row r="13938" spans="10:58">
      <c r="J13938"/>
      <c r="K13938"/>
      <c r="S13938"/>
      <c r="T13938"/>
      <c r="AC13938"/>
      <c r="AD13938"/>
      <c r="AM13938"/>
      <c r="AN13938"/>
      <c r="AV13938"/>
      <c r="AW13938"/>
      <c r="BE13938"/>
      <c r="BF13938"/>
    </row>
    <row r="13939" spans="10:58">
      <c r="J13939"/>
      <c r="K13939"/>
      <c r="S13939"/>
      <c r="T13939"/>
      <c r="AC13939"/>
      <c r="AD13939"/>
      <c r="AM13939"/>
      <c r="AN13939"/>
      <c r="AV13939"/>
      <c r="AW13939"/>
      <c r="BE13939"/>
      <c r="BF13939"/>
    </row>
    <row r="13940" spans="10:58">
      <c r="J13940"/>
      <c r="K13940"/>
      <c r="S13940"/>
      <c r="T13940"/>
      <c r="AC13940"/>
      <c r="AD13940"/>
      <c r="AM13940"/>
      <c r="AN13940"/>
      <c r="AV13940"/>
      <c r="AW13940"/>
      <c r="BE13940"/>
      <c r="BF13940"/>
    </row>
    <row r="13941" spans="10:58">
      <c r="J13941"/>
      <c r="K13941"/>
      <c r="S13941"/>
      <c r="T13941"/>
      <c r="AC13941"/>
      <c r="AD13941"/>
      <c r="AM13941"/>
      <c r="AN13941"/>
      <c r="AV13941"/>
      <c r="AW13941"/>
      <c r="BE13941"/>
      <c r="BF13941"/>
    </row>
    <row r="13942" spans="10:58">
      <c r="J13942"/>
      <c r="K13942"/>
      <c r="S13942"/>
      <c r="T13942"/>
      <c r="AC13942"/>
      <c r="AD13942"/>
      <c r="AM13942"/>
      <c r="AN13942"/>
      <c r="AV13942"/>
      <c r="AW13942"/>
      <c r="BE13942"/>
      <c r="BF13942"/>
    </row>
    <row r="13943" spans="10:58">
      <c r="J13943"/>
      <c r="K13943"/>
      <c r="S13943"/>
      <c r="T13943"/>
      <c r="AC13943"/>
      <c r="AD13943"/>
      <c r="AM13943"/>
      <c r="AN13943"/>
      <c r="AV13943"/>
      <c r="AW13943"/>
      <c r="BE13943"/>
      <c r="BF13943"/>
    </row>
    <row r="13944" spans="10:58">
      <c r="J13944"/>
      <c r="K13944"/>
      <c r="S13944"/>
      <c r="T13944"/>
      <c r="AC13944"/>
      <c r="AD13944"/>
      <c r="AM13944"/>
      <c r="AN13944"/>
      <c r="AV13944"/>
      <c r="AW13944"/>
      <c r="BE13944"/>
      <c r="BF13944"/>
    </row>
    <row r="13945" spans="10:58">
      <c r="J13945"/>
      <c r="K13945"/>
      <c r="S13945"/>
      <c r="T13945"/>
      <c r="AC13945"/>
      <c r="AD13945"/>
      <c r="AM13945"/>
      <c r="AN13945"/>
      <c r="AV13945"/>
      <c r="AW13945"/>
      <c r="BE13945"/>
      <c r="BF13945"/>
    </row>
    <row r="13946" spans="10:58">
      <c r="J13946"/>
      <c r="K13946"/>
      <c r="S13946"/>
      <c r="T13946"/>
      <c r="AC13946"/>
      <c r="AD13946"/>
      <c r="AM13946"/>
      <c r="AN13946"/>
      <c r="AV13946"/>
      <c r="AW13946"/>
      <c r="BE13946"/>
      <c r="BF13946"/>
    </row>
    <row r="13947" spans="10:58">
      <c r="J13947"/>
      <c r="K13947"/>
      <c r="S13947"/>
      <c r="T13947"/>
      <c r="AC13947"/>
      <c r="AD13947"/>
      <c r="AM13947"/>
      <c r="AN13947"/>
      <c r="AV13947"/>
      <c r="AW13947"/>
      <c r="BE13947"/>
      <c r="BF13947"/>
    </row>
    <row r="13948" spans="10:58">
      <c r="J13948"/>
      <c r="K13948"/>
      <c r="S13948"/>
      <c r="T13948"/>
      <c r="AC13948"/>
      <c r="AD13948"/>
      <c r="AM13948"/>
      <c r="AN13948"/>
      <c r="AV13948"/>
      <c r="AW13948"/>
      <c r="BE13948"/>
      <c r="BF13948"/>
    </row>
    <row r="13949" spans="10:58">
      <c r="J13949"/>
      <c r="K13949"/>
      <c r="S13949"/>
      <c r="T13949"/>
      <c r="AC13949"/>
      <c r="AD13949"/>
      <c r="AM13949"/>
      <c r="AN13949"/>
      <c r="AV13949"/>
      <c r="AW13949"/>
      <c r="BE13949"/>
      <c r="BF13949"/>
    </row>
    <row r="13950" spans="10:58">
      <c r="J13950"/>
      <c r="K13950"/>
      <c r="S13950"/>
      <c r="T13950"/>
      <c r="AC13950"/>
      <c r="AD13950"/>
      <c r="AM13950"/>
      <c r="AN13950"/>
      <c r="AV13950"/>
      <c r="AW13950"/>
      <c r="BE13950"/>
      <c r="BF13950"/>
    </row>
    <row r="13951" spans="10:58">
      <c r="J13951"/>
      <c r="K13951"/>
      <c r="S13951"/>
      <c r="T13951"/>
      <c r="AC13951"/>
      <c r="AD13951"/>
      <c r="AM13951"/>
      <c r="AN13951"/>
      <c r="AV13951"/>
      <c r="AW13951"/>
      <c r="BE13951"/>
      <c r="BF13951"/>
    </row>
    <row r="13952" spans="10:58">
      <c r="J13952"/>
      <c r="K13952"/>
      <c r="S13952"/>
      <c r="T13952"/>
      <c r="AC13952"/>
      <c r="AD13952"/>
      <c r="AM13952"/>
      <c r="AN13952"/>
      <c r="AV13952"/>
      <c r="AW13952"/>
      <c r="BE13952"/>
      <c r="BF13952"/>
    </row>
    <row r="13953" spans="10:58">
      <c r="J13953"/>
      <c r="K13953"/>
      <c r="S13953"/>
      <c r="T13953"/>
      <c r="AC13953"/>
      <c r="AD13953"/>
      <c r="AM13953"/>
      <c r="AN13953"/>
      <c r="AV13953"/>
      <c r="AW13953"/>
      <c r="BE13953"/>
      <c r="BF13953"/>
    </row>
    <row r="13954" spans="10:58">
      <c r="J13954"/>
      <c r="K13954"/>
      <c r="S13954"/>
      <c r="T13954"/>
      <c r="AC13954"/>
      <c r="AD13954"/>
      <c r="AM13954"/>
      <c r="AN13954"/>
      <c r="AV13954"/>
      <c r="AW13954"/>
      <c r="BE13954"/>
      <c r="BF13954"/>
    </row>
    <row r="13955" spans="10:58">
      <c r="J13955"/>
      <c r="K13955"/>
      <c r="S13955"/>
      <c r="T13955"/>
      <c r="AC13955"/>
      <c r="AD13955"/>
      <c r="AM13955"/>
      <c r="AN13955"/>
      <c r="AV13955"/>
      <c r="AW13955"/>
      <c r="BE13955"/>
      <c r="BF13955"/>
    </row>
    <row r="13956" spans="10:58">
      <c r="J13956"/>
      <c r="K13956"/>
      <c r="S13956"/>
      <c r="T13956"/>
      <c r="AC13956"/>
      <c r="AD13956"/>
      <c r="AM13956"/>
      <c r="AN13956"/>
      <c r="AV13956"/>
      <c r="AW13956"/>
      <c r="BE13956"/>
      <c r="BF13956"/>
    </row>
    <row r="13957" spans="10:58">
      <c r="J13957"/>
      <c r="K13957"/>
      <c r="S13957"/>
      <c r="T13957"/>
      <c r="AC13957"/>
      <c r="AD13957"/>
      <c r="AM13957"/>
      <c r="AN13957"/>
      <c r="AV13957"/>
      <c r="AW13957"/>
      <c r="BE13957"/>
      <c r="BF13957"/>
    </row>
    <row r="13958" spans="10:58">
      <c r="J13958"/>
      <c r="K13958"/>
      <c r="S13958"/>
      <c r="T13958"/>
      <c r="AC13958"/>
      <c r="AD13958"/>
      <c r="AM13958"/>
      <c r="AN13958"/>
      <c r="AV13958"/>
      <c r="AW13958"/>
      <c r="BE13958"/>
      <c r="BF13958"/>
    </row>
    <row r="13959" spans="10:58">
      <c r="J13959"/>
      <c r="K13959"/>
      <c r="S13959"/>
      <c r="T13959"/>
      <c r="AC13959"/>
      <c r="AD13959"/>
      <c r="AM13959"/>
      <c r="AN13959"/>
      <c r="AV13959"/>
      <c r="AW13959"/>
      <c r="BE13959"/>
      <c r="BF13959"/>
    </row>
    <row r="13960" spans="10:58">
      <c r="J13960"/>
      <c r="K13960"/>
      <c r="S13960"/>
      <c r="T13960"/>
      <c r="AC13960"/>
      <c r="AD13960"/>
      <c r="AM13960"/>
      <c r="AN13960"/>
      <c r="AV13960"/>
      <c r="AW13960"/>
      <c r="BE13960"/>
      <c r="BF13960"/>
    </row>
    <row r="13961" spans="10:58">
      <c r="J13961"/>
      <c r="K13961"/>
      <c r="S13961"/>
      <c r="T13961"/>
      <c r="AC13961"/>
      <c r="AD13961"/>
      <c r="AM13961"/>
      <c r="AN13961"/>
      <c r="AV13961"/>
      <c r="AW13961"/>
      <c r="BE13961"/>
      <c r="BF13961"/>
    </row>
    <row r="13962" spans="10:58">
      <c r="J13962"/>
      <c r="K13962"/>
      <c r="S13962"/>
      <c r="T13962"/>
      <c r="AC13962"/>
      <c r="AD13962"/>
      <c r="AM13962"/>
      <c r="AN13962"/>
      <c r="AV13962"/>
      <c r="AW13962"/>
      <c r="BE13962"/>
      <c r="BF13962"/>
    </row>
    <row r="13963" spans="10:58">
      <c r="J13963"/>
      <c r="K13963"/>
      <c r="S13963"/>
      <c r="T13963"/>
      <c r="AC13963"/>
      <c r="AD13963"/>
      <c r="AM13963"/>
      <c r="AN13963"/>
      <c r="AV13963"/>
      <c r="AW13963"/>
      <c r="BE13963"/>
      <c r="BF13963"/>
    </row>
    <row r="13964" spans="10:58">
      <c r="J13964"/>
      <c r="K13964"/>
      <c r="S13964"/>
      <c r="T13964"/>
      <c r="AC13964"/>
      <c r="AD13964"/>
      <c r="AM13964"/>
      <c r="AN13964"/>
      <c r="AV13964"/>
      <c r="AW13964"/>
      <c r="BE13964"/>
      <c r="BF13964"/>
    </row>
    <row r="13965" spans="10:58">
      <c r="J13965"/>
      <c r="K13965"/>
      <c r="S13965"/>
      <c r="T13965"/>
      <c r="AC13965"/>
      <c r="AD13965"/>
      <c r="AM13965"/>
      <c r="AN13965"/>
      <c r="AV13965"/>
      <c r="AW13965"/>
      <c r="BE13965"/>
      <c r="BF13965"/>
    </row>
    <row r="13966" spans="10:58">
      <c r="J13966"/>
      <c r="K13966"/>
      <c r="S13966"/>
      <c r="T13966"/>
      <c r="AC13966"/>
      <c r="AD13966"/>
      <c r="AM13966"/>
      <c r="AN13966"/>
      <c r="AV13966"/>
      <c r="AW13966"/>
      <c r="BE13966"/>
      <c r="BF13966"/>
    </row>
    <row r="13967" spans="10:58">
      <c r="J13967"/>
      <c r="K13967"/>
      <c r="S13967"/>
      <c r="T13967"/>
      <c r="AC13967"/>
      <c r="AD13967"/>
      <c r="AM13967"/>
      <c r="AN13967"/>
      <c r="AV13967"/>
      <c r="AW13967"/>
      <c r="BE13967"/>
      <c r="BF13967"/>
    </row>
    <row r="13968" spans="10:58">
      <c r="J13968"/>
      <c r="K13968"/>
      <c r="S13968"/>
      <c r="T13968"/>
      <c r="AC13968"/>
      <c r="AD13968"/>
      <c r="AM13968"/>
      <c r="AN13968"/>
      <c r="AV13968"/>
      <c r="AW13968"/>
      <c r="BE13968"/>
      <c r="BF13968"/>
    </row>
    <row r="13969" spans="10:58">
      <c r="J13969"/>
      <c r="K13969"/>
      <c r="S13969"/>
      <c r="T13969"/>
      <c r="AC13969"/>
      <c r="AD13969"/>
      <c r="AM13969"/>
      <c r="AN13969"/>
      <c r="AV13969"/>
      <c r="AW13969"/>
      <c r="BE13969"/>
      <c r="BF13969"/>
    </row>
    <row r="13970" spans="10:58">
      <c r="J13970"/>
      <c r="K13970"/>
      <c r="S13970"/>
      <c r="T13970"/>
      <c r="AC13970"/>
      <c r="AD13970"/>
      <c r="AM13970"/>
      <c r="AN13970"/>
      <c r="AV13970"/>
      <c r="AW13970"/>
      <c r="BE13970"/>
      <c r="BF13970"/>
    </row>
    <row r="13971" spans="10:58">
      <c r="J13971"/>
      <c r="K13971"/>
      <c r="S13971"/>
      <c r="T13971"/>
      <c r="AC13971"/>
      <c r="AD13971"/>
      <c r="AM13971"/>
      <c r="AN13971"/>
      <c r="AV13971"/>
      <c r="AW13971"/>
      <c r="BE13971"/>
      <c r="BF13971"/>
    </row>
    <row r="13972" spans="10:58">
      <c r="J13972"/>
      <c r="K13972"/>
      <c r="S13972"/>
      <c r="T13972"/>
      <c r="AC13972"/>
      <c r="AD13972"/>
      <c r="AM13972"/>
      <c r="AN13972"/>
      <c r="AV13972"/>
      <c r="AW13972"/>
      <c r="BE13972"/>
      <c r="BF13972"/>
    </row>
    <row r="13973" spans="10:58">
      <c r="J13973"/>
      <c r="K13973"/>
      <c r="S13973"/>
      <c r="T13973"/>
      <c r="AC13973"/>
      <c r="AD13973"/>
      <c r="AM13973"/>
      <c r="AN13973"/>
      <c r="AV13973"/>
      <c r="AW13973"/>
      <c r="BE13973"/>
      <c r="BF13973"/>
    </row>
    <row r="13974" spans="10:58">
      <c r="J13974"/>
      <c r="K13974"/>
      <c r="S13974"/>
      <c r="T13974"/>
      <c r="AC13974"/>
      <c r="AD13974"/>
      <c r="AM13974"/>
      <c r="AN13974"/>
      <c r="AV13974"/>
      <c r="AW13974"/>
      <c r="BE13974"/>
      <c r="BF13974"/>
    </row>
    <row r="13975" spans="10:58">
      <c r="J13975"/>
      <c r="K13975"/>
      <c r="S13975"/>
      <c r="T13975"/>
      <c r="AC13975"/>
      <c r="AD13975"/>
      <c r="AM13975"/>
      <c r="AN13975"/>
      <c r="AV13975"/>
      <c r="AW13975"/>
      <c r="BE13975"/>
      <c r="BF13975"/>
    </row>
    <row r="13976" spans="10:58">
      <c r="J13976"/>
      <c r="K13976"/>
      <c r="S13976"/>
      <c r="T13976"/>
      <c r="AC13976"/>
      <c r="AD13976"/>
      <c r="AM13976"/>
      <c r="AN13976"/>
      <c r="AV13976"/>
      <c r="AW13976"/>
      <c r="BE13976"/>
      <c r="BF13976"/>
    </row>
    <row r="13977" spans="10:58">
      <c r="J13977"/>
      <c r="K13977"/>
      <c r="S13977"/>
      <c r="T13977"/>
      <c r="AC13977"/>
      <c r="AD13977"/>
      <c r="AM13977"/>
      <c r="AN13977"/>
      <c r="AV13977"/>
      <c r="AW13977"/>
      <c r="BE13977"/>
      <c r="BF13977"/>
    </row>
    <row r="13978" spans="10:58">
      <c r="J13978"/>
      <c r="K13978"/>
      <c r="S13978"/>
      <c r="T13978"/>
      <c r="AC13978"/>
      <c r="AD13978"/>
      <c r="AM13978"/>
      <c r="AN13978"/>
      <c r="AV13978"/>
      <c r="AW13978"/>
      <c r="BE13978"/>
      <c r="BF13978"/>
    </row>
    <row r="13979" spans="10:58">
      <c r="J13979"/>
      <c r="K13979"/>
      <c r="S13979"/>
      <c r="T13979"/>
      <c r="AC13979"/>
      <c r="AD13979"/>
      <c r="AM13979"/>
      <c r="AN13979"/>
      <c r="AV13979"/>
      <c r="AW13979"/>
      <c r="BE13979"/>
      <c r="BF13979"/>
    </row>
    <row r="13980" spans="10:58">
      <c r="J13980"/>
      <c r="K13980"/>
      <c r="S13980"/>
      <c r="T13980"/>
      <c r="AC13980"/>
      <c r="AD13980"/>
      <c r="AM13980"/>
      <c r="AN13980"/>
      <c r="AV13980"/>
      <c r="AW13980"/>
      <c r="BE13980"/>
      <c r="BF13980"/>
    </row>
    <row r="13981" spans="10:58">
      <c r="J13981"/>
      <c r="K13981"/>
      <c r="S13981"/>
      <c r="T13981"/>
      <c r="AC13981"/>
      <c r="AD13981"/>
      <c r="AM13981"/>
      <c r="AN13981"/>
      <c r="AV13981"/>
      <c r="AW13981"/>
      <c r="BE13981"/>
      <c r="BF13981"/>
    </row>
    <row r="13982" spans="10:58">
      <c r="J13982"/>
      <c r="K13982"/>
      <c r="S13982"/>
      <c r="T13982"/>
      <c r="AC13982"/>
      <c r="AD13982"/>
      <c r="AM13982"/>
      <c r="AN13982"/>
      <c r="AV13982"/>
      <c r="AW13982"/>
      <c r="BE13982"/>
      <c r="BF13982"/>
    </row>
    <row r="13983" spans="10:58">
      <c r="J13983"/>
      <c r="K13983"/>
      <c r="S13983"/>
      <c r="T13983"/>
      <c r="AC13983"/>
      <c r="AD13983"/>
      <c r="AM13983"/>
      <c r="AN13983"/>
      <c r="AV13983"/>
      <c r="AW13983"/>
      <c r="BE13983"/>
      <c r="BF13983"/>
    </row>
    <row r="13984" spans="10:58">
      <c r="J13984"/>
      <c r="K13984"/>
      <c r="S13984"/>
      <c r="T13984"/>
      <c r="AC13984"/>
      <c r="AD13984"/>
      <c r="AM13984"/>
      <c r="AN13984"/>
      <c r="AV13984"/>
      <c r="AW13984"/>
      <c r="BE13984"/>
      <c r="BF13984"/>
    </row>
    <row r="13985" spans="10:58">
      <c r="J13985"/>
      <c r="K13985"/>
      <c r="S13985"/>
      <c r="T13985"/>
      <c r="AC13985"/>
      <c r="AD13985"/>
      <c r="AM13985"/>
      <c r="AN13985"/>
      <c r="AV13985"/>
      <c r="AW13985"/>
      <c r="BE13985"/>
      <c r="BF13985"/>
    </row>
    <row r="13986" spans="10:58">
      <c r="J13986"/>
      <c r="K13986"/>
      <c r="S13986"/>
      <c r="T13986"/>
      <c r="AC13986"/>
      <c r="AD13986"/>
      <c r="AM13986"/>
      <c r="AN13986"/>
      <c r="AV13986"/>
      <c r="AW13986"/>
      <c r="BE13986"/>
      <c r="BF13986"/>
    </row>
    <row r="13987" spans="10:58">
      <c r="J13987"/>
      <c r="K13987"/>
      <c r="S13987"/>
      <c r="T13987"/>
      <c r="AC13987"/>
      <c r="AD13987"/>
      <c r="AM13987"/>
      <c r="AN13987"/>
      <c r="AV13987"/>
      <c r="AW13987"/>
      <c r="BE13987"/>
      <c r="BF13987"/>
    </row>
    <row r="13988" spans="10:58">
      <c r="J13988"/>
      <c r="K13988"/>
      <c r="S13988"/>
      <c r="T13988"/>
      <c r="AC13988"/>
      <c r="AD13988"/>
      <c r="AM13988"/>
      <c r="AN13988"/>
      <c r="AV13988"/>
      <c r="AW13988"/>
      <c r="BE13988"/>
      <c r="BF13988"/>
    </row>
    <row r="13989" spans="10:58">
      <c r="J13989"/>
      <c r="K13989"/>
      <c r="S13989"/>
      <c r="T13989"/>
      <c r="AC13989"/>
      <c r="AD13989"/>
      <c r="AM13989"/>
      <c r="AN13989"/>
      <c r="AV13989"/>
      <c r="AW13989"/>
      <c r="BE13989"/>
      <c r="BF13989"/>
    </row>
    <row r="13990" spans="10:58">
      <c r="J13990"/>
      <c r="K13990"/>
      <c r="S13990"/>
      <c r="T13990"/>
      <c r="AC13990"/>
      <c r="AD13990"/>
      <c r="AM13990"/>
      <c r="AN13990"/>
      <c r="AV13990"/>
      <c r="AW13990"/>
      <c r="BE13990"/>
      <c r="BF13990"/>
    </row>
    <row r="13991" spans="10:58">
      <c r="J13991"/>
      <c r="K13991"/>
      <c r="S13991"/>
      <c r="T13991"/>
      <c r="AC13991"/>
      <c r="AD13991"/>
      <c r="AM13991"/>
      <c r="AN13991"/>
      <c r="AV13991"/>
      <c r="AW13991"/>
      <c r="BE13991"/>
      <c r="BF13991"/>
    </row>
    <row r="13992" spans="10:58">
      <c r="J13992"/>
      <c r="K13992"/>
      <c r="S13992"/>
      <c r="T13992"/>
      <c r="AC13992"/>
      <c r="AD13992"/>
      <c r="AM13992"/>
      <c r="AN13992"/>
      <c r="AV13992"/>
      <c r="AW13992"/>
      <c r="BE13992"/>
      <c r="BF13992"/>
    </row>
    <row r="13993" spans="10:58">
      <c r="J13993"/>
      <c r="K13993"/>
      <c r="S13993"/>
      <c r="T13993"/>
      <c r="AC13993"/>
      <c r="AD13993"/>
      <c r="AM13993"/>
      <c r="AN13993"/>
      <c r="AV13993"/>
      <c r="AW13993"/>
      <c r="BE13993"/>
      <c r="BF13993"/>
    </row>
    <row r="13994" spans="10:58">
      <c r="J13994"/>
      <c r="K13994"/>
      <c r="S13994"/>
      <c r="T13994"/>
      <c r="AC13994"/>
      <c r="AD13994"/>
      <c r="AM13994"/>
      <c r="AN13994"/>
      <c r="AV13994"/>
      <c r="AW13994"/>
      <c r="BE13994"/>
      <c r="BF13994"/>
    </row>
    <row r="13995" spans="10:58">
      <c r="J13995"/>
      <c r="K13995"/>
      <c r="S13995"/>
      <c r="T13995"/>
      <c r="AC13995"/>
      <c r="AD13995"/>
      <c r="AM13995"/>
      <c r="AN13995"/>
      <c r="AV13995"/>
      <c r="AW13995"/>
      <c r="BE13995"/>
      <c r="BF13995"/>
    </row>
    <row r="13996" spans="10:58">
      <c r="J13996"/>
      <c r="K13996"/>
      <c r="S13996"/>
      <c r="T13996"/>
      <c r="AC13996"/>
      <c r="AD13996"/>
      <c r="AM13996"/>
      <c r="AN13996"/>
      <c r="AV13996"/>
      <c r="AW13996"/>
      <c r="BE13996"/>
      <c r="BF13996"/>
    </row>
    <row r="13997" spans="10:58">
      <c r="J13997"/>
      <c r="K13997"/>
      <c r="S13997"/>
      <c r="T13997"/>
      <c r="AC13997"/>
      <c r="AD13997"/>
      <c r="AM13997"/>
      <c r="AN13997"/>
      <c r="AV13997"/>
      <c r="AW13997"/>
      <c r="BE13997"/>
      <c r="BF13997"/>
    </row>
    <row r="13998" spans="10:58">
      <c r="J13998"/>
      <c r="K13998"/>
      <c r="S13998"/>
      <c r="T13998"/>
      <c r="AC13998"/>
      <c r="AD13998"/>
      <c r="AM13998"/>
      <c r="AN13998"/>
      <c r="AV13998"/>
      <c r="AW13998"/>
      <c r="BE13998"/>
      <c r="BF13998"/>
    </row>
    <row r="13999" spans="10:58">
      <c r="J13999"/>
      <c r="K13999"/>
      <c r="S13999"/>
      <c r="T13999"/>
      <c r="AC13999"/>
      <c r="AD13999"/>
      <c r="AM13999"/>
      <c r="AN13999"/>
      <c r="AV13999"/>
      <c r="AW13999"/>
      <c r="BE13999"/>
      <c r="BF13999"/>
    </row>
    <row r="14000" spans="10:58">
      <c r="J14000"/>
      <c r="K14000"/>
      <c r="S14000"/>
      <c r="T14000"/>
      <c r="AC14000"/>
      <c r="AD14000"/>
      <c r="AM14000"/>
      <c r="AN14000"/>
      <c r="AV14000"/>
      <c r="AW14000"/>
      <c r="BE14000"/>
      <c r="BF14000"/>
    </row>
    <row r="14001" spans="10:58">
      <c r="J14001"/>
      <c r="K14001"/>
      <c r="S14001"/>
      <c r="T14001"/>
      <c r="AC14001"/>
      <c r="AD14001"/>
      <c r="AM14001"/>
      <c r="AN14001"/>
      <c r="AV14001"/>
      <c r="AW14001"/>
      <c r="BE14001"/>
      <c r="BF14001"/>
    </row>
    <row r="14002" spans="10:58">
      <c r="J14002"/>
      <c r="K14002"/>
      <c r="S14002"/>
      <c r="T14002"/>
      <c r="AC14002"/>
      <c r="AD14002"/>
      <c r="AM14002"/>
      <c r="AN14002"/>
      <c r="AV14002"/>
      <c r="AW14002"/>
      <c r="BE14002"/>
      <c r="BF14002"/>
    </row>
    <row r="14003" spans="10:58">
      <c r="J14003"/>
      <c r="K14003"/>
      <c r="S14003"/>
      <c r="T14003"/>
      <c r="AC14003"/>
      <c r="AD14003"/>
      <c r="AM14003"/>
      <c r="AN14003"/>
      <c r="AV14003"/>
      <c r="AW14003"/>
      <c r="BE14003"/>
      <c r="BF14003"/>
    </row>
    <row r="14004" spans="10:58">
      <c r="J14004"/>
      <c r="K14004"/>
      <c r="S14004"/>
      <c r="T14004"/>
      <c r="AC14004"/>
      <c r="AD14004"/>
      <c r="AM14004"/>
      <c r="AN14004"/>
      <c r="AV14004"/>
      <c r="AW14004"/>
      <c r="BE14004"/>
      <c r="BF14004"/>
    </row>
    <row r="14005" spans="10:58">
      <c r="J14005"/>
      <c r="K14005"/>
      <c r="S14005"/>
      <c r="T14005"/>
      <c r="AC14005"/>
      <c r="AD14005"/>
      <c r="AM14005"/>
      <c r="AN14005"/>
      <c r="AV14005"/>
      <c r="AW14005"/>
      <c r="BE14005"/>
      <c r="BF14005"/>
    </row>
    <row r="14006" spans="10:58">
      <c r="J14006"/>
      <c r="K14006"/>
      <c r="S14006"/>
      <c r="T14006"/>
      <c r="AC14006"/>
      <c r="AD14006"/>
      <c r="AM14006"/>
      <c r="AN14006"/>
      <c r="AV14006"/>
      <c r="AW14006"/>
      <c r="BE14006"/>
      <c r="BF14006"/>
    </row>
    <row r="14007" spans="10:58">
      <c r="J14007"/>
      <c r="K14007"/>
      <c r="S14007"/>
      <c r="T14007"/>
      <c r="AC14007"/>
      <c r="AD14007"/>
      <c r="AM14007"/>
      <c r="AN14007"/>
      <c r="AV14007"/>
      <c r="AW14007"/>
      <c r="BE14007"/>
      <c r="BF14007"/>
    </row>
    <row r="14008" spans="10:58">
      <c r="J14008"/>
      <c r="K14008"/>
      <c r="S14008"/>
      <c r="T14008"/>
      <c r="AC14008"/>
      <c r="AD14008"/>
      <c r="AM14008"/>
      <c r="AN14008"/>
      <c r="AV14008"/>
      <c r="AW14008"/>
      <c r="BE14008"/>
      <c r="BF14008"/>
    </row>
    <row r="14009" spans="10:58">
      <c r="J14009"/>
      <c r="K14009"/>
      <c r="S14009"/>
      <c r="T14009"/>
      <c r="AC14009"/>
      <c r="AD14009"/>
      <c r="AM14009"/>
      <c r="AN14009"/>
      <c r="AV14009"/>
      <c r="AW14009"/>
      <c r="BE14009"/>
      <c r="BF14009"/>
    </row>
    <row r="14010" spans="10:58">
      <c r="J14010"/>
      <c r="K14010"/>
      <c r="S14010"/>
      <c r="T14010"/>
      <c r="AC14010"/>
      <c r="AD14010"/>
      <c r="AM14010"/>
      <c r="AN14010"/>
      <c r="AV14010"/>
      <c r="AW14010"/>
      <c r="BE14010"/>
      <c r="BF14010"/>
    </row>
    <row r="14011" spans="10:58">
      <c r="J14011"/>
      <c r="K14011"/>
      <c r="S14011"/>
      <c r="T14011"/>
      <c r="AC14011"/>
      <c r="AD14011"/>
      <c r="AM14011"/>
      <c r="AN14011"/>
      <c r="AV14011"/>
      <c r="AW14011"/>
      <c r="BE14011"/>
      <c r="BF14011"/>
    </row>
    <row r="14012" spans="10:58">
      <c r="J14012"/>
      <c r="K14012"/>
      <c r="S14012"/>
      <c r="T14012"/>
      <c r="AC14012"/>
      <c r="AD14012"/>
      <c r="AM14012"/>
      <c r="AN14012"/>
      <c r="AV14012"/>
      <c r="AW14012"/>
      <c r="BE14012"/>
      <c r="BF14012"/>
    </row>
    <row r="14013" spans="10:58">
      <c r="J14013"/>
      <c r="K14013"/>
      <c r="S14013"/>
      <c r="T14013"/>
      <c r="AC14013"/>
      <c r="AD14013"/>
      <c r="AM14013"/>
      <c r="AN14013"/>
      <c r="AV14013"/>
      <c r="AW14013"/>
      <c r="BE14013"/>
      <c r="BF14013"/>
    </row>
    <row r="14014" spans="10:58">
      <c r="J14014"/>
      <c r="K14014"/>
      <c r="S14014"/>
      <c r="T14014"/>
      <c r="AC14014"/>
      <c r="AD14014"/>
      <c r="AM14014"/>
      <c r="AN14014"/>
      <c r="AV14014"/>
      <c r="AW14014"/>
      <c r="BE14014"/>
      <c r="BF14014"/>
    </row>
    <row r="14015" spans="10:58">
      <c r="J14015"/>
      <c r="K14015"/>
      <c r="S14015"/>
      <c r="T14015"/>
      <c r="AC14015"/>
      <c r="AD14015"/>
      <c r="AM14015"/>
      <c r="AN14015"/>
      <c r="AV14015"/>
      <c r="AW14015"/>
      <c r="BE14015"/>
      <c r="BF14015"/>
    </row>
    <row r="14016" spans="10:58">
      <c r="J14016"/>
      <c r="K14016"/>
      <c r="S14016"/>
      <c r="T14016"/>
      <c r="AC14016"/>
      <c r="AD14016"/>
      <c r="AM14016"/>
      <c r="AN14016"/>
      <c r="AV14016"/>
      <c r="AW14016"/>
      <c r="BE14016"/>
      <c r="BF14016"/>
    </row>
    <row r="14017" spans="10:58">
      <c r="J14017"/>
      <c r="K14017"/>
      <c r="S14017"/>
      <c r="T14017"/>
      <c r="AC14017"/>
      <c r="AD14017"/>
      <c r="AM14017"/>
      <c r="AN14017"/>
      <c r="AV14017"/>
      <c r="AW14017"/>
      <c r="BE14017"/>
      <c r="BF14017"/>
    </row>
    <row r="14018" spans="10:58">
      <c r="J14018"/>
      <c r="K14018"/>
      <c r="S14018"/>
      <c r="T14018"/>
      <c r="AC14018"/>
      <c r="AD14018"/>
      <c r="AM14018"/>
      <c r="AN14018"/>
      <c r="AV14018"/>
      <c r="AW14018"/>
      <c r="BE14018"/>
      <c r="BF14018"/>
    </row>
    <row r="14019" spans="10:58">
      <c r="J14019"/>
      <c r="K14019"/>
      <c r="S14019"/>
      <c r="T14019"/>
      <c r="AC14019"/>
      <c r="AD14019"/>
      <c r="AM14019"/>
      <c r="AN14019"/>
      <c r="AV14019"/>
      <c r="AW14019"/>
      <c r="BE14019"/>
      <c r="BF14019"/>
    </row>
    <row r="14020" spans="10:58">
      <c r="J14020"/>
      <c r="K14020"/>
      <c r="S14020"/>
      <c r="T14020"/>
      <c r="AC14020"/>
      <c r="AD14020"/>
      <c r="AM14020"/>
      <c r="AN14020"/>
      <c r="AV14020"/>
      <c r="AW14020"/>
      <c r="BE14020"/>
      <c r="BF14020"/>
    </row>
    <row r="14021" spans="10:58">
      <c r="J14021"/>
      <c r="K14021"/>
      <c r="S14021"/>
      <c r="T14021"/>
      <c r="AC14021"/>
      <c r="AD14021"/>
      <c r="AM14021"/>
      <c r="AN14021"/>
      <c r="AV14021"/>
      <c r="AW14021"/>
      <c r="BE14021"/>
      <c r="BF14021"/>
    </row>
    <row r="14022" spans="10:58">
      <c r="J14022"/>
      <c r="K14022"/>
      <c r="S14022"/>
      <c r="T14022"/>
      <c r="AC14022"/>
      <c r="AD14022"/>
      <c r="AM14022"/>
      <c r="AN14022"/>
      <c r="AV14022"/>
      <c r="AW14022"/>
      <c r="BE14022"/>
      <c r="BF14022"/>
    </row>
    <row r="14023" spans="10:58">
      <c r="J14023"/>
      <c r="K14023"/>
      <c r="S14023"/>
      <c r="T14023"/>
      <c r="AC14023"/>
      <c r="AD14023"/>
      <c r="AM14023"/>
      <c r="AN14023"/>
      <c r="AV14023"/>
      <c r="AW14023"/>
      <c r="BE14023"/>
      <c r="BF14023"/>
    </row>
    <row r="14024" spans="10:58">
      <c r="J14024"/>
      <c r="K14024"/>
      <c r="S14024"/>
      <c r="T14024"/>
      <c r="AC14024"/>
      <c r="AD14024"/>
      <c r="AM14024"/>
      <c r="AN14024"/>
      <c r="AV14024"/>
      <c r="AW14024"/>
      <c r="BE14024"/>
      <c r="BF14024"/>
    </row>
    <row r="14025" spans="10:58">
      <c r="J14025"/>
      <c r="K14025"/>
      <c r="S14025"/>
      <c r="T14025"/>
      <c r="AC14025"/>
      <c r="AD14025"/>
      <c r="AM14025"/>
      <c r="AN14025"/>
      <c r="AV14025"/>
      <c r="AW14025"/>
      <c r="BE14025"/>
      <c r="BF14025"/>
    </row>
    <row r="14026" spans="10:58">
      <c r="J14026"/>
      <c r="K14026"/>
      <c r="S14026"/>
      <c r="T14026"/>
      <c r="AC14026"/>
      <c r="AD14026"/>
      <c r="AM14026"/>
      <c r="AN14026"/>
      <c r="AV14026"/>
      <c r="AW14026"/>
      <c r="BE14026"/>
      <c r="BF14026"/>
    </row>
    <row r="14027" spans="10:58">
      <c r="J14027"/>
      <c r="K14027"/>
      <c r="S14027"/>
      <c r="T14027"/>
      <c r="AC14027"/>
      <c r="AD14027"/>
      <c r="AM14027"/>
      <c r="AN14027"/>
      <c r="AV14027"/>
      <c r="AW14027"/>
      <c r="BE14027"/>
      <c r="BF14027"/>
    </row>
    <row r="14028" spans="10:58">
      <c r="J14028"/>
      <c r="K14028"/>
      <c r="S14028"/>
      <c r="T14028"/>
      <c r="AC14028"/>
      <c r="AD14028"/>
      <c r="AM14028"/>
      <c r="AN14028"/>
      <c r="AV14028"/>
      <c r="AW14028"/>
      <c r="BE14028"/>
      <c r="BF14028"/>
    </row>
    <row r="14029" spans="10:58">
      <c r="J14029"/>
      <c r="K14029"/>
      <c r="S14029"/>
      <c r="T14029"/>
      <c r="AC14029"/>
      <c r="AD14029"/>
      <c r="AM14029"/>
      <c r="AN14029"/>
      <c r="AV14029"/>
      <c r="AW14029"/>
      <c r="BE14029"/>
      <c r="BF14029"/>
    </row>
    <row r="14030" spans="10:58">
      <c r="J14030"/>
      <c r="K14030"/>
      <c r="S14030"/>
      <c r="T14030"/>
      <c r="AC14030"/>
      <c r="AD14030"/>
      <c r="AM14030"/>
      <c r="AN14030"/>
      <c r="AV14030"/>
      <c r="AW14030"/>
      <c r="BE14030"/>
      <c r="BF14030"/>
    </row>
    <row r="14031" spans="10:58">
      <c r="J14031"/>
      <c r="K14031"/>
      <c r="S14031"/>
      <c r="T14031"/>
      <c r="AC14031"/>
      <c r="AD14031"/>
      <c r="AM14031"/>
      <c r="AN14031"/>
      <c r="AV14031"/>
      <c r="AW14031"/>
      <c r="BE14031"/>
      <c r="BF14031"/>
    </row>
    <row r="14032" spans="10:58">
      <c r="J14032"/>
      <c r="K14032"/>
      <c r="S14032"/>
      <c r="T14032"/>
      <c r="AC14032"/>
      <c r="AD14032"/>
      <c r="AM14032"/>
      <c r="AN14032"/>
      <c r="AV14032"/>
      <c r="AW14032"/>
      <c r="BE14032"/>
      <c r="BF14032"/>
    </row>
    <row r="14033" spans="10:58">
      <c r="J14033"/>
      <c r="K14033"/>
      <c r="S14033"/>
      <c r="T14033"/>
      <c r="AC14033"/>
      <c r="AD14033"/>
      <c r="AM14033"/>
      <c r="AN14033"/>
      <c r="AV14033"/>
      <c r="AW14033"/>
      <c r="BE14033"/>
      <c r="BF14033"/>
    </row>
    <row r="14034" spans="10:58">
      <c r="J14034"/>
      <c r="K14034"/>
      <c r="S14034"/>
      <c r="T14034"/>
      <c r="AC14034"/>
      <c r="AD14034"/>
      <c r="AM14034"/>
      <c r="AN14034"/>
      <c r="AV14034"/>
      <c r="AW14034"/>
      <c r="BE14034"/>
      <c r="BF14034"/>
    </row>
    <row r="14035" spans="10:58">
      <c r="J14035"/>
      <c r="K14035"/>
      <c r="S14035"/>
      <c r="T14035"/>
      <c r="AC14035"/>
      <c r="AD14035"/>
      <c r="AM14035"/>
      <c r="AN14035"/>
      <c r="AV14035"/>
      <c r="AW14035"/>
      <c r="BE14035"/>
      <c r="BF14035"/>
    </row>
    <row r="14036" spans="10:58">
      <c r="J14036"/>
      <c r="K14036"/>
      <c r="S14036"/>
      <c r="T14036"/>
      <c r="AC14036"/>
      <c r="AD14036"/>
      <c r="AM14036"/>
      <c r="AN14036"/>
      <c r="AV14036"/>
      <c r="AW14036"/>
      <c r="BE14036"/>
      <c r="BF14036"/>
    </row>
    <row r="14037" spans="10:58">
      <c r="J14037"/>
      <c r="K14037"/>
      <c r="S14037"/>
      <c r="T14037"/>
      <c r="AC14037"/>
      <c r="AD14037"/>
      <c r="AM14037"/>
      <c r="AN14037"/>
      <c r="AV14037"/>
      <c r="AW14037"/>
      <c r="BE14037"/>
      <c r="BF14037"/>
    </row>
    <row r="14038" spans="10:58">
      <c r="J14038"/>
      <c r="K14038"/>
      <c r="S14038"/>
      <c r="T14038"/>
      <c r="AC14038"/>
      <c r="AD14038"/>
      <c r="AM14038"/>
      <c r="AN14038"/>
      <c r="AV14038"/>
      <c r="AW14038"/>
      <c r="BE14038"/>
      <c r="BF14038"/>
    </row>
    <row r="14039" spans="10:58">
      <c r="J14039"/>
      <c r="K14039"/>
      <c r="S14039"/>
      <c r="T14039"/>
      <c r="AC14039"/>
      <c r="AD14039"/>
      <c r="AM14039"/>
      <c r="AN14039"/>
      <c r="AV14039"/>
      <c r="AW14039"/>
      <c r="BE14039"/>
      <c r="BF14039"/>
    </row>
    <row r="14040" spans="10:58">
      <c r="J14040"/>
      <c r="K14040"/>
      <c r="S14040"/>
      <c r="T14040"/>
      <c r="AC14040"/>
      <c r="AD14040"/>
      <c r="AM14040"/>
      <c r="AN14040"/>
      <c r="AV14040"/>
      <c r="AW14040"/>
      <c r="BE14040"/>
      <c r="BF14040"/>
    </row>
    <row r="14041" spans="10:58">
      <c r="J14041"/>
      <c r="K14041"/>
      <c r="S14041"/>
      <c r="T14041"/>
      <c r="AC14041"/>
      <c r="AD14041"/>
      <c r="AM14041"/>
      <c r="AN14041"/>
      <c r="AV14041"/>
      <c r="AW14041"/>
      <c r="BE14041"/>
      <c r="BF14041"/>
    </row>
    <row r="14042" spans="10:58">
      <c r="J14042"/>
      <c r="K14042"/>
      <c r="S14042"/>
      <c r="T14042"/>
      <c r="AC14042"/>
      <c r="AD14042"/>
      <c r="AM14042"/>
      <c r="AN14042"/>
      <c r="AV14042"/>
      <c r="AW14042"/>
      <c r="BE14042"/>
      <c r="BF14042"/>
    </row>
    <row r="14043" spans="10:58">
      <c r="J14043"/>
      <c r="K14043"/>
      <c r="S14043"/>
      <c r="T14043"/>
      <c r="AC14043"/>
      <c r="AD14043"/>
      <c r="AM14043"/>
      <c r="AN14043"/>
      <c r="AV14043"/>
      <c r="AW14043"/>
      <c r="BE14043"/>
      <c r="BF14043"/>
    </row>
    <row r="14044" spans="10:58">
      <c r="J14044"/>
      <c r="K14044"/>
      <c r="S14044"/>
      <c r="T14044"/>
      <c r="AC14044"/>
      <c r="AD14044"/>
      <c r="AM14044"/>
      <c r="AN14044"/>
      <c r="AV14044"/>
      <c r="AW14044"/>
      <c r="BE14044"/>
      <c r="BF14044"/>
    </row>
    <row r="14045" spans="10:58">
      <c r="J14045"/>
      <c r="K14045"/>
      <c r="S14045"/>
      <c r="T14045"/>
      <c r="AC14045"/>
      <c r="AD14045"/>
      <c r="AM14045"/>
      <c r="AN14045"/>
      <c r="AV14045"/>
      <c r="AW14045"/>
      <c r="BE14045"/>
      <c r="BF14045"/>
    </row>
    <row r="14046" spans="10:58">
      <c r="J14046"/>
      <c r="K14046"/>
      <c r="S14046"/>
      <c r="T14046"/>
      <c r="AC14046"/>
      <c r="AD14046"/>
      <c r="AM14046"/>
      <c r="AN14046"/>
      <c r="AV14046"/>
      <c r="AW14046"/>
      <c r="BE14046"/>
      <c r="BF14046"/>
    </row>
    <row r="14047" spans="10:58">
      <c r="J14047"/>
      <c r="K14047"/>
      <c r="S14047"/>
      <c r="T14047"/>
      <c r="AC14047"/>
      <c r="AD14047"/>
      <c r="AM14047"/>
      <c r="AN14047"/>
      <c r="AV14047"/>
      <c r="AW14047"/>
      <c r="BE14047"/>
      <c r="BF14047"/>
    </row>
    <row r="14048" spans="10:58">
      <c r="J14048"/>
      <c r="K14048"/>
      <c r="S14048"/>
      <c r="T14048"/>
      <c r="AC14048"/>
      <c r="AD14048"/>
      <c r="AM14048"/>
      <c r="AN14048"/>
      <c r="AV14048"/>
      <c r="AW14048"/>
      <c r="BE14048"/>
      <c r="BF14048"/>
    </row>
    <row r="14049" spans="10:58">
      <c r="J14049"/>
      <c r="K14049"/>
      <c r="S14049"/>
      <c r="T14049"/>
      <c r="AC14049"/>
      <c r="AD14049"/>
      <c r="AM14049"/>
      <c r="AN14049"/>
      <c r="AV14049"/>
      <c r="AW14049"/>
      <c r="BE14049"/>
      <c r="BF14049"/>
    </row>
    <row r="14050" spans="10:58">
      <c r="J14050"/>
      <c r="K14050"/>
      <c r="S14050"/>
      <c r="T14050"/>
      <c r="AC14050"/>
      <c r="AD14050"/>
      <c r="AM14050"/>
      <c r="AN14050"/>
      <c r="AV14050"/>
      <c r="AW14050"/>
      <c r="BE14050"/>
      <c r="BF14050"/>
    </row>
    <row r="14051" spans="10:58">
      <c r="J14051"/>
      <c r="K14051"/>
      <c r="S14051"/>
      <c r="T14051"/>
      <c r="AC14051"/>
      <c r="AD14051"/>
      <c r="AM14051"/>
      <c r="AN14051"/>
      <c r="AV14051"/>
      <c r="AW14051"/>
      <c r="BE14051"/>
      <c r="BF14051"/>
    </row>
    <row r="14052" spans="10:58">
      <c r="J14052"/>
      <c r="K14052"/>
      <c r="S14052"/>
      <c r="T14052"/>
      <c r="AC14052"/>
      <c r="AD14052"/>
      <c r="AM14052"/>
      <c r="AN14052"/>
      <c r="AV14052"/>
      <c r="AW14052"/>
      <c r="BE14052"/>
      <c r="BF14052"/>
    </row>
    <row r="14053" spans="10:58">
      <c r="J14053"/>
      <c r="K14053"/>
      <c r="S14053"/>
      <c r="T14053"/>
      <c r="AC14053"/>
      <c r="AD14053"/>
      <c r="AM14053"/>
      <c r="AN14053"/>
      <c r="AV14053"/>
      <c r="AW14053"/>
      <c r="BE14053"/>
      <c r="BF14053"/>
    </row>
    <row r="14054" spans="10:58">
      <c r="J14054"/>
      <c r="K14054"/>
      <c r="S14054"/>
      <c r="T14054"/>
      <c r="AC14054"/>
      <c r="AD14054"/>
      <c r="AM14054"/>
      <c r="AN14054"/>
      <c r="AV14054"/>
      <c r="AW14054"/>
      <c r="BE14054"/>
      <c r="BF14054"/>
    </row>
    <row r="14055" spans="10:58">
      <c r="J14055"/>
      <c r="K14055"/>
      <c r="S14055"/>
      <c r="T14055"/>
      <c r="AC14055"/>
      <c r="AD14055"/>
      <c r="AM14055"/>
      <c r="AN14055"/>
      <c r="AV14055"/>
      <c r="AW14055"/>
      <c r="BE14055"/>
      <c r="BF14055"/>
    </row>
    <row r="14056" spans="10:58">
      <c r="J14056"/>
      <c r="K14056"/>
      <c r="S14056"/>
      <c r="T14056"/>
      <c r="AC14056"/>
      <c r="AD14056"/>
      <c r="AM14056"/>
      <c r="AN14056"/>
      <c r="AV14056"/>
      <c r="AW14056"/>
      <c r="BE14056"/>
      <c r="BF14056"/>
    </row>
    <row r="14057" spans="10:58">
      <c r="J14057"/>
      <c r="K14057"/>
      <c r="S14057"/>
      <c r="T14057"/>
      <c r="AC14057"/>
      <c r="AD14057"/>
      <c r="AM14057"/>
      <c r="AN14057"/>
      <c r="AV14057"/>
      <c r="AW14057"/>
      <c r="BE14057"/>
      <c r="BF14057"/>
    </row>
    <row r="14058" spans="10:58">
      <c r="J14058"/>
      <c r="K14058"/>
      <c r="S14058"/>
      <c r="T14058"/>
      <c r="AC14058"/>
      <c r="AD14058"/>
      <c r="AM14058"/>
      <c r="AN14058"/>
      <c r="AV14058"/>
      <c r="AW14058"/>
      <c r="BE14058"/>
      <c r="BF14058"/>
    </row>
    <row r="14059" spans="10:58">
      <c r="J14059"/>
      <c r="K14059"/>
      <c r="S14059"/>
      <c r="T14059"/>
      <c r="AC14059"/>
      <c r="AD14059"/>
      <c r="AM14059"/>
      <c r="AN14059"/>
      <c r="AV14059"/>
      <c r="AW14059"/>
      <c r="BE14059"/>
      <c r="BF14059"/>
    </row>
    <row r="14060" spans="10:58">
      <c r="J14060"/>
      <c r="K14060"/>
      <c r="S14060"/>
      <c r="T14060"/>
      <c r="AC14060"/>
      <c r="AD14060"/>
      <c r="AM14060"/>
      <c r="AN14060"/>
      <c r="AV14060"/>
      <c r="AW14060"/>
      <c r="BE14060"/>
      <c r="BF14060"/>
    </row>
    <row r="14061" spans="10:58">
      <c r="J14061"/>
      <c r="K14061"/>
      <c r="S14061"/>
      <c r="T14061"/>
      <c r="AC14061"/>
      <c r="AD14061"/>
      <c r="AM14061"/>
      <c r="AN14061"/>
      <c r="AV14061"/>
      <c r="AW14061"/>
      <c r="BE14061"/>
      <c r="BF14061"/>
    </row>
    <row r="14062" spans="10:58">
      <c r="J14062"/>
      <c r="K14062"/>
      <c r="S14062"/>
      <c r="T14062"/>
      <c r="AC14062"/>
      <c r="AD14062"/>
      <c r="AM14062"/>
      <c r="AN14062"/>
      <c r="AV14062"/>
      <c r="AW14062"/>
      <c r="BE14062"/>
      <c r="BF14062"/>
    </row>
    <row r="14063" spans="10:58">
      <c r="J14063"/>
      <c r="K14063"/>
      <c r="S14063"/>
      <c r="T14063"/>
      <c r="AC14063"/>
      <c r="AD14063"/>
      <c r="AM14063"/>
      <c r="AN14063"/>
      <c r="AV14063"/>
      <c r="AW14063"/>
      <c r="BE14063"/>
      <c r="BF14063"/>
    </row>
    <row r="14064" spans="10:58">
      <c r="J14064"/>
      <c r="K14064"/>
      <c r="S14064"/>
      <c r="T14064"/>
      <c r="AC14064"/>
      <c r="AD14064"/>
      <c r="AM14064"/>
      <c r="AN14064"/>
      <c r="AV14064"/>
      <c r="AW14064"/>
      <c r="BE14064"/>
      <c r="BF14064"/>
    </row>
    <row r="14065" spans="10:58">
      <c r="J14065"/>
      <c r="K14065"/>
      <c r="S14065"/>
      <c r="T14065"/>
      <c r="AC14065"/>
      <c r="AD14065"/>
      <c r="AM14065"/>
      <c r="AN14065"/>
      <c r="AV14065"/>
      <c r="AW14065"/>
      <c r="BE14065"/>
      <c r="BF14065"/>
    </row>
    <row r="14066" spans="10:58">
      <c r="J14066"/>
      <c r="K14066"/>
      <c r="S14066"/>
      <c r="T14066"/>
      <c r="AC14066"/>
      <c r="AD14066"/>
      <c r="AM14066"/>
      <c r="AN14066"/>
      <c r="AV14066"/>
      <c r="AW14066"/>
      <c r="BE14066"/>
      <c r="BF14066"/>
    </row>
    <row r="14067" spans="10:58">
      <c r="J14067"/>
      <c r="K14067"/>
      <c r="S14067"/>
      <c r="T14067"/>
      <c r="AC14067"/>
      <c r="AD14067"/>
      <c r="AM14067"/>
      <c r="AN14067"/>
      <c r="AV14067"/>
      <c r="AW14067"/>
      <c r="BE14067"/>
      <c r="BF14067"/>
    </row>
    <row r="14068" spans="10:58">
      <c r="J14068"/>
      <c r="K14068"/>
      <c r="S14068"/>
      <c r="T14068"/>
      <c r="AC14068"/>
      <c r="AD14068"/>
      <c r="AM14068"/>
      <c r="AN14068"/>
      <c r="AV14068"/>
      <c r="AW14068"/>
      <c r="BE14068"/>
      <c r="BF14068"/>
    </row>
    <row r="14069" spans="10:58">
      <c r="J14069"/>
      <c r="K14069"/>
      <c r="S14069"/>
      <c r="T14069"/>
      <c r="AC14069"/>
      <c r="AD14069"/>
      <c r="AM14069"/>
      <c r="AN14069"/>
      <c r="AV14069"/>
      <c r="AW14069"/>
      <c r="BE14069"/>
      <c r="BF14069"/>
    </row>
    <row r="14070" spans="10:58">
      <c r="J14070"/>
      <c r="K14070"/>
      <c r="S14070"/>
      <c r="T14070"/>
      <c r="AC14070"/>
      <c r="AD14070"/>
      <c r="AM14070"/>
      <c r="AN14070"/>
      <c r="AV14070"/>
      <c r="AW14070"/>
      <c r="BE14070"/>
      <c r="BF14070"/>
    </row>
    <row r="14071" spans="10:58">
      <c r="J14071"/>
      <c r="K14071"/>
      <c r="S14071"/>
      <c r="T14071"/>
      <c r="AC14071"/>
      <c r="AD14071"/>
      <c r="AM14071"/>
      <c r="AN14071"/>
      <c r="AV14071"/>
      <c r="AW14071"/>
      <c r="BE14071"/>
      <c r="BF14071"/>
    </row>
    <row r="14072" spans="10:58">
      <c r="J14072"/>
      <c r="K14072"/>
      <c r="S14072"/>
      <c r="T14072"/>
      <c r="AC14072"/>
      <c r="AD14072"/>
      <c r="AM14072"/>
      <c r="AN14072"/>
      <c r="AV14072"/>
      <c r="AW14072"/>
      <c r="BE14072"/>
      <c r="BF14072"/>
    </row>
    <row r="14073" spans="10:58">
      <c r="J14073"/>
      <c r="K14073"/>
      <c r="S14073"/>
      <c r="T14073"/>
      <c r="AC14073"/>
      <c r="AD14073"/>
      <c r="AM14073"/>
      <c r="AN14073"/>
      <c r="AV14073"/>
      <c r="AW14073"/>
      <c r="BE14073"/>
      <c r="BF14073"/>
    </row>
    <row r="14074" spans="10:58">
      <c r="J14074"/>
      <c r="K14074"/>
      <c r="S14074"/>
      <c r="T14074"/>
      <c r="AC14074"/>
      <c r="AD14074"/>
      <c r="AM14074"/>
      <c r="AN14074"/>
      <c r="AV14074"/>
      <c r="AW14074"/>
      <c r="BE14074"/>
      <c r="BF14074"/>
    </row>
    <row r="14075" spans="10:58">
      <c r="J14075"/>
      <c r="K14075"/>
      <c r="S14075"/>
      <c r="T14075"/>
      <c r="AC14075"/>
      <c r="AD14075"/>
      <c r="AM14075"/>
      <c r="AN14075"/>
      <c r="AV14075"/>
      <c r="AW14075"/>
      <c r="BE14075"/>
      <c r="BF14075"/>
    </row>
    <row r="14076" spans="10:58">
      <c r="J14076"/>
      <c r="K14076"/>
      <c r="S14076"/>
      <c r="T14076"/>
      <c r="AC14076"/>
      <c r="AD14076"/>
      <c r="AM14076"/>
      <c r="AN14076"/>
      <c r="AV14076"/>
      <c r="AW14076"/>
      <c r="BE14076"/>
      <c r="BF14076"/>
    </row>
    <row r="14077" spans="10:58">
      <c r="J14077"/>
      <c r="K14077"/>
      <c r="S14077"/>
      <c r="T14077"/>
      <c r="AC14077"/>
      <c r="AD14077"/>
      <c r="AM14077"/>
      <c r="AN14077"/>
      <c r="AV14077"/>
      <c r="AW14077"/>
      <c r="BE14077"/>
      <c r="BF14077"/>
    </row>
    <row r="14078" spans="10:58">
      <c r="J14078"/>
      <c r="K14078"/>
      <c r="S14078"/>
      <c r="T14078"/>
      <c r="AC14078"/>
      <c r="AD14078"/>
      <c r="AM14078"/>
      <c r="AN14078"/>
      <c r="AV14078"/>
      <c r="AW14078"/>
      <c r="BE14078"/>
      <c r="BF14078"/>
    </row>
    <row r="14079" spans="10:58">
      <c r="J14079"/>
      <c r="K14079"/>
      <c r="S14079"/>
      <c r="T14079"/>
      <c r="AC14079"/>
      <c r="AD14079"/>
      <c r="AM14079"/>
      <c r="AN14079"/>
      <c r="AV14079"/>
      <c r="AW14079"/>
      <c r="BE14079"/>
      <c r="BF14079"/>
    </row>
    <row r="14080" spans="10:58">
      <c r="J14080"/>
      <c r="K14080"/>
      <c r="S14080"/>
      <c r="T14080"/>
      <c r="AC14080"/>
      <c r="AD14080"/>
      <c r="AM14080"/>
      <c r="AN14080"/>
      <c r="AV14080"/>
      <c r="AW14080"/>
      <c r="BE14080"/>
      <c r="BF14080"/>
    </row>
    <row r="14081" spans="10:58">
      <c r="J14081"/>
      <c r="K14081"/>
      <c r="S14081"/>
      <c r="T14081"/>
      <c r="AC14081"/>
      <c r="AD14081"/>
      <c r="AM14081"/>
      <c r="AN14081"/>
      <c r="AV14081"/>
      <c r="AW14081"/>
      <c r="BE14081"/>
      <c r="BF14081"/>
    </row>
    <row r="14082" spans="10:58">
      <c r="J14082"/>
      <c r="K14082"/>
      <c r="S14082"/>
      <c r="T14082"/>
      <c r="AC14082"/>
      <c r="AD14082"/>
      <c r="AM14082"/>
      <c r="AN14082"/>
      <c r="AV14082"/>
      <c r="AW14082"/>
      <c r="BE14082"/>
      <c r="BF14082"/>
    </row>
    <row r="14083" spans="10:58">
      <c r="J14083"/>
      <c r="K14083"/>
      <c r="S14083"/>
      <c r="T14083"/>
      <c r="AC14083"/>
      <c r="AD14083"/>
      <c r="AM14083"/>
      <c r="AN14083"/>
      <c r="AV14083"/>
      <c r="AW14083"/>
      <c r="BE14083"/>
      <c r="BF14083"/>
    </row>
    <row r="14084" spans="10:58">
      <c r="J14084"/>
      <c r="K14084"/>
      <c r="S14084"/>
      <c r="T14084"/>
      <c r="AC14084"/>
      <c r="AD14084"/>
      <c r="AM14084"/>
      <c r="AN14084"/>
      <c r="AV14084"/>
      <c r="AW14084"/>
      <c r="BE14084"/>
      <c r="BF14084"/>
    </row>
    <row r="14085" spans="10:58">
      <c r="J14085"/>
      <c r="K14085"/>
      <c r="S14085"/>
      <c r="T14085"/>
      <c r="AC14085"/>
      <c r="AD14085"/>
      <c r="AM14085"/>
      <c r="AN14085"/>
      <c r="AV14085"/>
      <c r="AW14085"/>
      <c r="BE14085"/>
      <c r="BF14085"/>
    </row>
    <row r="14086" spans="10:58">
      <c r="J14086"/>
      <c r="K14086"/>
      <c r="S14086"/>
      <c r="T14086"/>
      <c r="AC14086"/>
      <c r="AD14086"/>
      <c r="AM14086"/>
      <c r="AN14086"/>
      <c r="AV14086"/>
      <c r="AW14086"/>
      <c r="BE14086"/>
      <c r="BF14086"/>
    </row>
    <row r="14087" spans="10:58">
      <c r="J14087"/>
      <c r="K14087"/>
      <c r="S14087"/>
      <c r="T14087"/>
      <c r="AC14087"/>
      <c r="AD14087"/>
      <c r="AM14087"/>
      <c r="AN14087"/>
      <c r="AV14087"/>
      <c r="AW14087"/>
      <c r="BE14087"/>
      <c r="BF14087"/>
    </row>
    <row r="14088" spans="10:58">
      <c r="J14088"/>
      <c r="K14088"/>
      <c r="S14088"/>
      <c r="T14088"/>
      <c r="AC14088"/>
      <c r="AD14088"/>
      <c r="AM14088"/>
      <c r="AN14088"/>
      <c r="AV14088"/>
      <c r="AW14088"/>
      <c r="BE14088"/>
      <c r="BF14088"/>
    </row>
    <row r="14089" spans="10:58">
      <c r="J14089"/>
      <c r="K14089"/>
      <c r="S14089"/>
      <c r="T14089"/>
      <c r="AC14089"/>
      <c r="AD14089"/>
      <c r="AM14089"/>
      <c r="AN14089"/>
      <c r="AV14089"/>
      <c r="AW14089"/>
      <c r="BE14089"/>
      <c r="BF14089"/>
    </row>
    <row r="14090" spans="10:58">
      <c r="J14090"/>
      <c r="K14090"/>
      <c r="S14090"/>
      <c r="T14090"/>
      <c r="AC14090"/>
      <c r="AD14090"/>
      <c r="AM14090"/>
      <c r="AN14090"/>
      <c r="AV14090"/>
      <c r="AW14090"/>
      <c r="BE14090"/>
      <c r="BF14090"/>
    </row>
    <row r="14091" spans="10:58">
      <c r="J14091"/>
      <c r="K14091"/>
      <c r="S14091"/>
      <c r="T14091"/>
      <c r="AC14091"/>
      <c r="AD14091"/>
      <c r="AM14091"/>
      <c r="AN14091"/>
      <c r="AV14091"/>
      <c r="AW14091"/>
      <c r="BE14091"/>
      <c r="BF14091"/>
    </row>
    <row r="14092" spans="10:58">
      <c r="J14092"/>
      <c r="K14092"/>
      <c r="S14092"/>
      <c r="T14092"/>
      <c r="AC14092"/>
      <c r="AD14092"/>
      <c r="AM14092"/>
      <c r="AN14092"/>
      <c r="AV14092"/>
      <c r="AW14092"/>
      <c r="BE14092"/>
      <c r="BF14092"/>
    </row>
    <row r="14093" spans="10:58">
      <c r="J14093"/>
      <c r="K14093"/>
      <c r="S14093"/>
      <c r="T14093"/>
      <c r="AC14093"/>
      <c r="AD14093"/>
      <c r="AM14093"/>
      <c r="AN14093"/>
      <c r="AV14093"/>
      <c r="AW14093"/>
      <c r="BE14093"/>
      <c r="BF14093"/>
    </row>
    <row r="14094" spans="10:58">
      <c r="J14094"/>
      <c r="K14094"/>
      <c r="S14094"/>
      <c r="T14094"/>
      <c r="AC14094"/>
      <c r="AD14094"/>
      <c r="AM14094"/>
      <c r="AN14094"/>
      <c r="AV14094"/>
      <c r="AW14094"/>
      <c r="BE14094"/>
      <c r="BF14094"/>
    </row>
    <row r="14095" spans="10:58">
      <c r="J14095"/>
      <c r="K14095"/>
      <c r="S14095"/>
      <c r="T14095"/>
      <c r="AC14095"/>
      <c r="AD14095"/>
      <c r="AM14095"/>
      <c r="AN14095"/>
      <c r="AV14095"/>
      <c r="AW14095"/>
      <c r="BE14095"/>
      <c r="BF14095"/>
    </row>
    <row r="14096" spans="10:58">
      <c r="J14096"/>
      <c r="K14096"/>
      <c r="S14096"/>
      <c r="T14096"/>
      <c r="AC14096"/>
      <c r="AD14096"/>
      <c r="AM14096"/>
      <c r="AN14096"/>
      <c r="AV14096"/>
      <c r="AW14096"/>
      <c r="BE14096"/>
      <c r="BF14096"/>
    </row>
    <row r="14097" spans="10:58">
      <c r="J14097"/>
      <c r="K14097"/>
      <c r="S14097"/>
      <c r="T14097"/>
      <c r="AC14097"/>
      <c r="AD14097"/>
      <c r="AM14097"/>
      <c r="AN14097"/>
      <c r="AV14097"/>
      <c r="AW14097"/>
      <c r="BE14097"/>
      <c r="BF14097"/>
    </row>
    <row r="14098" spans="10:58">
      <c r="J14098"/>
      <c r="K14098"/>
      <c r="S14098"/>
      <c r="T14098"/>
      <c r="AC14098"/>
      <c r="AD14098"/>
      <c r="AM14098"/>
      <c r="AN14098"/>
      <c r="AV14098"/>
      <c r="AW14098"/>
      <c r="BE14098"/>
      <c r="BF14098"/>
    </row>
    <row r="14099" spans="10:58">
      <c r="J14099"/>
      <c r="K14099"/>
      <c r="S14099"/>
      <c r="T14099"/>
      <c r="AC14099"/>
      <c r="AD14099"/>
      <c r="AM14099"/>
      <c r="AN14099"/>
      <c r="AV14099"/>
      <c r="AW14099"/>
      <c r="BE14099"/>
      <c r="BF14099"/>
    </row>
    <row r="14100" spans="10:58">
      <c r="J14100"/>
      <c r="K14100"/>
      <c r="S14100"/>
      <c r="T14100"/>
      <c r="AC14100"/>
      <c r="AD14100"/>
      <c r="AM14100"/>
      <c r="AN14100"/>
      <c r="AV14100"/>
      <c r="AW14100"/>
      <c r="BE14100"/>
      <c r="BF14100"/>
    </row>
    <row r="14101" spans="10:58">
      <c r="J14101"/>
      <c r="K14101"/>
      <c r="S14101"/>
      <c r="T14101"/>
      <c r="AC14101"/>
      <c r="AD14101"/>
      <c r="AM14101"/>
      <c r="AN14101"/>
      <c r="AV14101"/>
      <c r="AW14101"/>
      <c r="BE14101"/>
      <c r="BF14101"/>
    </row>
    <row r="14102" spans="10:58">
      <c r="J14102"/>
      <c r="K14102"/>
      <c r="S14102"/>
      <c r="T14102"/>
      <c r="AC14102"/>
      <c r="AD14102"/>
      <c r="AM14102"/>
      <c r="AN14102"/>
      <c r="AV14102"/>
      <c r="AW14102"/>
      <c r="BE14102"/>
      <c r="BF14102"/>
    </row>
    <row r="14103" spans="10:58">
      <c r="J14103"/>
      <c r="K14103"/>
      <c r="S14103"/>
      <c r="T14103"/>
      <c r="AC14103"/>
      <c r="AD14103"/>
      <c r="AM14103"/>
      <c r="AN14103"/>
      <c r="AV14103"/>
      <c r="AW14103"/>
      <c r="BE14103"/>
      <c r="BF14103"/>
    </row>
    <row r="14104" spans="10:58">
      <c r="J14104"/>
      <c r="K14104"/>
      <c r="S14104"/>
      <c r="T14104"/>
      <c r="AC14104"/>
      <c r="AD14104"/>
      <c r="AM14104"/>
      <c r="AN14104"/>
      <c r="AV14104"/>
      <c r="AW14104"/>
      <c r="BE14104"/>
      <c r="BF14104"/>
    </row>
    <row r="14105" spans="10:58">
      <c r="J14105"/>
      <c r="K14105"/>
      <c r="S14105"/>
      <c r="T14105"/>
      <c r="AC14105"/>
      <c r="AD14105"/>
      <c r="AM14105"/>
      <c r="AN14105"/>
      <c r="AV14105"/>
      <c r="AW14105"/>
      <c r="BE14105"/>
      <c r="BF14105"/>
    </row>
    <row r="14106" spans="10:58">
      <c r="J14106"/>
      <c r="K14106"/>
      <c r="S14106"/>
      <c r="T14106"/>
      <c r="AC14106"/>
      <c r="AD14106"/>
      <c r="AM14106"/>
      <c r="AN14106"/>
      <c r="AV14106"/>
      <c r="AW14106"/>
      <c r="BE14106"/>
      <c r="BF14106"/>
    </row>
    <row r="14107" spans="10:58">
      <c r="J14107"/>
      <c r="K14107"/>
      <c r="S14107"/>
      <c r="T14107"/>
      <c r="AC14107"/>
      <c r="AD14107"/>
      <c r="AM14107"/>
      <c r="AN14107"/>
      <c r="AV14107"/>
      <c r="AW14107"/>
      <c r="BE14107"/>
      <c r="BF14107"/>
    </row>
    <row r="14108" spans="10:58">
      <c r="J14108"/>
      <c r="K14108"/>
      <c r="S14108"/>
      <c r="T14108"/>
      <c r="AC14108"/>
      <c r="AD14108"/>
      <c r="AM14108"/>
      <c r="AN14108"/>
      <c r="AV14108"/>
      <c r="AW14108"/>
      <c r="BE14108"/>
      <c r="BF14108"/>
    </row>
    <row r="14109" spans="10:58">
      <c r="J14109"/>
      <c r="K14109"/>
      <c r="S14109"/>
      <c r="T14109"/>
      <c r="AC14109"/>
      <c r="AD14109"/>
      <c r="AM14109"/>
      <c r="AN14109"/>
      <c r="AV14109"/>
      <c r="AW14109"/>
      <c r="BE14109"/>
      <c r="BF14109"/>
    </row>
    <row r="14110" spans="10:58">
      <c r="J14110"/>
      <c r="K14110"/>
      <c r="S14110"/>
      <c r="T14110"/>
      <c r="AC14110"/>
      <c r="AD14110"/>
      <c r="AM14110"/>
      <c r="AN14110"/>
      <c r="AV14110"/>
      <c r="AW14110"/>
      <c r="BE14110"/>
      <c r="BF14110"/>
    </row>
    <row r="14111" spans="10:58">
      <c r="J14111"/>
      <c r="K14111"/>
      <c r="S14111"/>
      <c r="T14111"/>
      <c r="AC14111"/>
      <c r="AD14111"/>
      <c r="AM14111"/>
      <c r="AN14111"/>
      <c r="AV14111"/>
      <c r="AW14111"/>
      <c r="BE14111"/>
      <c r="BF14111"/>
    </row>
    <row r="14112" spans="10:58">
      <c r="J14112"/>
      <c r="K14112"/>
      <c r="S14112"/>
      <c r="T14112"/>
      <c r="AC14112"/>
      <c r="AD14112"/>
      <c r="AM14112"/>
      <c r="AN14112"/>
      <c r="AV14112"/>
      <c r="AW14112"/>
      <c r="BE14112"/>
      <c r="BF14112"/>
    </row>
    <row r="14113" spans="10:58">
      <c r="J14113"/>
      <c r="K14113"/>
      <c r="S14113"/>
      <c r="T14113"/>
      <c r="AC14113"/>
      <c r="AD14113"/>
      <c r="AM14113"/>
      <c r="AN14113"/>
      <c r="AV14113"/>
      <c r="AW14113"/>
      <c r="BE14113"/>
      <c r="BF14113"/>
    </row>
    <row r="14114" spans="10:58">
      <c r="J14114"/>
      <c r="K14114"/>
      <c r="S14114"/>
      <c r="T14114"/>
      <c r="AC14114"/>
      <c r="AD14114"/>
      <c r="AM14114"/>
      <c r="AN14114"/>
      <c r="AV14114"/>
      <c r="AW14114"/>
      <c r="BE14114"/>
      <c r="BF14114"/>
    </row>
    <row r="14115" spans="10:58">
      <c r="J14115"/>
      <c r="K14115"/>
      <c r="S14115"/>
      <c r="T14115"/>
      <c r="AC14115"/>
      <c r="AD14115"/>
      <c r="AM14115"/>
      <c r="AN14115"/>
      <c r="AV14115"/>
      <c r="AW14115"/>
      <c r="BE14115"/>
      <c r="BF14115"/>
    </row>
    <row r="14116" spans="10:58">
      <c r="J14116"/>
      <c r="K14116"/>
      <c r="S14116"/>
      <c r="T14116"/>
      <c r="AC14116"/>
      <c r="AD14116"/>
      <c r="AM14116"/>
      <c r="AN14116"/>
      <c r="AV14116"/>
      <c r="AW14116"/>
      <c r="BE14116"/>
      <c r="BF14116"/>
    </row>
    <row r="14117" spans="10:58">
      <c r="J14117"/>
      <c r="K14117"/>
      <c r="S14117"/>
      <c r="T14117"/>
      <c r="AC14117"/>
      <c r="AD14117"/>
      <c r="AM14117"/>
      <c r="AN14117"/>
      <c r="AV14117"/>
      <c r="AW14117"/>
      <c r="BE14117"/>
      <c r="BF14117"/>
    </row>
    <row r="14118" spans="10:58">
      <c r="J14118"/>
      <c r="K14118"/>
      <c r="S14118"/>
      <c r="T14118"/>
      <c r="AC14118"/>
      <c r="AD14118"/>
      <c r="AM14118"/>
      <c r="AN14118"/>
      <c r="AV14118"/>
      <c r="AW14118"/>
      <c r="BE14118"/>
      <c r="BF14118"/>
    </row>
    <row r="14119" spans="10:58">
      <c r="J14119"/>
      <c r="K14119"/>
      <c r="S14119"/>
      <c r="T14119"/>
      <c r="AC14119"/>
      <c r="AD14119"/>
      <c r="AM14119"/>
      <c r="AN14119"/>
      <c r="AV14119"/>
      <c r="AW14119"/>
      <c r="BE14119"/>
      <c r="BF14119"/>
    </row>
    <row r="14120" spans="10:58">
      <c r="J14120"/>
      <c r="K14120"/>
      <c r="S14120"/>
      <c r="T14120"/>
      <c r="AC14120"/>
      <c r="AD14120"/>
      <c r="AM14120"/>
      <c r="AN14120"/>
      <c r="AV14120"/>
      <c r="AW14120"/>
      <c r="BE14120"/>
      <c r="BF14120"/>
    </row>
    <row r="14121" spans="10:58">
      <c r="J14121"/>
      <c r="K14121"/>
      <c r="S14121"/>
      <c r="T14121"/>
      <c r="AC14121"/>
      <c r="AD14121"/>
      <c r="AM14121"/>
      <c r="AN14121"/>
      <c r="AV14121"/>
      <c r="AW14121"/>
      <c r="BE14121"/>
      <c r="BF14121"/>
    </row>
    <row r="14122" spans="10:58">
      <c r="J14122"/>
      <c r="K14122"/>
      <c r="S14122"/>
      <c r="T14122"/>
      <c r="AC14122"/>
      <c r="AD14122"/>
      <c r="AM14122"/>
      <c r="AN14122"/>
      <c r="AV14122"/>
      <c r="AW14122"/>
      <c r="BE14122"/>
      <c r="BF14122"/>
    </row>
    <row r="14123" spans="10:58">
      <c r="J14123"/>
      <c r="K14123"/>
      <c r="S14123"/>
      <c r="T14123"/>
      <c r="AC14123"/>
      <c r="AD14123"/>
      <c r="AM14123"/>
      <c r="AN14123"/>
      <c r="AV14123"/>
      <c r="AW14123"/>
      <c r="BE14123"/>
      <c r="BF14123"/>
    </row>
    <row r="14124" spans="10:58">
      <c r="J14124"/>
      <c r="K14124"/>
      <c r="S14124"/>
      <c r="T14124"/>
      <c r="AC14124"/>
      <c r="AD14124"/>
      <c r="AM14124"/>
      <c r="AN14124"/>
      <c r="AV14124"/>
      <c r="AW14124"/>
      <c r="BE14124"/>
      <c r="BF14124"/>
    </row>
    <row r="14125" spans="10:58">
      <c r="J14125"/>
      <c r="K14125"/>
      <c r="S14125"/>
      <c r="T14125"/>
      <c r="AC14125"/>
      <c r="AD14125"/>
      <c r="AM14125"/>
      <c r="AN14125"/>
      <c r="AV14125"/>
      <c r="AW14125"/>
      <c r="BE14125"/>
      <c r="BF14125"/>
    </row>
    <row r="14126" spans="10:58">
      <c r="J14126"/>
      <c r="K14126"/>
      <c r="S14126"/>
      <c r="T14126"/>
      <c r="AC14126"/>
      <c r="AD14126"/>
      <c r="AM14126"/>
      <c r="AN14126"/>
      <c r="AV14126"/>
      <c r="AW14126"/>
      <c r="BE14126"/>
      <c r="BF14126"/>
    </row>
    <row r="14127" spans="10:58">
      <c r="J14127"/>
      <c r="K14127"/>
      <c r="S14127"/>
      <c r="T14127"/>
      <c r="AC14127"/>
      <c r="AD14127"/>
      <c r="AM14127"/>
      <c r="AN14127"/>
      <c r="AV14127"/>
      <c r="AW14127"/>
      <c r="BE14127"/>
      <c r="BF14127"/>
    </row>
    <row r="14128" spans="10:58">
      <c r="J14128"/>
      <c r="K14128"/>
      <c r="S14128"/>
      <c r="T14128"/>
      <c r="AC14128"/>
      <c r="AD14128"/>
      <c r="AM14128"/>
      <c r="AN14128"/>
      <c r="AV14128"/>
      <c r="AW14128"/>
      <c r="BE14128"/>
      <c r="BF14128"/>
    </row>
    <row r="14129" spans="10:58">
      <c r="J14129"/>
      <c r="K14129"/>
      <c r="S14129"/>
      <c r="T14129"/>
      <c r="AC14129"/>
      <c r="AD14129"/>
      <c r="AM14129"/>
      <c r="AN14129"/>
      <c r="AV14129"/>
      <c r="AW14129"/>
      <c r="BE14129"/>
      <c r="BF14129"/>
    </row>
    <row r="14130" spans="10:58">
      <c r="J14130"/>
      <c r="K14130"/>
      <c r="S14130"/>
      <c r="T14130"/>
      <c r="AC14130"/>
      <c r="AD14130"/>
      <c r="AM14130"/>
      <c r="AN14130"/>
      <c r="AV14130"/>
      <c r="AW14130"/>
      <c r="BE14130"/>
      <c r="BF14130"/>
    </row>
    <row r="14131" spans="10:58">
      <c r="J14131"/>
      <c r="K14131"/>
      <c r="S14131"/>
      <c r="T14131"/>
      <c r="AC14131"/>
      <c r="AD14131"/>
      <c r="AM14131"/>
      <c r="AN14131"/>
      <c r="AV14131"/>
      <c r="AW14131"/>
      <c r="BE14131"/>
      <c r="BF14131"/>
    </row>
    <row r="14132" spans="10:58">
      <c r="J14132"/>
      <c r="K14132"/>
      <c r="S14132"/>
      <c r="T14132"/>
      <c r="AC14132"/>
      <c r="AD14132"/>
      <c r="AM14132"/>
      <c r="AN14132"/>
      <c r="AV14132"/>
      <c r="AW14132"/>
      <c r="BE14132"/>
      <c r="BF14132"/>
    </row>
    <row r="14133" spans="10:58">
      <c r="J14133"/>
      <c r="K14133"/>
      <c r="S14133"/>
      <c r="T14133"/>
      <c r="AC14133"/>
      <c r="AD14133"/>
      <c r="AM14133"/>
      <c r="AN14133"/>
      <c r="AV14133"/>
      <c r="AW14133"/>
      <c r="BE14133"/>
      <c r="BF14133"/>
    </row>
    <row r="14134" spans="10:58">
      <c r="J14134"/>
      <c r="K14134"/>
      <c r="S14134"/>
      <c r="T14134"/>
      <c r="AC14134"/>
      <c r="AD14134"/>
      <c r="AM14134"/>
      <c r="AN14134"/>
      <c r="AV14134"/>
      <c r="AW14134"/>
      <c r="BE14134"/>
      <c r="BF14134"/>
    </row>
    <row r="14135" spans="10:58">
      <c r="J14135"/>
      <c r="K14135"/>
      <c r="S14135"/>
      <c r="T14135"/>
      <c r="AC14135"/>
      <c r="AD14135"/>
      <c r="AM14135"/>
      <c r="AN14135"/>
      <c r="AV14135"/>
      <c r="AW14135"/>
      <c r="BE14135"/>
      <c r="BF14135"/>
    </row>
    <row r="14136" spans="10:58">
      <c r="J14136"/>
      <c r="K14136"/>
      <c r="S14136"/>
      <c r="T14136"/>
      <c r="AC14136"/>
      <c r="AD14136"/>
      <c r="AM14136"/>
      <c r="AN14136"/>
      <c r="AV14136"/>
      <c r="AW14136"/>
      <c r="BE14136"/>
      <c r="BF14136"/>
    </row>
    <row r="14137" spans="10:58">
      <c r="J14137"/>
      <c r="K14137"/>
      <c r="S14137"/>
      <c r="T14137"/>
      <c r="AC14137"/>
      <c r="AD14137"/>
      <c r="AM14137"/>
      <c r="AN14137"/>
      <c r="AV14137"/>
      <c r="AW14137"/>
      <c r="BE14137"/>
      <c r="BF14137"/>
    </row>
    <row r="14138" spans="10:58">
      <c r="J14138"/>
      <c r="K14138"/>
      <c r="S14138"/>
      <c r="T14138"/>
      <c r="AC14138"/>
      <c r="AD14138"/>
      <c r="AM14138"/>
      <c r="AN14138"/>
      <c r="AV14138"/>
      <c r="AW14138"/>
      <c r="BE14138"/>
      <c r="BF14138"/>
    </row>
    <row r="14139" spans="10:58">
      <c r="J14139"/>
      <c r="K14139"/>
      <c r="S14139"/>
      <c r="T14139"/>
      <c r="AC14139"/>
      <c r="AD14139"/>
      <c r="AM14139"/>
      <c r="AN14139"/>
      <c r="AV14139"/>
      <c r="AW14139"/>
      <c r="BE14139"/>
      <c r="BF14139"/>
    </row>
    <row r="14140" spans="10:58">
      <c r="J14140"/>
      <c r="K14140"/>
      <c r="S14140"/>
      <c r="T14140"/>
      <c r="AC14140"/>
      <c r="AD14140"/>
      <c r="AM14140"/>
      <c r="AN14140"/>
      <c r="AV14140"/>
      <c r="AW14140"/>
      <c r="BE14140"/>
      <c r="BF14140"/>
    </row>
    <row r="14141" spans="10:58">
      <c r="J14141"/>
      <c r="K14141"/>
      <c r="S14141"/>
      <c r="T14141"/>
      <c r="AC14141"/>
      <c r="AD14141"/>
      <c r="AM14141"/>
      <c r="AN14141"/>
      <c r="AV14141"/>
      <c r="AW14141"/>
      <c r="BE14141"/>
      <c r="BF14141"/>
    </row>
    <row r="14142" spans="10:58">
      <c r="J14142"/>
      <c r="K14142"/>
      <c r="S14142"/>
      <c r="T14142"/>
      <c r="AC14142"/>
      <c r="AD14142"/>
      <c r="AM14142"/>
      <c r="AN14142"/>
      <c r="AV14142"/>
      <c r="AW14142"/>
      <c r="BE14142"/>
      <c r="BF14142"/>
    </row>
    <row r="14143" spans="10:58">
      <c r="J14143"/>
      <c r="K14143"/>
      <c r="S14143"/>
      <c r="T14143"/>
      <c r="AC14143"/>
      <c r="AD14143"/>
      <c r="AM14143"/>
      <c r="AN14143"/>
      <c r="AV14143"/>
      <c r="AW14143"/>
      <c r="BE14143"/>
      <c r="BF14143"/>
    </row>
    <row r="14144" spans="10:58">
      <c r="J14144"/>
      <c r="K14144"/>
      <c r="S14144"/>
      <c r="T14144"/>
      <c r="AC14144"/>
      <c r="AD14144"/>
      <c r="AM14144"/>
      <c r="AN14144"/>
      <c r="AV14144"/>
      <c r="AW14144"/>
      <c r="BE14144"/>
      <c r="BF14144"/>
    </row>
    <row r="14145" spans="10:58">
      <c r="J14145"/>
      <c r="K14145"/>
      <c r="S14145"/>
      <c r="T14145"/>
      <c r="AC14145"/>
      <c r="AD14145"/>
      <c r="AM14145"/>
      <c r="AN14145"/>
      <c r="AV14145"/>
      <c r="AW14145"/>
      <c r="BE14145"/>
      <c r="BF14145"/>
    </row>
    <row r="14146" spans="10:58">
      <c r="J14146"/>
      <c r="K14146"/>
      <c r="S14146"/>
      <c r="T14146"/>
      <c r="AC14146"/>
      <c r="AD14146"/>
      <c r="AM14146"/>
      <c r="AN14146"/>
      <c r="AV14146"/>
      <c r="AW14146"/>
      <c r="BE14146"/>
      <c r="BF14146"/>
    </row>
    <row r="14147" spans="10:58">
      <c r="J14147"/>
      <c r="K14147"/>
      <c r="S14147"/>
      <c r="T14147"/>
      <c r="AC14147"/>
      <c r="AD14147"/>
      <c r="AM14147"/>
      <c r="AN14147"/>
      <c r="AV14147"/>
      <c r="AW14147"/>
      <c r="BE14147"/>
      <c r="BF14147"/>
    </row>
    <row r="14148" spans="10:58">
      <c r="J14148"/>
      <c r="K14148"/>
      <c r="S14148"/>
      <c r="T14148"/>
      <c r="AC14148"/>
      <c r="AD14148"/>
      <c r="AM14148"/>
      <c r="AN14148"/>
      <c r="AV14148"/>
      <c r="AW14148"/>
      <c r="BE14148"/>
      <c r="BF14148"/>
    </row>
    <row r="14149" spans="10:58">
      <c r="J14149"/>
      <c r="K14149"/>
      <c r="S14149"/>
      <c r="T14149"/>
      <c r="AC14149"/>
      <c r="AD14149"/>
      <c r="AM14149"/>
      <c r="AN14149"/>
      <c r="AV14149"/>
      <c r="AW14149"/>
      <c r="BE14149"/>
      <c r="BF14149"/>
    </row>
    <row r="14150" spans="10:58">
      <c r="J14150"/>
      <c r="K14150"/>
      <c r="S14150"/>
      <c r="T14150"/>
      <c r="AC14150"/>
      <c r="AD14150"/>
      <c r="AM14150"/>
      <c r="AN14150"/>
      <c r="AV14150"/>
      <c r="AW14150"/>
      <c r="BE14150"/>
      <c r="BF14150"/>
    </row>
    <row r="14151" spans="10:58">
      <c r="J14151"/>
      <c r="K14151"/>
      <c r="S14151"/>
      <c r="T14151"/>
      <c r="AC14151"/>
      <c r="AD14151"/>
      <c r="AM14151"/>
      <c r="AN14151"/>
      <c r="AV14151"/>
      <c r="AW14151"/>
      <c r="BE14151"/>
      <c r="BF14151"/>
    </row>
    <row r="14152" spans="10:58">
      <c r="J14152"/>
      <c r="K14152"/>
      <c r="S14152"/>
      <c r="T14152"/>
      <c r="AC14152"/>
      <c r="AD14152"/>
      <c r="AM14152"/>
      <c r="AN14152"/>
      <c r="AV14152"/>
      <c r="AW14152"/>
      <c r="BE14152"/>
      <c r="BF14152"/>
    </row>
    <row r="14153" spans="10:58">
      <c r="J14153"/>
      <c r="K14153"/>
      <c r="S14153"/>
      <c r="T14153"/>
      <c r="AC14153"/>
      <c r="AD14153"/>
      <c r="AM14153"/>
      <c r="AN14153"/>
      <c r="AV14153"/>
      <c r="AW14153"/>
      <c r="BE14153"/>
      <c r="BF14153"/>
    </row>
    <row r="14154" spans="10:58">
      <c r="J14154"/>
      <c r="K14154"/>
      <c r="S14154"/>
      <c r="T14154"/>
      <c r="AC14154"/>
      <c r="AD14154"/>
      <c r="AM14154"/>
      <c r="AN14154"/>
      <c r="AV14154"/>
      <c r="AW14154"/>
      <c r="BE14154"/>
      <c r="BF14154"/>
    </row>
    <row r="14155" spans="10:58">
      <c r="J14155"/>
      <c r="K14155"/>
      <c r="S14155"/>
      <c r="T14155"/>
      <c r="AC14155"/>
      <c r="AD14155"/>
      <c r="AM14155"/>
      <c r="AN14155"/>
      <c r="AV14155"/>
      <c r="AW14155"/>
      <c r="BE14155"/>
      <c r="BF14155"/>
    </row>
    <row r="14156" spans="10:58">
      <c r="J14156"/>
      <c r="K14156"/>
      <c r="S14156"/>
      <c r="T14156"/>
      <c r="AC14156"/>
      <c r="AD14156"/>
      <c r="AM14156"/>
      <c r="AN14156"/>
      <c r="AV14156"/>
      <c r="AW14156"/>
      <c r="BE14156"/>
      <c r="BF14156"/>
    </row>
    <row r="14157" spans="10:58">
      <c r="J14157"/>
      <c r="K14157"/>
      <c r="S14157"/>
      <c r="T14157"/>
      <c r="AC14157"/>
      <c r="AD14157"/>
      <c r="AM14157"/>
      <c r="AN14157"/>
      <c r="AV14157"/>
      <c r="AW14157"/>
      <c r="BE14157"/>
      <c r="BF14157"/>
    </row>
    <row r="14158" spans="10:58">
      <c r="J14158"/>
      <c r="K14158"/>
      <c r="S14158"/>
      <c r="T14158"/>
      <c r="AC14158"/>
      <c r="AD14158"/>
      <c r="AM14158"/>
      <c r="AN14158"/>
      <c r="AV14158"/>
      <c r="AW14158"/>
      <c r="BE14158"/>
      <c r="BF14158"/>
    </row>
    <row r="14159" spans="10:58">
      <c r="J14159"/>
      <c r="K14159"/>
      <c r="S14159"/>
      <c r="T14159"/>
      <c r="AC14159"/>
      <c r="AD14159"/>
      <c r="AM14159"/>
      <c r="AN14159"/>
      <c r="AV14159"/>
      <c r="AW14159"/>
      <c r="BE14159"/>
      <c r="BF14159"/>
    </row>
    <row r="14160" spans="10:58">
      <c r="J14160"/>
      <c r="K14160"/>
      <c r="S14160"/>
      <c r="T14160"/>
      <c r="AC14160"/>
      <c r="AD14160"/>
      <c r="AM14160"/>
      <c r="AN14160"/>
      <c r="AV14160"/>
      <c r="AW14160"/>
      <c r="BE14160"/>
      <c r="BF14160"/>
    </row>
    <row r="14161" spans="10:58">
      <c r="J14161"/>
      <c r="K14161"/>
      <c r="S14161"/>
      <c r="T14161"/>
      <c r="AC14161"/>
      <c r="AD14161"/>
      <c r="AM14161"/>
      <c r="AN14161"/>
      <c r="AV14161"/>
      <c r="AW14161"/>
      <c r="BE14161"/>
      <c r="BF14161"/>
    </row>
    <row r="14162" spans="10:58">
      <c r="J14162"/>
      <c r="K14162"/>
      <c r="S14162"/>
      <c r="T14162"/>
      <c r="AC14162"/>
      <c r="AD14162"/>
      <c r="AM14162"/>
      <c r="AN14162"/>
      <c r="AV14162"/>
      <c r="AW14162"/>
      <c r="BE14162"/>
      <c r="BF14162"/>
    </row>
    <row r="14163" spans="10:58">
      <c r="J14163"/>
      <c r="K14163"/>
      <c r="S14163"/>
      <c r="T14163"/>
      <c r="AC14163"/>
      <c r="AD14163"/>
      <c r="AM14163"/>
      <c r="AN14163"/>
      <c r="AV14163"/>
      <c r="AW14163"/>
      <c r="BE14163"/>
      <c r="BF14163"/>
    </row>
    <row r="14164" spans="10:58">
      <c r="J14164"/>
      <c r="K14164"/>
      <c r="S14164"/>
      <c r="T14164"/>
      <c r="AC14164"/>
      <c r="AD14164"/>
      <c r="AM14164"/>
      <c r="AN14164"/>
      <c r="AV14164"/>
      <c r="AW14164"/>
      <c r="BE14164"/>
      <c r="BF14164"/>
    </row>
    <row r="14165" spans="10:58">
      <c r="J14165"/>
      <c r="K14165"/>
      <c r="S14165"/>
      <c r="T14165"/>
      <c r="AC14165"/>
      <c r="AD14165"/>
      <c r="AM14165"/>
      <c r="AN14165"/>
      <c r="AV14165"/>
      <c r="AW14165"/>
      <c r="BE14165"/>
      <c r="BF14165"/>
    </row>
    <row r="14166" spans="10:58">
      <c r="J14166"/>
      <c r="K14166"/>
      <c r="S14166"/>
      <c r="T14166"/>
      <c r="AC14166"/>
      <c r="AD14166"/>
      <c r="AM14166"/>
      <c r="AN14166"/>
      <c r="AV14166"/>
      <c r="AW14166"/>
      <c r="BE14166"/>
      <c r="BF14166"/>
    </row>
    <row r="14167" spans="10:58">
      <c r="J14167"/>
      <c r="K14167"/>
      <c r="S14167"/>
      <c r="T14167"/>
      <c r="AC14167"/>
      <c r="AD14167"/>
      <c r="AM14167"/>
      <c r="AN14167"/>
      <c r="AV14167"/>
      <c r="AW14167"/>
      <c r="BE14167"/>
      <c r="BF14167"/>
    </row>
    <row r="14168" spans="10:58">
      <c r="J14168"/>
      <c r="K14168"/>
      <c r="S14168"/>
      <c r="T14168"/>
      <c r="AC14168"/>
      <c r="AD14168"/>
      <c r="AM14168"/>
      <c r="AN14168"/>
      <c r="AV14168"/>
      <c r="AW14168"/>
      <c r="BE14168"/>
      <c r="BF14168"/>
    </row>
    <row r="14169" spans="10:58">
      <c r="J14169"/>
      <c r="K14169"/>
      <c r="S14169"/>
      <c r="T14169"/>
      <c r="AC14169"/>
      <c r="AD14169"/>
      <c r="AM14169"/>
      <c r="AN14169"/>
      <c r="AV14169"/>
      <c r="AW14169"/>
      <c r="BE14169"/>
      <c r="BF14169"/>
    </row>
    <row r="14170" spans="10:58">
      <c r="J14170"/>
      <c r="K14170"/>
      <c r="S14170"/>
      <c r="T14170"/>
      <c r="AC14170"/>
      <c r="AD14170"/>
      <c r="AM14170"/>
      <c r="AN14170"/>
      <c r="AV14170"/>
      <c r="AW14170"/>
      <c r="BE14170"/>
      <c r="BF14170"/>
    </row>
    <row r="14171" spans="10:58">
      <c r="J14171"/>
      <c r="K14171"/>
      <c r="S14171"/>
      <c r="T14171"/>
      <c r="AC14171"/>
      <c r="AD14171"/>
      <c r="AM14171"/>
      <c r="AN14171"/>
      <c r="AV14171"/>
      <c r="AW14171"/>
      <c r="BE14171"/>
      <c r="BF14171"/>
    </row>
    <row r="14172" spans="10:58">
      <c r="J14172"/>
      <c r="K14172"/>
      <c r="S14172"/>
      <c r="T14172"/>
      <c r="AC14172"/>
      <c r="AD14172"/>
      <c r="AM14172"/>
      <c r="AN14172"/>
      <c r="AV14172"/>
      <c r="AW14172"/>
      <c r="BE14172"/>
      <c r="BF14172"/>
    </row>
    <row r="14173" spans="10:58">
      <c r="J14173"/>
      <c r="K14173"/>
      <c r="S14173"/>
      <c r="T14173"/>
      <c r="AC14173"/>
      <c r="AD14173"/>
      <c r="AM14173"/>
      <c r="AN14173"/>
      <c r="AV14173"/>
      <c r="AW14173"/>
      <c r="BE14173"/>
      <c r="BF14173"/>
    </row>
    <row r="14174" spans="10:58">
      <c r="J14174"/>
      <c r="K14174"/>
      <c r="S14174"/>
      <c r="T14174"/>
      <c r="AC14174"/>
      <c r="AD14174"/>
      <c r="AM14174"/>
      <c r="AN14174"/>
      <c r="AV14174"/>
      <c r="AW14174"/>
      <c r="BE14174"/>
      <c r="BF14174"/>
    </row>
    <row r="14175" spans="10:58">
      <c r="J14175"/>
      <c r="K14175"/>
      <c r="S14175"/>
      <c r="T14175"/>
      <c r="AC14175"/>
      <c r="AD14175"/>
      <c r="AM14175"/>
      <c r="AN14175"/>
      <c r="AV14175"/>
      <c r="AW14175"/>
      <c r="BE14175"/>
      <c r="BF14175"/>
    </row>
    <row r="14176" spans="10:58">
      <c r="J14176"/>
      <c r="K14176"/>
      <c r="S14176"/>
      <c r="T14176"/>
      <c r="AC14176"/>
      <c r="AD14176"/>
      <c r="AM14176"/>
      <c r="AN14176"/>
      <c r="AV14176"/>
      <c r="AW14176"/>
      <c r="BE14176"/>
      <c r="BF14176"/>
    </row>
    <row r="14177" spans="10:58">
      <c r="J14177"/>
      <c r="K14177"/>
      <c r="S14177"/>
      <c r="T14177"/>
      <c r="AC14177"/>
      <c r="AD14177"/>
      <c r="AM14177"/>
      <c r="AN14177"/>
      <c r="AV14177"/>
      <c r="AW14177"/>
      <c r="BE14177"/>
      <c r="BF14177"/>
    </row>
    <row r="14178" spans="10:58">
      <c r="J14178"/>
      <c r="K14178"/>
      <c r="S14178"/>
      <c r="T14178"/>
      <c r="AC14178"/>
      <c r="AD14178"/>
      <c r="AM14178"/>
      <c r="AN14178"/>
      <c r="AV14178"/>
      <c r="AW14178"/>
      <c r="BE14178"/>
      <c r="BF14178"/>
    </row>
    <row r="14179" spans="10:58">
      <c r="J14179"/>
      <c r="K14179"/>
      <c r="S14179"/>
      <c r="T14179"/>
      <c r="AC14179"/>
      <c r="AD14179"/>
      <c r="AM14179"/>
      <c r="AN14179"/>
      <c r="AV14179"/>
      <c r="AW14179"/>
      <c r="BE14179"/>
      <c r="BF14179"/>
    </row>
    <row r="14180" spans="10:58">
      <c r="J14180"/>
      <c r="K14180"/>
      <c r="S14180"/>
      <c r="T14180"/>
      <c r="AC14180"/>
      <c r="AD14180"/>
      <c r="AM14180"/>
      <c r="AN14180"/>
      <c r="AV14180"/>
      <c r="AW14180"/>
      <c r="BE14180"/>
      <c r="BF14180"/>
    </row>
    <row r="14181" spans="10:58">
      <c r="J14181"/>
      <c r="K14181"/>
      <c r="S14181"/>
      <c r="T14181"/>
      <c r="AC14181"/>
      <c r="AD14181"/>
      <c r="AM14181"/>
      <c r="AN14181"/>
      <c r="AV14181"/>
      <c r="AW14181"/>
      <c r="BE14181"/>
      <c r="BF14181"/>
    </row>
    <row r="14182" spans="10:58">
      <c r="J14182"/>
      <c r="K14182"/>
      <c r="S14182"/>
      <c r="T14182"/>
      <c r="AC14182"/>
      <c r="AD14182"/>
      <c r="AM14182"/>
      <c r="AN14182"/>
      <c r="AV14182"/>
      <c r="AW14182"/>
      <c r="BE14182"/>
      <c r="BF14182"/>
    </row>
    <row r="14183" spans="10:58">
      <c r="J14183"/>
      <c r="K14183"/>
      <c r="S14183"/>
      <c r="T14183"/>
      <c r="AC14183"/>
      <c r="AD14183"/>
      <c r="AM14183"/>
      <c r="AN14183"/>
      <c r="AV14183"/>
      <c r="AW14183"/>
      <c r="BE14183"/>
      <c r="BF14183"/>
    </row>
    <row r="14184" spans="10:58">
      <c r="J14184"/>
      <c r="K14184"/>
      <c r="S14184"/>
      <c r="T14184"/>
      <c r="AC14184"/>
      <c r="AD14184"/>
      <c r="AM14184"/>
      <c r="AN14184"/>
      <c r="AV14184"/>
      <c r="AW14184"/>
      <c r="BE14184"/>
      <c r="BF14184"/>
    </row>
    <row r="14185" spans="10:58">
      <c r="J14185"/>
      <c r="K14185"/>
      <c r="S14185"/>
      <c r="T14185"/>
      <c r="AC14185"/>
      <c r="AD14185"/>
      <c r="AM14185"/>
      <c r="AN14185"/>
      <c r="AV14185"/>
      <c r="AW14185"/>
      <c r="BE14185"/>
      <c r="BF14185"/>
    </row>
    <row r="14186" spans="10:58">
      <c r="J14186"/>
      <c r="K14186"/>
      <c r="S14186"/>
      <c r="T14186"/>
      <c r="AC14186"/>
      <c r="AD14186"/>
      <c r="AM14186"/>
      <c r="AN14186"/>
      <c r="AV14186"/>
      <c r="AW14186"/>
      <c r="BE14186"/>
      <c r="BF14186"/>
    </row>
    <row r="14187" spans="10:58">
      <c r="J14187"/>
      <c r="K14187"/>
      <c r="S14187"/>
      <c r="T14187"/>
      <c r="AC14187"/>
      <c r="AD14187"/>
      <c r="AM14187"/>
      <c r="AN14187"/>
      <c r="AV14187"/>
      <c r="AW14187"/>
      <c r="BE14187"/>
      <c r="BF14187"/>
    </row>
    <row r="14188" spans="10:58">
      <c r="J14188"/>
      <c r="K14188"/>
      <c r="S14188"/>
      <c r="T14188"/>
      <c r="AC14188"/>
      <c r="AD14188"/>
      <c r="AM14188"/>
      <c r="AN14188"/>
      <c r="AV14188"/>
      <c r="AW14188"/>
      <c r="BE14188"/>
      <c r="BF14188"/>
    </row>
    <row r="14189" spans="10:58">
      <c r="J14189"/>
      <c r="K14189"/>
      <c r="S14189"/>
      <c r="T14189"/>
      <c r="AC14189"/>
      <c r="AD14189"/>
      <c r="AM14189"/>
      <c r="AN14189"/>
      <c r="AV14189"/>
      <c r="AW14189"/>
      <c r="BE14189"/>
      <c r="BF14189"/>
    </row>
    <row r="14190" spans="10:58">
      <c r="J14190"/>
      <c r="K14190"/>
      <c r="S14190"/>
      <c r="T14190"/>
      <c r="AC14190"/>
      <c r="AD14190"/>
      <c r="AM14190"/>
      <c r="AN14190"/>
      <c r="AV14190"/>
      <c r="AW14190"/>
      <c r="BE14190"/>
      <c r="BF14190"/>
    </row>
    <row r="14191" spans="10:58">
      <c r="J14191"/>
      <c r="K14191"/>
      <c r="S14191"/>
      <c r="T14191"/>
      <c r="AC14191"/>
      <c r="AD14191"/>
      <c r="AM14191"/>
      <c r="AN14191"/>
      <c r="AV14191"/>
      <c r="AW14191"/>
      <c r="BE14191"/>
      <c r="BF14191"/>
    </row>
    <row r="14192" spans="10:58">
      <c r="J14192"/>
      <c r="K14192"/>
      <c r="S14192"/>
      <c r="T14192"/>
      <c r="AC14192"/>
      <c r="AD14192"/>
      <c r="AM14192"/>
      <c r="AN14192"/>
      <c r="AV14192"/>
      <c r="AW14192"/>
      <c r="BE14192"/>
      <c r="BF14192"/>
    </row>
    <row r="14193" spans="10:58">
      <c r="J14193"/>
      <c r="K14193"/>
      <c r="S14193"/>
      <c r="T14193"/>
      <c r="AC14193"/>
      <c r="AD14193"/>
      <c r="AM14193"/>
      <c r="AN14193"/>
      <c r="AV14193"/>
      <c r="AW14193"/>
      <c r="BE14193"/>
      <c r="BF14193"/>
    </row>
    <row r="14194" spans="10:58">
      <c r="J14194"/>
      <c r="K14194"/>
      <c r="S14194"/>
      <c r="T14194"/>
      <c r="AC14194"/>
      <c r="AD14194"/>
      <c r="AM14194"/>
      <c r="AN14194"/>
      <c r="AV14194"/>
      <c r="AW14194"/>
      <c r="BE14194"/>
      <c r="BF14194"/>
    </row>
    <row r="14195" spans="10:58">
      <c r="J14195"/>
      <c r="K14195"/>
      <c r="S14195"/>
      <c r="T14195"/>
      <c r="AC14195"/>
      <c r="AD14195"/>
      <c r="AM14195"/>
      <c r="AN14195"/>
      <c r="AV14195"/>
      <c r="AW14195"/>
      <c r="BE14195"/>
      <c r="BF14195"/>
    </row>
    <row r="14196" spans="10:58">
      <c r="J14196"/>
      <c r="K14196"/>
      <c r="S14196"/>
      <c r="T14196"/>
      <c r="AC14196"/>
      <c r="AD14196"/>
      <c r="AM14196"/>
      <c r="AN14196"/>
      <c r="AV14196"/>
      <c r="AW14196"/>
      <c r="BE14196"/>
      <c r="BF14196"/>
    </row>
    <row r="14197" spans="10:58">
      <c r="J14197"/>
      <c r="K14197"/>
      <c r="S14197"/>
      <c r="T14197"/>
      <c r="AC14197"/>
      <c r="AD14197"/>
      <c r="AM14197"/>
      <c r="AN14197"/>
      <c r="AV14197"/>
      <c r="AW14197"/>
      <c r="BE14197"/>
      <c r="BF14197"/>
    </row>
    <row r="14198" spans="10:58">
      <c r="J14198"/>
      <c r="K14198"/>
      <c r="S14198"/>
      <c r="T14198"/>
      <c r="AC14198"/>
      <c r="AD14198"/>
      <c r="AM14198"/>
      <c r="AN14198"/>
      <c r="AV14198"/>
      <c r="AW14198"/>
      <c r="BE14198"/>
      <c r="BF14198"/>
    </row>
    <row r="14199" spans="10:58">
      <c r="J14199"/>
      <c r="K14199"/>
      <c r="S14199"/>
      <c r="T14199"/>
      <c r="AC14199"/>
      <c r="AD14199"/>
      <c r="AM14199"/>
      <c r="AN14199"/>
      <c r="AV14199"/>
      <c r="AW14199"/>
      <c r="BE14199"/>
      <c r="BF14199"/>
    </row>
    <row r="14200" spans="10:58">
      <c r="J14200"/>
      <c r="K14200"/>
      <c r="S14200"/>
      <c r="T14200"/>
      <c r="AC14200"/>
      <c r="AD14200"/>
      <c r="AM14200"/>
      <c r="AN14200"/>
      <c r="AV14200"/>
      <c r="AW14200"/>
      <c r="BE14200"/>
      <c r="BF14200"/>
    </row>
    <row r="14201" spans="10:58">
      <c r="J14201"/>
      <c r="K14201"/>
      <c r="S14201"/>
      <c r="T14201"/>
      <c r="AC14201"/>
      <c r="AD14201"/>
      <c r="AM14201"/>
      <c r="AN14201"/>
      <c r="AV14201"/>
      <c r="AW14201"/>
      <c r="BE14201"/>
      <c r="BF14201"/>
    </row>
    <row r="14202" spans="10:58">
      <c r="J14202"/>
      <c r="K14202"/>
      <c r="S14202"/>
      <c r="T14202"/>
      <c r="AC14202"/>
      <c r="AD14202"/>
      <c r="AM14202"/>
      <c r="AN14202"/>
      <c r="AV14202"/>
      <c r="AW14202"/>
      <c r="BE14202"/>
      <c r="BF14202"/>
    </row>
    <row r="14203" spans="10:58">
      <c r="J14203"/>
      <c r="K14203"/>
      <c r="S14203"/>
      <c r="T14203"/>
      <c r="AC14203"/>
      <c r="AD14203"/>
      <c r="AM14203"/>
      <c r="AN14203"/>
      <c r="AV14203"/>
      <c r="AW14203"/>
      <c r="BE14203"/>
      <c r="BF14203"/>
    </row>
    <row r="14204" spans="10:58">
      <c r="J14204"/>
      <c r="K14204"/>
      <c r="S14204"/>
      <c r="T14204"/>
      <c r="AC14204"/>
      <c r="AD14204"/>
      <c r="AM14204"/>
      <c r="AN14204"/>
      <c r="AV14204"/>
      <c r="AW14204"/>
      <c r="BE14204"/>
      <c r="BF14204"/>
    </row>
    <row r="14205" spans="10:58">
      <c r="J14205"/>
      <c r="K14205"/>
      <c r="S14205"/>
      <c r="T14205"/>
      <c r="AC14205"/>
      <c r="AD14205"/>
      <c r="AM14205"/>
      <c r="AN14205"/>
      <c r="AV14205"/>
      <c r="AW14205"/>
      <c r="BE14205"/>
      <c r="BF14205"/>
    </row>
    <row r="14206" spans="10:58">
      <c r="J14206"/>
      <c r="K14206"/>
      <c r="S14206"/>
      <c r="T14206"/>
      <c r="AC14206"/>
      <c r="AD14206"/>
      <c r="AM14206"/>
      <c r="AN14206"/>
      <c r="AV14206"/>
      <c r="AW14206"/>
      <c r="BE14206"/>
      <c r="BF14206"/>
    </row>
    <row r="14207" spans="10:58">
      <c r="J14207"/>
      <c r="K14207"/>
      <c r="S14207"/>
      <c r="T14207"/>
      <c r="AC14207"/>
      <c r="AD14207"/>
      <c r="AM14207"/>
      <c r="AN14207"/>
      <c r="AV14207"/>
      <c r="AW14207"/>
      <c r="BE14207"/>
      <c r="BF14207"/>
    </row>
    <row r="14208" spans="10:58">
      <c r="J14208"/>
      <c r="K14208"/>
      <c r="S14208"/>
      <c r="T14208"/>
      <c r="AC14208"/>
      <c r="AD14208"/>
      <c r="AM14208"/>
      <c r="AN14208"/>
      <c r="AV14208"/>
      <c r="AW14208"/>
      <c r="BE14208"/>
      <c r="BF14208"/>
    </row>
    <row r="14209" spans="10:58">
      <c r="J14209"/>
      <c r="K14209"/>
      <c r="S14209"/>
      <c r="T14209"/>
      <c r="AC14209"/>
      <c r="AD14209"/>
      <c r="AM14209"/>
      <c r="AN14209"/>
      <c r="AV14209"/>
      <c r="AW14209"/>
      <c r="BE14209"/>
      <c r="BF14209"/>
    </row>
    <row r="14210" spans="10:58">
      <c r="J14210"/>
      <c r="K14210"/>
      <c r="S14210"/>
      <c r="T14210"/>
      <c r="AC14210"/>
      <c r="AD14210"/>
      <c r="AM14210"/>
      <c r="AN14210"/>
      <c r="AV14210"/>
      <c r="AW14210"/>
      <c r="BE14210"/>
      <c r="BF14210"/>
    </row>
    <row r="14211" spans="10:58">
      <c r="J14211"/>
      <c r="K14211"/>
      <c r="S14211"/>
      <c r="T14211"/>
      <c r="AC14211"/>
      <c r="AD14211"/>
      <c r="AM14211"/>
      <c r="AN14211"/>
      <c r="AV14211"/>
      <c r="AW14211"/>
      <c r="BE14211"/>
      <c r="BF14211"/>
    </row>
    <row r="14212" spans="10:58">
      <c r="J14212"/>
      <c r="K14212"/>
      <c r="S14212"/>
      <c r="T14212"/>
      <c r="AC14212"/>
      <c r="AD14212"/>
      <c r="AM14212"/>
      <c r="AN14212"/>
      <c r="AV14212"/>
      <c r="AW14212"/>
      <c r="BE14212"/>
      <c r="BF14212"/>
    </row>
    <row r="14213" spans="10:58">
      <c r="J14213"/>
      <c r="K14213"/>
      <c r="S14213"/>
      <c r="T14213"/>
      <c r="AC14213"/>
      <c r="AD14213"/>
      <c r="AM14213"/>
      <c r="AN14213"/>
      <c r="AV14213"/>
      <c r="AW14213"/>
      <c r="BE14213"/>
      <c r="BF14213"/>
    </row>
    <row r="14214" spans="10:58">
      <c r="J14214"/>
      <c r="K14214"/>
      <c r="S14214"/>
      <c r="T14214"/>
      <c r="AC14214"/>
      <c r="AD14214"/>
      <c r="AM14214"/>
      <c r="AN14214"/>
      <c r="AV14214"/>
      <c r="AW14214"/>
      <c r="BE14214"/>
      <c r="BF14214"/>
    </row>
    <row r="14215" spans="10:58">
      <c r="J14215"/>
      <c r="K14215"/>
      <c r="S14215"/>
      <c r="T14215"/>
      <c r="AC14215"/>
      <c r="AD14215"/>
      <c r="AM14215"/>
      <c r="AN14215"/>
      <c r="AV14215"/>
      <c r="AW14215"/>
      <c r="BE14215"/>
      <c r="BF14215"/>
    </row>
    <row r="14216" spans="10:58">
      <c r="J14216"/>
      <c r="K14216"/>
      <c r="S14216"/>
      <c r="T14216"/>
      <c r="AC14216"/>
      <c r="AD14216"/>
      <c r="AM14216"/>
      <c r="AN14216"/>
      <c r="AV14216"/>
      <c r="AW14216"/>
      <c r="BE14216"/>
      <c r="BF14216"/>
    </row>
    <row r="14217" spans="10:58">
      <c r="J14217"/>
      <c r="K14217"/>
      <c r="S14217"/>
      <c r="T14217"/>
      <c r="AC14217"/>
      <c r="AD14217"/>
      <c r="AM14217"/>
      <c r="AN14217"/>
      <c r="AV14217"/>
      <c r="AW14217"/>
      <c r="BE14217"/>
      <c r="BF14217"/>
    </row>
    <row r="14218" spans="10:58">
      <c r="J14218"/>
      <c r="K14218"/>
      <c r="S14218"/>
      <c r="T14218"/>
      <c r="AC14218"/>
      <c r="AD14218"/>
      <c r="AM14218"/>
      <c r="AN14218"/>
      <c r="AV14218"/>
      <c r="AW14218"/>
      <c r="BE14218"/>
      <c r="BF14218"/>
    </row>
    <row r="14219" spans="10:58">
      <c r="J14219"/>
      <c r="K14219"/>
      <c r="S14219"/>
      <c r="T14219"/>
      <c r="AC14219"/>
      <c r="AD14219"/>
      <c r="AM14219"/>
      <c r="AN14219"/>
      <c r="AV14219"/>
      <c r="AW14219"/>
      <c r="BE14219"/>
      <c r="BF14219"/>
    </row>
    <row r="14220" spans="10:58">
      <c r="J14220"/>
      <c r="K14220"/>
      <c r="S14220"/>
      <c r="T14220"/>
      <c r="AC14220"/>
      <c r="AD14220"/>
      <c r="AM14220"/>
      <c r="AN14220"/>
      <c r="AV14220"/>
      <c r="AW14220"/>
      <c r="BE14220"/>
      <c r="BF14220"/>
    </row>
    <row r="14221" spans="10:58">
      <c r="J14221"/>
      <c r="K14221"/>
      <c r="S14221"/>
      <c r="T14221"/>
      <c r="AC14221"/>
      <c r="AD14221"/>
      <c r="AM14221"/>
      <c r="AN14221"/>
      <c r="AV14221"/>
      <c r="AW14221"/>
      <c r="BE14221"/>
      <c r="BF14221"/>
    </row>
    <row r="14222" spans="10:58">
      <c r="J14222"/>
      <c r="K14222"/>
      <c r="S14222"/>
      <c r="T14222"/>
      <c r="AC14222"/>
      <c r="AD14222"/>
      <c r="AM14222"/>
      <c r="AN14222"/>
      <c r="AV14222"/>
      <c r="AW14222"/>
      <c r="BE14222"/>
      <c r="BF14222"/>
    </row>
    <row r="14223" spans="10:58">
      <c r="J14223"/>
      <c r="K14223"/>
      <c r="S14223"/>
      <c r="T14223"/>
      <c r="AC14223"/>
      <c r="AD14223"/>
      <c r="AM14223"/>
      <c r="AN14223"/>
      <c r="AV14223"/>
      <c r="AW14223"/>
      <c r="BE14223"/>
      <c r="BF14223"/>
    </row>
    <row r="14224" spans="10:58">
      <c r="J14224"/>
      <c r="K14224"/>
      <c r="S14224"/>
      <c r="T14224"/>
      <c r="AC14224"/>
      <c r="AD14224"/>
      <c r="AM14224"/>
      <c r="AN14224"/>
      <c r="AV14224"/>
      <c r="AW14224"/>
      <c r="BE14224"/>
      <c r="BF14224"/>
    </row>
    <row r="14225" spans="10:58">
      <c r="J14225"/>
      <c r="K14225"/>
      <c r="S14225"/>
      <c r="T14225"/>
      <c r="AC14225"/>
      <c r="AD14225"/>
      <c r="AM14225"/>
      <c r="AN14225"/>
      <c r="AV14225"/>
      <c r="AW14225"/>
      <c r="BE14225"/>
      <c r="BF14225"/>
    </row>
    <row r="14226" spans="10:58">
      <c r="J14226"/>
      <c r="K14226"/>
      <c r="S14226"/>
      <c r="T14226"/>
      <c r="AC14226"/>
      <c r="AD14226"/>
      <c r="AM14226"/>
      <c r="AN14226"/>
      <c r="AV14226"/>
      <c r="AW14226"/>
      <c r="BE14226"/>
      <c r="BF14226"/>
    </row>
    <row r="14227" spans="10:58">
      <c r="J14227"/>
      <c r="K14227"/>
      <c r="S14227"/>
      <c r="T14227"/>
      <c r="AC14227"/>
      <c r="AD14227"/>
      <c r="AM14227"/>
      <c r="AN14227"/>
      <c r="AV14227"/>
      <c r="AW14227"/>
      <c r="BE14227"/>
      <c r="BF14227"/>
    </row>
    <row r="14228" spans="10:58">
      <c r="J14228"/>
      <c r="K14228"/>
      <c r="S14228"/>
      <c r="T14228"/>
      <c r="AC14228"/>
      <c r="AD14228"/>
      <c r="AM14228"/>
      <c r="AN14228"/>
      <c r="AV14228"/>
      <c r="AW14228"/>
      <c r="BE14228"/>
      <c r="BF14228"/>
    </row>
    <row r="14229" spans="10:58">
      <c r="J14229"/>
      <c r="K14229"/>
      <c r="S14229"/>
      <c r="T14229"/>
      <c r="AC14229"/>
      <c r="AD14229"/>
      <c r="AM14229"/>
      <c r="AN14229"/>
      <c r="AV14229"/>
      <c r="AW14229"/>
      <c r="BE14229"/>
      <c r="BF14229"/>
    </row>
    <row r="14230" spans="10:58">
      <c r="J14230"/>
      <c r="K14230"/>
      <c r="S14230"/>
      <c r="T14230"/>
      <c r="AC14230"/>
      <c r="AD14230"/>
      <c r="AM14230"/>
      <c r="AN14230"/>
      <c r="AV14230"/>
      <c r="AW14230"/>
      <c r="BE14230"/>
      <c r="BF14230"/>
    </row>
    <row r="14231" spans="10:58">
      <c r="J14231"/>
      <c r="K14231"/>
      <c r="S14231"/>
      <c r="T14231"/>
      <c r="AC14231"/>
      <c r="AD14231"/>
      <c r="AM14231"/>
      <c r="AN14231"/>
      <c r="AV14231"/>
      <c r="AW14231"/>
      <c r="BE14231"/>
      <c r="BF14231"/>
    </row>
    <row r="14232" spans="10:58">
      <c r="J14232"/>
      <c r="K14232"/>
      <c r="S14232"/>
      <c r="T14232"/>
      <c r="AC14232"/>
      <c r="AD14232"/>
      <c r="AM14232"/>
      <c r="AN14232"/>
      <c r="AV14232"/>
      <c r="AW14232"/>
      <c r="BE14232"/>
      <c r="BF14232"/>
    </row>
    <row r="14233" spans="10:58">
      <c r="J14233"/>
      <c r="K14233"/>
      <c r="S14233"/>
      <c r="T14233"/>
      <c r="AC14233"/>
      <c r="AD14233"/>
      <c r="AM14233"/>
      <c r="AN14233"/>
      <c r="AV14233"/>
      <c r="AW14233"/>
      <c r="BE14233"/>
      <c r="BF14233"/>
    </row>
    <row r="14234" spans="10:58">
      <c r="J14234"/>
      <c r="K14234"/>
      <c r="S14234"/>
      <c r="T14234"/>
      <c r="AC14234"/>
      <c r="AD14234"/>
      <c r="AM14234"/>
      <c r="AN14234"/>
      <c r="AV14234"/>
      <c r="AW14234"/>
      <c r="BE14234"/>
      <c r="BF14234"/>
    </row>
    <row r="14235" spans="10:58">
      <c r="J14235"/>
      <c r="K14235"/>
      <c r="S14235"/>
      <c r="T14235"/>
      <c r="AC14235"/>
      <c r="AD14235"/>
      <c r="AM14235"/>
      <c r="AN14235"/>
      <c r="AV14235"/>
      <c r="AW14235"/>
      <c r="BE14235"/>
      <c r="BF14235"/>
    </row>
    <row r="14236" spans="10:58">
      <c r="J14236"/>
      <c r="K14236"/>
      <c r="S14236"/>
      <c r="T14236"/>
      <c r="AC14236"/>
      <c r="AD14236"/>
      <c r="AM14236"/>
      <c r="AN14236"/>
      <c r="AV14236"/>
      <c r="AW14236"/>
      <c r="BE14236"/>
      <c r="BF14236"/>
    </row>
    <row r="14237" spans="10:58">
      <c r="J14237"/>
      <c r="K14237"/>
      <c r="S14237"/>
      <c r="T14237"/>
      <c r="AC14237"/>
      <c r="AD14237"/>
      <c r="AM14237"/>
      <c r="AN14237"/>
      <c r="AV14237"/>
      <c r="AW14237"/>
      <c r="BE14237"/>
      <c r="BF14237"/>
    </row>
    <row r="14238" spans="10:58">
      <c r="J14238"/>
      <c r="K14238"/>
      <c r="S14238"/>
      <c r="T14238"/>
      <c r="AC14238"/>
      <c r="AD14238"/>
      <c r="AM14238"/>
      <c r="AN14238"/>
      <c r="AV14238"/>
      <c r="AW14238"/>
      <c r="BE14238"/>
      <c r="BF14238"/>
    </row>
    <row r="14239" spans="10:58">
      <c r="J14239"/>
      <c r="K14239"/>
      <c r="S14239"/>
      <c r="T14239"/>
      <c r="AC14239"/>
      <c r="AD14239"/>
      <c r="AM14239"/>
      <c r="AN14239"/>
      <c r="AV14239"/>
      <c r="AW14239"/>
      <c r="BE14239"/>
      <c r="BF14239"/>
    </row>
    <row r="14240" spans="10:58">
      <c r="J14240"/>
      <c r="K14240"/>
      <c r="S14240"/>
      <c r="T14240"/>
      <c r="AC14240"/>
      <c r="AD14240"/>
      <c r="AM14240"/>
      <c r="AN14240"/>
      <c r="AV14240"/>
      <c r="AW14240"/>
      <c r="BE14240"/>
      <c r="BF14240"/>
    </row>
    <row r="14241" spans="10:58">
      <c r="J14241"/>
      <c r="K14241"/>
      <c r="S14241"/>
      <c r="T14241"/>
      <c r="AC14241"/>
      <c r="AD14241"/>
      <c r="AM14241"/>
      <c r="AN14241"/>
      <c r="AV14241"/>
      <c r="AW14241"/>
      <c r="BE14241"/>
      <c r="BF14241"/>
    </row>
    <row r="14242" spans="10:58">
      <c r="J14242"/>
      <c r="K14242"/>
      <c r="S14242"/>
      <c r="T14242"/>
      <c r="AC14242"/>
      <c r="AD14242"/>
      <c r="AM14242"/>
      <c r="AN14242"/>
      <c r="AV14242"/>
      <c r="AW14242"/>
      <c r="BE14242"/>
      <c r="BF14242"/>
    </row>
    <row r="14243" spans="10:58">
      <c r="J14243"/>
      <c r="K14243"/>
      <c r="S14243"/>
      <c r="T14243"/>
      <c r="AC14243"/>
      <c r="AD14243"/>
      <c r="AM14243"/>
      <c r="AN14243"/>
      <c r="AV14243"/>
      <c r="AW14243"/>
      <c r="BE14243"/>
      <c r="BF14243"/>
    </row>
    <row r="14244" spans="10:58">
      <c r="J14244"/>
      <c r="K14244"/>
      <c r="S14244"/>
      <c r="T14244"/>
      <c r="AC14244"/>
      <c r="AD14244"/>
      <c r="AM14244"/>
      <c r="AN14244"/>
      <c r="AV14244"/>
      <c r="AW14244"/>
      <c r="BE14244"/>
      <c r="BF14244"/>
    </row>
    <row r="14245" spans="10:58">
      <c r="J14245"/>
      <c r="K14245"/>
      <c r="S14245"/>
      <c r="T14245"/>
      <c r="AC14245"/>
      <c r="AD14245"/>
      <c r="AM14245"/>
      <c r="AN14245"/>
      <c r="AV14245"/>
      <c r="AW14245"/>
      <c r="BE14245"/>
      <c r="BF14245"/>
    </row>
    <row r="14246" spans="10:58">
      <c r="J14246"/>
      <c r="K14246"/>
      <c r="S14246"/>
      <c r="T14246"/>
      <c r="AC14246"/>
      <c r="AD14246"/>
      <c r="AM14246"/>
      <c r="AN14246"/>
      <c r="AV14246"/>
      <c r="AW14246"/>
      <c r="BE14246"/>
      <c r="BF14246"/>
    </row>
    <row r="14247" spans="10:58">
      <c r="J14247"/>
      <c r="K14247"/>
      <c r="S14247"/>
      <c r="T14247"/>
      <c r="AC14247"/>
      <c r="AD14247"/>
      <c r="AM14247"/>
      <c r="AN14247"/>
      <c r="AV14247"/>
      <c r="AW14247"/>
      <c r="BE14247"/>
      <c r="BF14247"/>
    </row>
    <row r="14248" spans="10:58">
      <c r="J14248"/>
      <c r="K14248"/>
      <c r="S14248"/>
      <c r="T14248"/>
      <c r="AC14248"/>
      <c r="AD14248"/>
      <c r="AM14248"/>
      <c r="AN14248"/>
      <c r="AV14248"/>
      <c r="AW14248"/>
      <c r="BE14248"/>
      <c r="BF14248"/>
    </row>
    <row r="14249" spans="10:58">
      <c r="J14249"/>
      <c r="K14249"/>
      <c r="S14249"/>
      <c r="T14249"/>
      <c r="AC14249"/>
      <c r="AD14249"/>
      <c r="AM14249"/>
      <c r="AN14249"/>
      <c r="AV14249"/>
      <c r="AW14249"/>
      <c r="BE14249"/>
      <c r="BF14249"/>
    </row>
    <row r="14250" spans="10:58">
      <c r="J14250"/>
      <c r="K14250"/>
      <c r="S14250"/>
      <c r="T14250"/>
      <c r="AC14250"/>
      <c r="AD14250"/>
      <c r="AM14250"/>
      <c r="AN14250"/>
      <c r="AV14250"/>
      <c r="AW14250"/>
      <c r="BE14250"/>
      <c r="BF14250"/>
    </row>
    <row r="14251" spans="10:58">
      <c r="J14251"/>
      <c r="K14251"/>
      <c r="S14251"/>
      <c r="T14251"/>
      <c r="AC14251"/>
      <c r="AD14251"/>
      <c r="AM14251"/>
      <c r="AN14251"/>
      <c r="AV14251"/>
      <c r="AW14251"/>
      <c r="BE14251"/>
      <c r="BF14251"/>
    </row>
    <row r="14252" spans="10:58">
      <c r="J14252"/>
      <c r="K14252"/>
      <c r="S14252"/>
      <c r="T14252"/>
      <c r="AC14252"/>
      <c r="AD14252"/>
      <c r="AM14252"/>
      <c r="AN14252"/>
      <c r="AV14252"/>
      <c r="AW14252"/>
      <c r="BE14252"/>
      <c r="BF14252"/>
    </row>
    <row r="14253" spans="10:58">
      <c r="J14253"/>
      <c r="K14253"/>
      <c r="S14253"/>
      <c r="T14253"/>
      <c r="AC14253"/>
      <c r="AD14253"/>
      <c r="AM14253"/>
      <c r="AN14253"/>
      <c r="AV14253"/>
      <c r="AW14253"/>
      <c r="BE14253"/>
      <c r="BF14253"/>
    </row>
    <row r="14254" spans="10:58">
      <c r="J14254"/>
      <c r="K14254"/>
      <c r="S14254"/>
      <c r="T14254"/>
      <c r="AC14254"/>
      <c r="AD14254"/>
      <c r="AM14254"/>
      <c r="AN14254"/>
      <c r="AV14254"/>
      <c r="AW14254"/>
      <c r="BE14254"/>
      <c r="BF14254"/>
    </row>
    <row r="14255" spans="10:58">
      <c r="J14255"/>
      <c r="K14255"/>
      <c r="S14255"/>
      <c r="T14255"/>
      <c r="AC14255"/>
      <c r="AD14255"/>
      <c r="AM14255"/>
      <c r="AN14255"/>
      <c r="AV14255"/>
      <c r="AW14255"/>
      <c r="BE14255"/>
      <c r="BF14255"/>
    </row>
    <row r="14256" spans="10:58">
      <c r="J14256"/>
      <c r="K14256"/>
      <c r="S14256"/>
      <c r="T14256"/>
      <c r="AC14256"/>
      <c r="AD14256"/>
      <c r="AM14256"/>
      <c r="AN14256"/>
      <c r="AV14256"/>
      <c r="AW14256"/>
      <c r="BE14256"/>
      <c r="BF14256"/>
    </row>
    <row r="14257" spans="10:58">
      <c r="J14257"/>
      <c r="K14257"/>
      <c r="S14257"/>
      <c r="T14257"/>
      <c r="AC14257"/>
      <c r="AD14257"/>
      <c r="AM14257"/>
      <c r="AN14257"/>
      <c r="AV14257"/>
      <c r="AW14257"/>
      <c r="BE14257"/>
      <c r="BF14257"/>
    </row>
    <row r="14258" spans="10:58">
      <c r="J14258"/>
      <c r="K14258"/>
      <c r="S14258"/>
      <c r="T14258"/>
      <c r="AC14258"/>
      <c r="AD14258"/>
      <c r="AM14258"/>
      <c r="AN14258"/>
      <c r="AV14258"/>
      <c r="AW14258"/>
      <c r="BE14258"/>
      <c r="BF14258"/>
    </row>
    <row r="14259" spans="10:58">
      <c r="J14259"/>
      <c r="K14259"/>
      <c r="S14259"/>
      <c r="T14259"/>
      <c r="AC14259"/>
      <c r="AD14259"/>
      <c r="AM14259"/>
      <c r="AN14259"/>
      <c r="AV14259"/>
      <c r="AW14259"/>
      <c r="BE14259"/>
      <c r="BF14259"/>
    </row>
    <row r="14260" spans="10:58">
      <c r="J14260"/>
      <c r="K14260"/>
      <c r="S14260"/>
      <c r="T14260"/>
      <c r="AC14260"/>
      <c r="AD14260"/>
      <c r="AM14260"/>
      <c r="AN14260"/>
      <c r="AV14260"/>
      <c r="AW14260"/>
      <c r="BE14260"/>
      <c r="BF14260"/>
    </row>
    <row r="14261" spans="10:58">
      <c r="J14261"/>
      <c r="K14261"/>
      <c r="S14261"/>
      <c r="T14261"/>
      <c r="AC14261"/>
      <c r="AD14261"/>
      <c r="AM14261"/>
      <c r="AN14261"/>
      <c r="AV14261"/>
      <c r="AW14261"/>
      <c r="BE14261"/>
      <c r="BF14261"/>
    </row>
    <row r="14262" spans="10:58">
      <c r="J14262"/>
      <c r="K14262"/>
      <c r="S14262"/>
      <c r="T14262"/>
      <c r="AC14262"/>
      <c r="AD14262"/>
      <c r="AM14262"/>
      <c r="AN14262"/>
      <c r="AV14262"/>
      <c r="AW14262"/>
      <c r="BE14262"/>
      <c r="BF14262"/>
    </row>
    <row r="14263" spans="10:58">
      <c r="J14263"/>
      <c r="K14263"/>
      <c r="S14263"/>
      <c r="T14263"/>
      <c r="AC14263"/>
      <c r="AD14263"/>
      <c r="AM14263"/>
      <c r="AN14263"/>
      <c r="AV14263"/>
      <c r="AW14263"/>
      <c r="BE14263"/>
      <c r="BF14263"/>
    </row>
    <row r="14264" spans="10:58">
      <c r="J14264"/>
      <c r="K14264"/>
      <c r="S14264"/>
      <c r="T14264"/>
      <c r="AC14264"/>
      <c r="AD14264"/>
      <c r="AM14264"/>
      <c r="AN14264"/>
      <c r="AV14264"/>
      <c r="AW14264"/>
      <c r="BE14264"/>
      <c r="BF14264"/>
    </row>
    <row r="14265" spans="10:58">
      <c r="J14265"/>
      <c r="K14265"/>
      <c r="S14265"/>
      <c r="T14265"/>
      <c r="AC14265"/>
      <c r="AD14265"/>
      <c r="AM14265"/>
      <c r="AN14265"/>
      <c r="AV14265"/>
      <c r="AW14265"/>
      <c r="BE14265"/>
      <c r="BF14265"/>
    </row>
    <row r="14266" spans="10:58">
      <c r="J14266"/>
      <c r="K14266"/>
      <c r="S14266"/>
      <c r="T14266"/>
      <c r="AC14266"/>
      <c r="AD14266"/>
      <c r="AM14266"/>
      <c r="AN14266"/>
      <c r="AV14266"/>
      <c r="AW14266"/>
      <c r="BE14266"/>
      <c r="BF14266"/>
    </row>
    <row r="14267" spans="10:58">
      <c r="J14267"/>
      <c r="K14267"/>
      <c r="S14267"/>
      <c r="T14267"/>
      <c r="AC14267"/>
      <c r="AD14267"/>
      <c r="AM14267"/>
      <c r="AN14267"/>
      <c r="AV14267"/>
      <c r="AW14267"/>
      <c r="BE14267"/>
      <c r="BF14267"/>
    </row>
    <row r="14268" spans="10:58">
      <c r="J14268"/>
      <c r="K14268"/>
      <c r="S14268"/>
      <c r="T14268"/>
      <c r="AC14268"/>
      <c r="AD14268"/>
      <c r="AM14268"/>
      <c r="AN14268"/>
      <c r="AV14268"/>
      <c r="AW14268"/>
      <c r="BE14268"/>
      <c r="BF14268"/>
    </row>
    <row r="14269" spans="10:58">
      <c r="J14269"/>
      <c r="K14269"/>
      <c r="S14269"/>
      <c r="T14269"/>
      <c r="AC14269"/>
      <c r="AD14269"/>
      <c r="AM14269"/>
      <c r="AN14269"/>
      <c r="AV14269"/>
      <c r="AW14269"/>
      <c r="BE14269"/>
      <c r="BF14269"/>
    </row>
    <row r="14270" spans="10:58">
      <c r="J14270"/>
      <c r="K14270"/>
      <c r="S14270"/>
      <c r="T14270"/>
      <c r="AC14270"/>
      <c r="AD14270"/>
      <c r="AM14270"/>
      <c r="AN14270"/>
      <c r="AV14270"/>
      <c r="AW14270"/>
      <c r="BE14270"/>
      <c r="BF14270"/>
    </row>
    <row r="14271" spans="10:58">
      <c r="J14271"/>
      <c r="K14271"/>
      <c r="S14271"/>
      <c r="T14271"/>
      <c r="AC14271"/>
      <c r="AD14271"/>
      <c r="AM14271"/>
      <c r="AN14271"/>
      <c r="AV14271"/>
      <c r="AW14271"/>
      <c r="BE14271"/>
      <c r="BF14271"/>
    </row>
    <row r="14272" spans="10:58">
      <c r="J14272"/>
      <c r="K14272"/>
      <c r="S14272"/>
      <c r="T14272"/>
      <c r="AC14272"/>
      <c r="AD14272"/>
      <c r="AM14272"/>
      <c r="AN14272"/>
      <c r="AV14272"/>
      <c r="AW14272"/>
      <c r="BE14272"/>
      <c r="BF14272"/>
    </row>
    <row r="14273" spans="10:58">
      <c r="J14273"/>
      <c r="K14273"/>
      <c r="S14273"/>
      <c r="T14273"/>
      <c r="AC14273"/>
      <c r="AD14273"/>
      <c r="AM14273"/>
      <c r="AN14273"/>
      <c r="AV14273"/>
      <c r="AW14273"/>
      <c r="BE14273"/>
      <c r="BF14273"/>
    </row>
    <row r="14274" spans="10:58">
      <c r="J14274"/>
      <c r="K14274"/>
      <c r="S14274"/>
      <c r="T14274"/>
      <c r="AC14274"/>
      <c r="AD14274"/>
      <c r="AM14274"/>
      <c r="AN14274"/>
      <c r="AV14274"/>
      <c r="AW14274"/>
      <c r="BE14274"/>
      <c r="BF14274"/>
    </row>
    <row r="14275" spans="10:58">
      <c r="J14275"/>
      <c r="K14275"/>
      <c r="S14275"/>
      <c r="T14275"/>
      <c r="AC14275"/>
      <c r="AD14275"/>
      <c r="AM14275"/>
      <c r="AN14275"/>
      <c r="AV14275"/>
      <c r="AW14275"/>
      <c r="BE14275"/>
      <c r="BF14275"/>
    </row>
    <row r="14276" spans="10:58">
      <c r="J14276"/>
      <c r="K14276"/>
      <c r="S14276"/>
      <c r="T14276"/>
      <c r="AC14276"/>
      <c r="AD14276"/>
      <c r="AM14276"/>
      <c r="AN14276"/>
      <c r="AV14276"/>
      <c r="AW14276"/>
      <c r="BE14276"/>
      <c r="BF14276"/>
    </row>
    <row r="14277" spans="10:58">
      <c r="J14277"/>
      <c r="K14277"/>
      <c r="S14277"/>
      <c r="T14277"/>
      <c r="AC14277"/>
      <c r="AD14277"/>
      <c r="AM14277"/>
      <c r="AN14277"/>
      <c r="AV14277"/>
      <c r="AW14277"/>
      <c r="BE14277"/>
      <c r="BF14277"/>
    </row>
    <row r="14278" spans="10:58">
      <c r="J14278"/>
      <c r="K14278"/>
      <c r="S14278"/>
      <c r="T14278"/>
      <c r="AC14278"/>
      <c r="AD14278"/>
      <c r="AM14278"/>
      <c r="AN14278"/>
      <c r="AV14278"/>
      <c r="AW14278"/>
      <c r="BE14278"/>
      <c r="BF14278"/>
    </row>
    <row r="14279" spans="10:58">
      <c r="J14279"/>
      <c r="K14279"/>
      <c r="S14279"/>
      <c r="T14279"/>
      <c r="AC14279"/>
      <c r="AD14279"/>
      <c r="AM14279"/>
      <c r="AN14279"/>
      <c r="AV14279"/>
      <c r="AW14279"/>
      <c r="BE14279"/>
      <c r="BF14279"/>
    </row>
    <row r="14280" spans="10:58">
      <c r="J14280"/>
      <c r="K14280"/>
      <c r="S14280"/>
      <c r="T14280"/>
      <c r="AC14280"/>
      <c r="AD14280"/>
      <c r="AM14280"/>
      <c r="AN14280"/>
      <c r="AV14280"/>
      <c r="AW14280"/>
      <c r="BE14280"/>
      <c r="BF14280"/>
    </row>
    <row r="14281" spans="10:58">
      <c r="J14281"/>
      <c r="K14281"/>
      <c r="S14281"/>
      <c r="T14281"/>
      <c r="AC14281"/>
      <c r="AD14281"/>
      <c r="AM14281"/>
      <c r="AN14281"/>
      <c r="AV14281"/>
      <c r="AW14281"/>
      <c r="BE14281"/>
      <c r="BF14281"/>
    </row>
    <row r="14282" spans="10:58">
      <c r="J14282"/>
      <c r="K14282"/>
      <c r="S14282"/>
      <c r="T14282"/>
      <c r="AC14282"/>
      <c r="AD14282"/>
      <c r="AM14282"/>
      <c r="AN14282"/>
      <c r="AV14282"/>
      <c r="AW14282"/>
      <c r="BE14282"/>
      <c r="BF14282"/>
    </row>
    <row r="14283" spans="10:58">
      <c r="J14283"/>
      <c r="K14283"/>
      <c r="S14283"/>
      <c r="T14283"/>
      <c r="AC14283"/>
      <c r="AD14283"/>
      <c r="AM14283"/>
      <c r="AN14283"/>
      <c r="AV14283"/>
      <c r="AW14283"/>
      <c r="BE14283"/>
      <c r="BF14283"/>
    </row>
    <row r="14284" spans="10:58">
      <c r="J14284"/>
      <c r="K14284"/>
      <c r="S14284"/>
      <c r="T14284"/>
      <c r="AC14284"/>
      <c r="AD14284"/>
      <c r="AM14284"/>
      <c r="AN14284"/>
      <c r="AV14284"/>
      <c r="AW14284"/>
      <c r="BE14284"/>
      <c r="BF14284"/>
    </row>
    <row r="14285" spans="10:58">
      <c r="J14285"/>
      <c r="K14285"/>
      <c r="S14285"/>
      <c r="T14285"/>
      <c r="AC14285"/>
      <c r="AD14285"/>
      <c r="AM14285"/>
      <c r="AN14285"/>
      <c r="AV14285"/>
      <c r="AW14285"/>
      <c r="BE14285"/>
      <c r="BF14285"/>
    </row>
    <row r="14286" spans="10:58">
      <c r="J14286"/>
      <c r="K14286"/>
      <c r="S14286"/>
      <c r="T14286"/>
      <c r="AC14286"/>
      <c r="AD14286"/>
      <c r="AM14286"/>
      <c r="AN14286"/>
      <c r="AV14286"/>
      <c r="AW14286"/>
      <c r="BE14286"/>
      <c r="BF14286"/>
    </row>
    <row r="14287" spans="10:58">
      <c r="J14287"/>
      <c r="K14287"/>
      <c r="S14287"/>
      <c r="T14287"/>
      <c r="AC14287"/>
      <c r="AD14287"/>
      <c r="AM14287"/>
      <c r="AN14287"/>
      <c r="AV14287"/>
      <c r="AW14287"/>
      <c r="BE14287"/>
      <c r="BF14287"/>
    </row>
    <row r="14288" spans="10:58">
      <c r="J14288"/>
      <c r="K14288"/>
      <c r="S14288"/>
      <c r="T14288"/>
      <c r="AC14288"/>
      <c r="AD14288"/>
      <c r="AM14288"/>
      <c r="AN14288"/>
      <c r="AV14288"/>
      <c r="AW14288"/>
      <c r="BE14288"/>
      <c r="BF14288"/>
    </row>
    <row r="14289" spans="10:58">
      <c r="J14289"/>
      <c r="K14289"/>
      <c r="S14289"/>
      <c r="T14289"/>
      <c r="AC14289"/>
      <c r="AD14289"/>
      <c r="AM14289"/>
      <c r="AN14289"/>
      <c r="AV14289"/>
      <c r="AW14289"/>
      <c r="BE14289"/>
      <c r="BF14289"/>
    </row>
    <row r="14290" spans="10:58">
      <c r="J14290"/>
      <c r="K14290"/>
      <c r="S14290"/>
      <c r="T14290"/>
      <c r="AC14290"/>
      <c r="AD14290"/>
      <c r="AM14290"/>
      <c r="AN14290"/>
      <c r="AV14290"/>
      <c r="AW14290"/>
      <c r="BE14290"/>
      <c r="BF14290"/>
    </row>
    <row r="14291" spans="10:58">
      <c r="J14291"/>
      <c r="K14291"/>
      <c r="S14291"/>
      <c r="T14291"/>
      <c r="AC14291"/>
      <c r="AD14291"/>
      <c r="AM14291"/>
      <c r="AN14291"/>
      <c r="AV14291"/>
      <c r="AW14291"/>
      <c r="BE14291"/>
      <c r="BF14291"/>
    </row>
    <row r="14292" spans="10:58">
      <c r="J14292"/>
      <c r="K14292"/>
      <c r="S14292"/>
      <c r="T14292"/>
      <c r="AC14292"/>
      <c r="AD14292"/>
      <c r="AM14292"/>
      <c r="AN14292"/>
      <c r="AV14292"/>
      <c r="AW14292"/>
      <c r="BE14292"/>
      <c r="BF14292"/>
    </row>
    <row r="14293" spans="10:58">
      <c r="J14293"/>
      <c r="K14293"/>
      <c r="S14293"/>
      <c r="T14293"/>
      <c r="AC14293"/>
      <c r="AD14293"/>
      <c r="AM14293"/>
      <c r="AN14293"/>
      <c r="AV14293"/>
      <c r="AW14293"/>
      <c r="BE14293"/>
      <c r="BF14293"/>
    </row>
    <row r="14294" spans="10:58">
      <c r="J14294"/>
      <c r="K14294"/>
      <c r="S14294"/>
      <c r="T14294"/>
      <c r="AC14294"/>
      <c r="AD14294"/>
      <c r="AM14294"/>
      <c r="AN14294"/>
      <c r="AV14294"/>
      <c r="AW14294"/>
      <c r="BE14294"/>
      <c r="BF14294"/>
    </row>
    <row r="14295" spans="10:58">
      <c r="J14295"/>
      <c r="K14295"/>
      <c r="S14295"/>
      <c r="T14295"/>
      <c r="AC14295"/>
      <c r="AD14295"/>
      <c r="AM14295"/>
      <c r="AN14295"/>
      <c r="AV14295"/>
      <c r="AW14295"/>
      <c r="BE14295"/>
      <c r="BF14295"/>
    </row>
    <row r="14296" spans="10:58">
      <c r="J14296"/>
      <c r="K14296"/>
      <c r="S14296"/>
      <c r="T14296"/>
      <c r="AC14296"/>
      <c r="AD14296"/>
      <c r="AM14296"/>
      <c r="AN14296"/>
      <c r="AV14296"/>
      <c r="AW14296"/>
      <c r="BE14296"/>
      <c r="BF14296"/>
    </row>
    <row r="14297" spans="10:58">
      <c r="J14297"/>
      <c r="K14297"/>
      <c r="S14297"/>
      <c r="T14297"/>
      <c r="AC14297"/>
      <c r="AD14297"/>
      <c r="AM14297"/>
      <c r="AN14297"/>
      <c r="AV14297"/>
      <c r="AW14297"/>
      <c r="BE14297"/>
      <c r="BF14297"/>
    </row>
    <row r="14298" spans="10:58">
      <c r="J14298"/>
      <c r="K14298"/>
      <c r="S14298"/>
      <c r="T14298"/>
      <c r="AC14298"/>
      <c r="AD14298"/>
      <c r="AM14298"/>
      <c r="AN14298"/>
      <c r="AV14298"/>
      <c r="AW14298"/>
      <c r="BE14298"/>
      <c r="BF14298"/>
    </row>
    <row r="14299" spans="10:58">
      <c r="J14299"/>
      <c r="K14299"/>
      <c r="S14299"/>
      <c r="T14299"/>
      <c r="AC14299"/>
      <c r="AD14299"/>
      <c r="AM14299"/>
      <c r="AN14299"/>
      <c r="AV14299"/>
      <c r="AW14299"/>
      <c r="BE14299"/>
      <c r="BF14299"/>
    </row>
    <row r="14300" spans="10:58">
      <c r="J14300"/>
      <c r="K14300"/>
      <c r="S14300"/>
      <c r="T14300"/>
      <c r="AC14300"/>
      <c r="AD14300"/>
      <c r="AM14300"/>
      <c r="AN14300"/>
      <c r="AV14300"/>
      <c r="AW14300"/>
      <c r="BE14300"/>
      <c r="BF14300"/>
    </row>
    <row r="14301" spans="10:58">
      <c r="J14301"/>
      <c r="K14301"/>
      <c r="S14301"/>
      <c r="T14301"/>
      <c r="AC14301"/>
      <c r="AD14301"/>
      <c r="AM14301"/>
      <c r="AN14301"/>
      <c r="AV14301"/>
      <c r="AW14301"/>
      <c r="BE14301"/>
      <c r="BF14301"/>
    </row>
    <row r="14302" spans="10:58">
      <c r="J14302"/>
      <c r="K14302"/>
      <c r="S14302"/>
      <c r="T14302"/>
      <c r="AC14302"/>
      <c r="AD14302"/>
      <c r="AM14302"/>
      <c r="AN14302"/>
      <c r="AV14302"/>
      <c r="AW14302"/>
      <c r="BE14302"/>
      <c r="BF14302"/>
    </row>
    <row r="14303" spans="10:58">
      <c r="J14303"/>
      <c r="K14303"/>
      <c r="S14303"/>
      <c r="T14303"/>
      <c r="AC14303"/>
      <c r="AD14303"/>
      <c r="AM14303"/>
      <c r="AN14303"/>
      <c r="AV14303"/>
      <c r="AW14303"/>
      <c r="BE14303"/>
      <c r="BF14303"/>
    </row>
    <row r="14304" spans="10:58">
      <c r="J14304"/>
      <c r="K14304"/>
      <c r="S14304"/>
      <c r="T14304"/>
      <c r="AC14304"/>
      <c r="AD14304"/>
      <c r="AM14304"/>
      <c r="AN14304"/>
      <c r="AV14304"/>
      <c r="AW14304"/>
      <c r="BE14304"/>
      <c r="BF14304"/>
    </row>
    <row r="14305" spans="10:58">
      <c r="J14305"/>
      <c r="K14305"/>
      <c r="S14305"/>
      <c r="T14305"/>
      <c r="AC14305"/>
      <c r="AD14305"/>
      <c r="AM14305"/>
      <c r="AN14305"/>
      <c r="AV14305"/>
      <c r="AW14305"/>
      <c r="BE14305"/>
      <c r="BF14305"/>
    </row>
    <row r="14306" spans="10:58">
      <c r="J14306"/>
      <c r="K14306"/>
      <c r="S14306"/>
      <c r="T14306"/>
      <c r="AC14306"/>
      <c r="AD14306"/>
      <c r="AM14306"/>
      <c r="AN14306"/>
      <c r="AV14306"/>
      <c r="AW14306"/>
      <c r="BE14306"/>
      <c r="BF14306"/>
    </row>
    <row r="14307" spans="10:58">
      <c r="J14307"/>
      <c r="K14307"/>
      <c r="S14307"/>
      <c r="T14307"/>
      <c r="AC14307"/>
      <c r="AD14307"/>
      <c r="AM14307"/>
      <c r="AN14307"/>
      <c r="AV14307"/>
      <c r="AW14307"/>
      <c r="BE14307"/>
      <c r="BF14307"/>
    </row>
    <row r="14308" spans="10:58">
      <c r="J14308"/>
      <c r="K14308"/>
      <c r="S14308"/>
      <c r="T14308"/>
      <c r="AC14308"/>
      <c r="AD14308"/>
      <c r="AM14308"/>
      <c r="AN14308"/>
      <c r="AV14308"/>
      <c r="AW14308"/>
      <c r="BE14308"/>
      <c r="BF14308"/>
    </row>
    <row r="14309" spans="10:58">
      <c r="J14309"/>
      <c r="K14309"/>
      <c r="S14309"/>
      <c r="T14309"/>
      <c r="AC14309"/>
      <c r="AD14309"/>
      <c r="AM14309"/>
      <c r="AN14309"/>
      <c r="AV14309"/>
      <c r="AW14309"/>
      <c r="BE14309"/>
      <c r="BF14309"/>
    </row>
    <row r="14310" spans="10:58">
      <c r="J14310"/>
      <c r="K14310"/>
      <c r="S14310"/>
      <c r="T14310"/>
      <c r="AC14310"/>
      <c r="AD14310"/>
      <c r="AM14310"/>
      <c r="AN14310"/>
      <c r="AV14310"/>
      <c r="AW14310"/>
      <c r="BE14310"/>
      <c r="BF14310"/>
    </row>
    <row r="14311" spans="10:58">
      <c r="J14311"/>
      <c r="K14311"/>
      <c r="S14311"/>
      <c r="T14311"/>
      <c r="AC14311"/>
      <c r="AD14311"/>
      <c r="AM14311"/>
      <c r="AN14311"/>
      <c r="AV14311"/>
      <c r="AW14311"/>
      <c r="BE14311"/>
      <c r="BF14311"/>
    </row>
    <row r="14312" spans="10:58">
      <c r="J14312"/>
      <c r="K14312"/>
      <c r="S14312"/>
      <c r="T14312"/>
      <c r="AC14312"/>
      <c r="AD14312"/>
      <c r="AM14312"/>
      <c r="AN14312"/>
      <c r="AV14312"/>
      <c r="AW14312"/>
      <c r="BE14312"/>
      <c r="BF14312"/>
    </row>
    <row r="14313" spans="10:58">
      <c r="J14313"/>
      <c r="K14313"/>
      <c r="S14313"/>
      <c r="T14313"/>
      <c r="AC14313"/>
      <c r="AD14313"/>
      <c r="AM14313"/>
      <c r="AN14313"/>
      <c r="AV14313"/>
      <c r="AW14313"/>
      <c r="BE14313"/>
      <c r="BF14313"/>
    </row>
    <row r="14314" spans="10:58">
      <c r="J14314"/>
      <c r="K14314"/>
      <c r="S14314"/>
      <c r="T14314"/>
      <c r="AC14314"/>
      <c r="AD14314"/>
      <c r="AM14314"/>
      <c r="AN14314"/>
      <c r="AV14314"/>
      <c r="AW14314"/>
      <c r="BE14314"/>
      <c r="BF14314"/>
    </row>
    <row r="14315" spans="10:58">
      <c r="J14315"/>
      <c r="K14315"/>
      <c r="S14315"/>
      <c r="T14315"/>
      <c r="AC14315"/>
      <c r="AD14315"/>
      <c r="AM14315"/>
      <c r="AN14315"/>
      <c r="AV14315"/>
      <c r="AW14315"/>
      <c r="BE14315"/>
      <c r="BF14315"/>
    </row>
    <row r="14316" spans="10:58">
      <c r="J14316"/>
      <c r="K14316"/>
      <c r="S14316"/>
      <c r="T14316"/>
      <c r="AC14316"/>
      <c r="AD14316"/>
      <c r="AM14316"/>
      <c r="AN14316"/>
      <c r="AV14316"/>
      <c r="AW14316"/>
      <c r="BE14316"/>
      <c r="BF14316"/>
    </row>
    <row r="14317" spans="10:58">
      <c r="J14317"/>
      <c r="K14317"/>
      <c r="S14317"/>
      <c r="T14317"/>
      <c r="AC14317"/>
      <c r="AD14317"/>
      <c r="AM14317"/>
      <c r="AN14317"/>
      <c r="AV14317"/>
      <c r="AW14317"/>
      <c r="BE14317"/>
      <c r="BF14317"/>
    </row>
    <row r="14318" spans="10:58">
      <c r="J14318"/>
      <c r="K14318"/>
      <c r="S14318"/>
      <c r="T14318"/>
      <c r="AC14318"/>
      <c r="AD14318"/>
      <c r="AM14318"/>
      <c r="AN14318"/>
      <c r="AV14318"/>
      <c r="AW14318"/>
      <c r="BE14318"/>
      <c r="BF14318"/>
    </row>
    <row r="14319" spans="10:58">
      <c r="J14319"/>
      <c r="K14319"/>
      <c r="S14319"/>
      <c r="T14319"/>
      <c r="AC14319"/>
      <c r="AD14319"/>
      <c r="AM14319"/>
      <c r="AN14319"/>
      <c r="AV14319"/>
      <c r="AW14319"/>
      <c r="BE14319"/>
      <c r="BF14319"/>
    </row>
    <row r="14320" spans="10:58">
      <c r="J14320"/>
      <c r="K14320"/>
      <c r="S14320"/>
      <c r="T14320"/>
      <c r="AC14320"/>
      <c r="AD14320"/>
      <c r="AM14320"/>
      <c r="AN14320"/>
      <c r="AV14320"/>
      <c r="AW14320"/>
      <c r="BE14320"/>
      <c r="BF14320"/>
    </row>
    <row r="14321" spans="10:58">
      <c r="J14321"/>
      <c r="K14321"/>
      <c r="S14321"/>
      <c r="T14321"/>
      <c r="AC14321"/>
      <c r="AD14321"/>
      <c r="AM14321"/>
      <c r="AN14321"/>
      <c r="AV14321"/>
      <c r="AW14321"/>
      <c r="BE14321"/>
      <c r="BF14321"/>
    </row>
    <row r="14322" spans="10:58">
      <c r="J14322"/>
      <c r="K14322"/>
      <c r="S14322"/>
      <c r="T14322"/>
      <c r="AC14322"/>
      <c r="AD14322"/>
      <c r="AM14322"/>
      <c r="AN14322"/>
      <c r="AV14322"/>
      <c r="AW14322"/>
      <c r="BE14322"/>
      <c r="BF14322"/>
    </row>
    <row r="14323" spans="10:58">
      <c r="J14323"/>
      <c r="K14323"/>
      <c r="S14323"/>
      <c r="T14323"/>
      <c r="AC14323"/>
      <c r="AD14323"/>
      <c r="AM14323"/>
      <c r="AN14323"/>
      <c r="AV14323"/>
      <c r="AW14323"/>
      <c r="BE14323"/>
      <c r="BF14323"/>
    </row>
    <row r="14324" spans="10:58">
      <c r="J14324"/>
      <c r="K14324"/>
      <c r="S14324"/>
      <c r="T14324"/>
      <c r="AC14324"/>
      <c r="AD14324"/>
      <c r="AM14324"/>
      <c r="AN14324"/>
      <c r="AV14324"/>
      <c r="AW14324"/>
      <c r="BE14324"/>
      <c r="BF14324"/>
    </row>
    <row r="14325" spans="10:58">
      <c r="J14325"/>
      <c r="K14325"/>
      <c r="S14325"/>
      <c r="T14325"/>
      <c r="AC14325"/>
      <c r="AD14325"/>
      <c r="AM14325"/>
      <c r="AN14325"/>
      <c r="AV14325"/>
      <c r="AW14325"/>
      <c r="BE14325"/>
      <c r="BF14325"/>
    </row>
    <row r="14326" spans="10:58">
      <c r="J14326"/>
      <c r="K14326"/>
      <c r="S14326"/>
      <c r="T14326"/>
      <c r="AC14326"/>
      <c r="AD14326"/>
      <c r="AM14326"/>
      <c r="AN14326"/>
      <c r="AV14326"/>
      <c r="AW14326"/>
      <c r="BE14326"/>
      <c r="BF14326"/>
    </row>
    <row r="14327" spans="10:58">
      <c r="J14327"/>
      <c r="K14327"/>
      <c r="S14327"/>
      <c r="T14327"/>
      <c r="AC14327"/>
      <c r="AD14327"/>
      <c r="AM14327"/>
      <c r="AN14327"/>
      <c r="AV14327"/>
      <c r="AW14327"/>
      <c r="BE14327"/>
      <c r="BF14327"/>
    </row>
    <row r="14328" spans="10:58">
      <c r="J14328"/>
      <c r="K14328"/>
      <c r="S14328"/>
      <c r="T14328"/>
      <c r="AC14328"/>
      <c r="AD14328"/>
      <c r="AM14328"/>
      <c r="AN14328"/>
      <c r="AV14328"/>
      <c r="AW14328"/>
      <c r="BE14328"/>
      <c r="BF14328"/>
    </row>
    <row r="14329" spans="10:58">
      <c r="J14329"/>
      <c r="K14329"/>
      <c r="S14329"/>
      <c r="T14329"/>
      <c r="AC14329"/>
      <c r="AD14329"/>
      <c r="AM14329"/>
      <c r="AN14329"/>
      <c r="AV14329"/>
      <c r="AW14329"/>
      <c r="BE14329"/>
      <c r="BF14329"/>
    </row>
    <row r="14330" spans="10:58">
      <c r="J14330"/>
      <c r="K14330"/>
      <c r="S14330"/>
      <c r="T14330"/>
      <c r="AC14330"/>
      <c r="AD14330"/>
      <c r="AM14330"/>
      <c r="AN14330"/>
      <c r="AV14330"/>
      <c r="AW14330"/>
      <c r="BE14330"/>
      <c r="BF14330"/>
    </row>
    <row r="14331" spans="10:58">
      <c r="J14331"/>
      <c r="K14331"/>
      <c r="S14331"/>
      <c r="T14331"/>
      <c r="AC14331"/>
      <c r="AD14331"/>
      <c r="AM14331"/>
      <c r="AN14331"/>
      <c r="AV14331"/>
      <c r="AW14331"/>
      <c r="BE14331"/>
      <c r="BF14331"/>
    </row>
    <row r="14332" spans="10:58">
      <c r="J14332"/>
      <c r="K14332"/>
      <c r="S14332"/>
      <c r="T14332"/>
      <c r="AC14332"/>
      <c r="AD14332"/>
      <c r="AM14332"/>
      <c r="AN14332"/>
      <c r="AV14332"/>
      <c r="AW14332"/>
      <c r="BE14332"/>
      <c r="BF14332"/>
    </row>
    <row r="14333" spans="10:58">
      <c r="J14333"/>
      <c r="K14333"/>
      <c r="S14333"/>
      <c r="T14333"/>
      <c r="AC14333"/>
      <c r="AD14333"/>
      <c r="AM14333"/>
      <c r="AN14333"/>
      <c r="AV14333"/>
      <c r="AW14333"/>
      <c r="BE14333"/>
      <c r="BF14333"/>
    </row>
    <row r="14334" spans="10:58">
      <c r="J14334"/>
      <c r="K14334"/>
      <c r="S14334"/>
      <c r="T14334"/>
      <c r="AC14334"/>
      <c r="AD14334"/>
      <c r="AM14334"/>
      <c r="AN14334"/>
      <c r="AV14334"/>
      <c r="AW14334"/>
      <c r="BE14334"/>
      <c r="BF14334"/>
    </row>
    <row r="14335" spans="10:58">
      <c r="J14335"/>
      <c r="K14335"/>
      <c r="S14335"/>
      <c r="T14335"/>
      <c r="AC14335"/>
      <c r="AD14335"/>
      <c r="AM14335"/>
      <c r="AN14335"/>
      <c r="AV14335"/>
      <c r="AW14335"/>
      <c r="BE14335"/>
      <c r="BF14335"/>
    </row>
    <row r="14336" spans="10:58">
      <c r="J14336"/>
      <c r="K14336"/>
      <c r="S14336"/>
      <c r="T14336"/>
      <c r="AC14336"/>
      <c r="AD14336"/>
      <c r="AM14336"/>
      <c r="AN14336"/>
      <c r="AV14336"/>
      <c r="AW14336"/>
      <c r="BE14336"/>
      <c r="BF14336"/>
    </row>
    <row r="14337" spans="10:58">
      <c r="J14337"/>
      <c r="K14337"/>
      <c r="S14337"/>
      <c r="T14337"/>
      <c r="AC14337"/>
      <c r="AD14337"/>
      <c r="AM14337"/>
      <c r="AN14337"/>
      <c r="AV14337"/>
      <c r="AW14337"/>
      <c r="BE14337"/>
      <c r="BF14337"/>
    </row>
    <row r="14338" spans="10:58">
      <c r="J14338"/>
      <c r="K14338"/>
      <c r="S14338"/>
      <c r="T14338"/>
      <c r="AC14338"/>
      <c r="AD14338"/>
      <c r="AM14338"/>
      <c r="AN14338"/>
      <c r="AV14338"/>
      <c r="AW14338"/>
      <c r="BE14338"/>
      <c r="BF14338"/>
    </row>
    <row r="14339" spans="10:58">
      <c r="J14339"/>
      <c r="K14339"/>
      <c r="S14339"/>
      <c r="T14339"/>
      <c r="AC14339"/>
      <c r="AD14339"/>
      <c r="AM14339"/>
      <c r="AN14339"/>
      <c r="AV14339"/>
      <c r="AW14339"/>
      <c r="BE14339"/>
      <c r="BF14339"/>
    </row>
    <row r="14340" spans="10:58">
      <c r="J14340"/>
      <c r="K14340"/>
      <c r="S14340"/>
      <c r="T14340"/>
      <c r="AC14340"/>
      <c r="AD14340"/>
      <c r="AM14340"/>
      <c r="AN14340"/>
      <c r="AV14340"/>
      <c r="AW14340"/>
      <c r="BE14340"/>
      <c r="BF14340"/>
    </row>
    <row r="14341" spans="10:58">
      <c r="J14341"/>
      <c r="K14341"/>
      <c r="S14341"/>
      <c r="T14341"/>
      <c r="AC14341"/>
      <c r="AD14341"/>
      <c r="AM14341"/>
      <c r="AN14341"/>
      <c r="AV14341"/>
      <c r="AW14341"/>
      <c r="BE14341"/>
      <c r="BF14341"/>
    </row>
    <row r="14342" spans="10:58">
      <c r="J14342"/>
      <c r="K14342"/>
      <c r="S14342"/>
      <c r="T14342"/>
      <c r="AC14342"/>
      <c r="AD14342"/>
      <c r="AM14342"/>
      <c r="AN14342"/>
      <c r="AV14342"/>
      <c r="AW14342"/>
      <c r="BE14342"/>
      <c r="BF14342"/>
    </row>
    <row r="14343" spans="10:58">
      <c r="J14343"/>
      <c r="K14343"/>
      <c r="S14343"/>
      <c r="T14343"/>
      <c r="AC14343"/>
      <c r="AD14343"/>
      <c r="AM14343"/>
      <c r="AN14343"/>
      <c r="AV14343"/>
      <c r="AW14343"/>
      <c r="BE14343"/>
      <c r="BF14343"/>
    </row>
    <row r="14344" spans="10:58">
      <c r="J14344"/>
      <c r="K14344"/>
      <c r="S14344"/>
      <c r="T14344"/>
      <c r="AC14344"/>
      <c r="AD14344"/>
      <c r="AM14344"/>
      <c r="AN14344"/>
      <c r="AV14344"/>
      <c r="AW14344"/>
      <c r="BE14344"/>
      <c r="BF14344"/>
    </row>
    <row r="14345" spans="10:58">
      <c r="J14345"/>
      <c r="K14345"/>
      <c r="S14345"/>
      <c r="T14345"/>
      <c r="AC14345"/>
      <c r="AD14345"/>
      <c r="AM14345"/>
      <c r="AN14345"/>
      <c r="AV14345"/>
      <c r="AW14345"/>
      <c r="BE14345"/>
      <c r="BF14345"/>
    </row>
    <row r="14346" spans="10:58">
      <c r="J14346"/>
      <c r="K14346"/>
      <c r="S14346"/>
      <c r="T14346"/>
      <c r="AC14346"/>
      <c r="AD14346"/>
      <c r="AM14346"/>
      <c r="AN14346"/>
      <c r="AV14346"/>
      <c r="AW14346"/>
      <c r="BE14346"/>
      <c r="BF14346"/>
    </row>
    <row r="14347" spans="10:58">
      <c r="J14347"/>
      <c r="K14347"/>
      <c r="S14347"/>
      <c r="T14347"/>
      <c r="AC14347"/>
      <c r="AD14347"/>
      <c r="AM14347"/>
      <c r="AN14347"/>
      <c r="AV14347"/>
      <c r="AW14347"/>
      <c r="BE14347"/>
      <c r="BF14347"/>
    </row>
    <row r="14348" spans="10:58">
      <c r="J14348"/>
      <c r="K14348"/>
      <c r="S14348"/>
      <c r="T14348"/>
      <c r="AC14348"/>
      <c r="AD14348"/>
      <c r="AM14348"/>
      <c r="AN14348"/>
      <c r="AV14348"/>
      <c r="AW14348"/>
      <c r="BE14348"/>
      <c r="BF14348"/>
    </row>
    <row r="14349" spans="10:58">
      <c r="J14349"/>
      <c r="K14349"/>
      <c r="S14349"/>
      <c r="T14349"/>
      <c r="AC14349"/>
      <c r="AD14349"/>
      <c r="AM14349"/>
      <c r="AN14349"/>
      <c r="AV14349"/>
      <c r="AW14349"/>
      <c r="BE14349"/>
      <c r="BF14349"/>
    </row>
    <row r="14350" spans="10:58">
      <c r="J14350"/>
      <c r="K14350"/>
      <c r="S14350"/>
      <c r="T14350"/>
      <c r="AC14350"/>
      <c r="AD14350"/>
      <c r="AM14350"/>
      <c r="AN14350"/>
      <c r="AV14350"/>
      <c r="AW14350"/>
      <c r="BE14350"/>
      <c r="BF14350"/>
    </row>
    <row r="14351" spans="10:58">
      <c r="J14351"/>
      <c r="K14351"/>
      <c r="S14351"/>
      <c r="T14351"/>
      <c r="AC14351"/>
      <c r="AD14351"/>
      <c r="AM14351"/>
      <c r="AN14351"/>
      <c r="AV14351"/>
      <c r="AW14351"/>
      <c r="BE14351"/>
      <c r="BF14351"/>
    </row>
    <row r="14352" spans="10:58">
      <c r="J14352"/>
      <c r="K14352"/>
      <c r="S14352"/>
      <c r="T14352"/>
      <c r="AC14352"/>
      <c r="AD14352"/>
      <c r="AM14352"/>
      <c r="AN14352"/>
      <c r="AV14352"/>
      <c r="AW14352"/>
      <c r="BE14352"/>
      <c r="BF14352"/>
    </row>
    <row r="14353" spans="10:58">
      <c r="J14353"/>
      <c r="K14353"/>
      <c r="S14353"/>
      <c r="T14353"/>
      <c r="AC14353"/>
      <c r="AD14353"/>
      <c r="AM14353"/>
      <c r="AN14353"/>
      <c r="AV14353"/>
      <c r="AW14353"/>
      <c r="BE14353"/>
      <c r="BF14353"/>
    </row>
    <row r="14354" spans="10:58">
      <c r="J14354"/>
      <c r="K14354"/>
      <c r="S14354"/>
      <c r="T14354"/>
      <c r="AC14354"/>
      <c r="AD14354"/>
      <c r="AM14354"/>
      <c r="AN14354"/>
      <c r="AV14354"/>
      <c r="AW14354"/>
      <c r="BE14354"/>
      <c r="BF14354"/>
    </row>
    <row r="14355" spans="10:58">
      <c r="J14355"/>
      <c r="K14355"/>
      <c r="S14355"/>
      <c r="T14355"/>
      <c r="AC14355"/>
      <c r="AD14355"/>
      <c r="AM14355"/>
      <c r="AN14355"/>
      <c r="AV14355"/>
      <c r="AW14355"/>
      <c r="BE14355"/>
      <c r="BF14355"/>
    </row>
    <row r="14356" spans="10:58">
      <c r="J14356"/>
      <c r="K14356"/>
      <c r="S14356"/>
      <c r="T14356"/>
      <c r="AC14356"/>
      <c r="AD14356"/>
      <c r="AM14356"/>
      <c r="AN14356"/>
      <c r="AV14356"/>
      <c r="AW14356"/>
      <c r="BE14356"/>
      <c r="BF14356"/>
    </row>
    <row r="14357" spans="10:58">
      <c r="J14357"/>
      <c r="K14357"/>
      <c r="S14357"/>
      <c r="T14357"/>
      <c r="AC14357"/>
      <c r="AD14357"/>
      <c r="AM14357"/>
      <c r="AN14357"/>
      <c r="AV14357"/>
      <c r="AW14357"/>
      <c r="BE14357"/>
      <c r="BF14357"/>
    </row>
    <row r="14358" spans="10:58">
      <c r="J14358"/>
      <c r="K14358"/>
      <c r="S14358"/>
      <c r="T14358"/>
      <c r="AC14358"/>
      <c r="AD14358"/>
      <c r="AM14358"/>
      <c r="AN14358"/>
      <c r="AV14358"/>
      <c r="AW14358"/>
      <c r="BE14358"/>
      <c r="BF14358"/>
    </row>
    <row r="14359" spans="10:58">
      <c r="J14359"/>
      <c r="K14359"/>
      <c r="S14359"/>
      <c r="T14359"/>
      <c r="AC14359"/>
      <c r="AD14359"/>
      <c r="AM14359"/>
      <c r="AN14359"/>
      <c r="AV14359"/>
      <c r="AW14359"/>
      <c r="BE14359"/>
      <c r="BF14359"/>
    </row>
    <row r="14360" spans="10:58">
      <c r="J14360"/>
      <c r="K14360"/>
      <c r="S14360"/>
      <c r="T14360"/>
      <c r="AC14360"/>
      <c r="AD14360"/>
      <c r="AM14360"/>
      <c r="AN14360"/>
      <c r="AV14360"/>
      <c r="AW14360"/>
      <c r="BE14360"/>
      <c r="BF14360"/>
    </row>
    <row r="14361" spans="10:58">
      <c r="J14361"/>
      <c r="K14361"/>
      <c r="S14361"/>
      <c r="T14361"/>
      <c r="AC14361"/>
      <c r="AD14361"/>
      <c r="AM14361"/>
      <c r="AN14361"/>
      <c r="AV14361"/>
      <c r="AW14361"/>
      <c r="BE14361"/>
      <c r="BF14361"/>
    </row>
    <row r="14362" spans="10:58">
      <c r="J14362"/>
      <c r="K14362"/>
      <c r="S14362"/>
      <c r="T14362"/>
      <c r="AC14362"/>
      <c r="AD14362"/>
      <c r="AM14362"/>
      <c r="AN14362"/>
      <c r="AV14362"/>
      <c r="AW14362"/>
      <c r="BE14362"/>
      <c r="BF14362"/>
    </row>
    <row r="14363" spans="10:58">
      <c r="J14363"/>
      <c r="K14363"/>
      <c r="S14363"/>
      <c r="T14363"/>
      <c r="AC14363"/>
      <c r="AD14363"/>
      <c r="AM14363"/>
      <c r="AN14363"/>
      <c r="AV14363"/>
      <c r="AW14363"/>
      <c r="BE14363"/>
      <c r="BF14363"/>
    </row>
    <row r="14364" spans="10:58">
      <c r="J14364"/>
      <c r="K14364"/>
      <c r="S14364"/>
      <c r="T14364"/>
      <c r="AC14364"/>
      <c r="AD14364"/>
      <c r="AM14364"/>
      <c r="AN14364"/>
      <c r="AV14364"/>
      <c r="AW14364"/>
      <c r="BE14364"/>
      <c r="BF14364"/>
    </row>
    <row r="14365" spans="10:58">
      <c r="J14365"/>
      <c r="K14365"/>
      <c r="S14365"/>
      <c r="T14365"/>
      <c r="AC14365"/>
      <c r="AD14365"/>
      <c r="AM14365"/>
      <c r="AN14365"/>
      <c r="AV14365"/>
      <c r="AW14365"/>
      <c r="BE14365"/>
      <c r="BF14365"/>
    </row>
    <row r="14366" spans="10:58">
      <c r="J14366"/>
      <c r="K14366"/>
      <c r="S14366"/>
      <c r="T14366"/>
      <c r="AC14366"/>
      <c r="AD14366"/>
      <c r="AM14366"/>
      <c r="AN14366"/>
      <c r="AV14366"/>
      <c r="AW14366"/>
      <c r="BE14366"/>
      <c r="BF14366"/>
    </row>
    <row r="14367" spans="10:58">
      <c r="J14367"/>
      <c r="K14367"/>
      <c r="S14367"/>
      <c r="T14367"/>
      <c r="AC14367"/>
      <c r="AD14367"/>
      <c r="AM14367"/>
      <c r="AN14367"/>
      <c r="AV14367"/>
      <c r="AW14367"/>
      <c r="BE14367"/>
      <c r="BF14367"/>
    </row>
    <row r="14368" spans="10:58">
      <c r="J14368"/>
      <c r="K14368"/>
      <c r="S14368"/>
      <c r="T14368"/>
      <c r="AC14368"/>
      <c r="AD14368"/>
      <c r="AM14368"/>
      <c r="AN14368"/>
      <c r="AV14368"/>
      <c r="AW14368"/>
      <c r="BE14368"/>
      <c r="BF14368"/>
    </row>
    <row r="14369" spans="10:58">
      <c r="J14369"/>
      <c r="K14369"/>
      <c r="S14369"/>
      <c r="T14369"/>
      <c r="AC14369"/>
      <c r="AD14369"/>
      <c r="AM14369"/>
      <c r="AN14369"/>
      <c r="AV14369"/>
      <c r="AW14369"/>
      <c r="BE14369"/>
      <c r="BF14369"/>
    </row>
    <row r="14370" spans="10:58">
      <c r="J14370"/>
      <c r="K14370"/>
      <c r="S14370"/>
      <c r="T14370"/>
      <c r="AC14370"/>
      <c r="AD14370"/>
      <c r="AM14370"/>
      <c r="AN14370"/>
      <c r="AV14370"/>
      <c r="AW14370"/>
      <c r="BE14370"/>
      <c r="BF14370"/>
    </row>
    <row r="14371" spans="10:58">
      <c r="J14371"/>
      <c r="K14371"/>
      <c r="S14371"/>
      <c r="T14371"/>
      <c r="AC14371"/>
      <c r="AD14371"/>
      <c r="AM14371"/>
      <c r="AN14371"/>
      <c r="AV14371"/>
      <c r="AW14371"/>
      <c r="BE14371"/>
      <c r="BF14371"/>
    </row>
    <row r="14372" spans="10:58">
      <c r="J14372"/>
      <c r="K14372"/>
      <c r="S14372"/>
      <c r="T14372"/>
      <c r="AC14372"/>
      <c r="AD14372"/>
      <c r="AM14372"/>
      <c r="AN14372"/>
      <c r="AV14372"/>
      <c r="AW14372"/>
      <c r="BE14372"/>
      <c r="BF14372"/>
    </row>
    <row r="14373" spans="10:58">
      <c r="J14373"/>
      <c r="K14373"/>
      <c r="S14373"/>
      <c r="T14373"/>
      <c r="AC14373"/>
      <c r="AD14373"/>
      <c r="AM14373"/>
      <c r="AN14373"/>
      <c r="AV14373"/>
      <c r="AW14373"/>
      <c r="BE14373"/>
      <c r="BF14373"/>
    </row>
    <row r="14374" spans="10:58">
      <c r="J14374"/>
      <c r="K14374"/>
      <c r="S14374"/>
      <c r="T14374"/>
      <c r="AC14374"/>
      <c r="AD14374"/>
      <c r="AM14374"/>
      <c r="AN14374"/>
      <c r="AV14374"/>
      <c r="AW14374"/>
      <c r="BE14374"/>
      <c r="BF14374"/>
    </row>
    <row r="14375" spans="10:58">
      <c r="J14375"/>
      <c r="K14375"/>
      <c r="S14375"/>
      <c r="T14375"/>
      <c r="AC14375"/>
      <c r="AD14375"/>
      <c r="AM14375"/>
      <c r="AN14375"/>
      <c r="AV14375"/>
      <c r="AW14375"/>
      <c r="BE14375"/>
      <c r="BF14375"/>
    </row>
    <row r="14376" spans="10:58">
      <c r="J14376"/>
      <c r="K14376"/>
      <c r="S14376"/>
      <c r="T14376"/>
      <c r="AC14376"/>
      <c r="AD14376"/>
      <c r="AM14376"/>
      <c r="AN14376"/>
      <c r="AV14376"/>
      <c r="AW14376"/>
      <c r="BE14376"/>
      <c r="BF14376"/>
    </row>
    <row r="14377" spans="10:58">
      <c r="J14377"/>
      <c r="K14377"/>
      <c r="S14377"/>
      <c r="T14377"/>
      <c r="AC14377"/>
      <c r="AD14377"/>
      <c r="AM14377"/>
      <c r="AN14377"/>
      <c r="AV14377"/>
      <c r="AW14377"/>
      <c r="BE14377"/>
      <c r="BF14377"/>
    </row>
    <row r="14378" spans="10:58">
      <c r="J14378"/>
      <c r="K14378"/>
      <c r="S14378"/>
      <c r="T14378"/>
      <c r="AC14378"/>
      <c r="AD14378"/>
      <c r="AM14378"/>
      <c r="AN14378"/>
      <c r="AV14378"/>
      <c r="AW14378"/>
      <c r="BE14378"/>
      <c r="BF14378"/>
    </row>
    <row r="14379" spans="10:58">
      <c r="J14379"/>
      <c r="K14379"/>
      <c r="S14379"/>
      <c r="T14379"/>
      <c r="AC14379"/>
      <c r="AD14379"/>
      <c r="AM14379"/>
      <c r="AN14379"/>
      <c r="AV14379"/>
      <c r="AW14379"/>
      <c r="BE14379"/>
      <c r="BF14379"/>
    </row>
    <row r="14380" spans="10:58">
      <c r="J14380"/>
      <c r="K14380"/>
      <c r="S14380"/>
      <c r="T14380"/>
      <c r="AC14380"/>
      <c r="AD14380"/>
      <c r="AM14380"/>
      <c r="AN14380"/>
      <c r="AV14380"/>
      <c r="AW14380"/>
      <c r="BE14380"/>
      <c r="BF14380"/>
    </row>
    <row r="14381" spans="10:58">
      <c r="J14381"/>
      <c r="K14381"/>
      <c r="S14381"/>
      <c r="T14381"/>
      <c r="AC14381"/>
      <c r="AD14381"/>
      <c r="AM14381"/>
      <c r="AN14381"/>
      <c r="AV14381"/>
      <c r="AW14381"/>
      <c r="BE14381"/>
      <c r="BF14381"/>
    </row>
    <row r="14382" spans="10:58">
      <c r="J14382"/>
      <c r="K14382"/>
      <c r="S14382"/>
      <c r="T14382"/>
      <c r="AC14382"/>
      <c r="AD14382"/>
      <c r="AM14382"/>
      <c r="AN14382"/>
      <c r="AV14382"/>
      <c r="AW14382"/>
      <c r="BE14382"/>
      <c r="BF14382"/>
    </row>
    <row r="14383" spans="10:58">
      <c r="J14383"/>
      <c r="K14383"/>
      <c r="S14383"/>
      <c r="T14383"/>
      <c r="AC14383"/>
      <c r="AD14383"/>
      <c r="AM14383"/>
      <c r="AN14383"/>
      <c r="AV14383"/>
      <c r="AW14383"/>
      <c r="BE14383"/>
      <c r="BF14383"/>
    </row>
    <row r="14384" spans="10:58">
      <c r="J14384"/>
      <c r="K14384"/>
      <c r="S14384"/>
      <c r="T14384"/>
      <c r="AC14384"/>
      <c r="AD14384"/>
      <c r="AM14384"/>
      <c r="AN14384"/>
      <c r="AV14384"/>
      <c r="AW14384"/>
      <c r="BE14384"/>
      <c r="BF14384"/>
    </row>
    <row r="14385" spans="10:58">
      <c r="J14385"/>
      <c r="K14385"/>
      <c r="S14385"/>
      <c r="T14385"/>
      <c r="AC14385"/>
      <c r="AD14385"/>
      <c r="AM14385"/>
      <c r="AN14385"/>
      <c r="AV14385"/>
      <c r="AW14385"/>
      <c r="BE14385"/>
      <c r="BF14385"/>
    </row>
    <row r="14386" spans="10:58">
      <c r="J14386"/>
      <c r="K14386"/>
      <c r="S14386"/>
      <c r="T14386"/>
      <c r="AC14386"/>
      <c r="AD14386"/>
      <c r="AM14386"/>
      <c r="AN14386"/>
      <c r="AV14386"/>
      <c r="AW14386"/>
      <c r="BE14386"/>
      <c r="BF14386"/>
    </row>
    <row r="14387" spans="10:58">
      <c r="J14387"/>
      <c r="K14387"/>
      <c r="S14387"/>
      <c r="T14387"/>
      <c r="AC14387"/>
      <c r="AD14387"/>
      <c r="AM14387"/>
      <c r="AN14387"/>
      <c r="AV14387"/>
      <c r="AW14387"/>
      <c r="BE14387"/>
      <c r="BF14387"/>
    </row>
    <row r="14388" spans="10:58">
      <c r="J14388"/>
      <c r="K14388"/>
      <c r="S14388"/>
      <c r="T14388"/>
      <c r="AC14388"/>
      <c r="AD14388"/>
      <c r="AM14388"/>
      <c r="AN14388"/>
      <c r="AV14388"/>
      <c r="AW14388"/>
      <c r="BE14388"/>
      <c r="BF14388"/>
    </row>
    <row r="14389" spans="10:58">
      <c r="J14389"/>
      <c r="K14389"/>
      <c r="S14389"/>
      <c r="T14389"/>
      <c r="AC14389"/>
      <c r="AD14389"/>
      <c r="AM14389"/>
      <c r="AN14389"/>
      <c r="AV14389"/>
      <c r="AW14389"/>
      <c r="BE14389"/>
      <c r="BF14389"/>
    </row>
    <row r="14390" spans="10:58">
      <c r="J14390"/>
      <c r="K14390"/>
      <c r="S14390"/>
      <c r="T14390"/>
      <c r="AC14390"/>
      <c r="AD14390"/>
      <c r="AM14390"/>
      <c r="AN14390"/>
      <c r="AV14390"/>
      <c r="AW14390"/>
      <c r="BE14390"/>
      <c r="BF14390"/>
    </row>
    <row r="14391" spans="10:58">
      <c r="J14391"/>
      <c r="K14391"/>
      <c r="S14391"/>
      <c r="T14391"/>
      <c r="AC14391"/>
      <c r="AD14391"/>
      <c r="AM14391"/>
      <c r="AN14391"/>
      <c r="AV14391"/>
      <c r="AW14391"/>
      <c r="BE14391"/>
      <c r="BF14391"/>
    </row>
    <row r="14392" spans="10:58">
      <c r="J14392"/>
      <c r="K14392"/>
      <c r="S14392"/>
      <c r="T14392"/>
      <c r="AC14392"/>
      <c r="AD14392"/>
      <c r="AM14392"/>
      <c r="AN14392"/>
      <c r="AV14392"/>
      <c r="AW14392"/>
      <c r="BE14392"/>
      <c r="BF14392"/>
    </row>
    <row r="14393" spans="10:58">
      <c r="J14393"/>
      <c r="K14393"/>
      <c r="S14393"/>
      <c r="T14393"/>
      <c r="AC14393"/>
      <c r="AD14393"/>
      <c r="AM14393"/>
      <c r="AN14393"/>
      <c r="AV14393"/>
      <c r="AW14393"/>
      <c r="BE14393"/>
      <c r="BF14393"/>
    </row>
    <row r="14394" spans="10:58">
      <c r="J14394"/>
      <c r="K14394"/>
      <c r="S14394"/>
      <c r="T14394"/>
      <c r="AC14394"/>
      <c r="AD14394"/>
      <c r="AM14394"/>
      <c r="AN14394"/>
      <c r="AV14394"/>
      <c r="AW14394"/>
      <c r="BE14394"/>
      <c r="BF14394"/>
    </row>
    <row r="14395" spans="10:58">
      <c r="J14395"/>
      <c r="K14395"/>
      <c r="S14395"/>
      <c r="T14395"/>
      <c r="AC14395"/>
      <c r="AD14395"/>
      <c r="AM14395"/>
      <c r="AN14395"/>
      <c r="AV14395"/>
      <c r="AW14395"/>
      <c r="BE14395"/>
      <c r="BF14395"/>
    </row>
    <row r="14396" spans="10:58">
      <c r="J14396"/>
      <c r="K14396"/>
      <c r="S14396"/>
      <c r="T14396"/>
      <c r="AC14396"/>
      <c r="AD14396"/>
      <c r="AM14396"/>
      <c r="AN14396"/>
      <c r="AV14396"/>
      <c r="AW14396"/>
      <c r="BE14396"/>
      <c r="BF14396"/>
    </row>
    <row r="14397" spans="10:58">
      <c r="J14397"/>
      <c r="K14397"/>
      <c r="S14397"/>
      <c r="T14397"/>
      <c r="AC14397"/>
      <c r="AD14397"/>
      <c r="AM14397"/>
      <c r="AN14397"/>
      <c r="AV14397"/>
      <c r="AW14397"/>
      <c r="BE14397"/>
      <c r="BF14397"/>
    </row>
    <row r="14398" spans="10:58">
      <c r="J14398"/>
      <c r="K14398"/>
      <c r="S14398"/>
      <c r="T14398"/>
      <c r="AC14398"/>
      <c r="AD14398"/>
      <c r="AM14398"/>
      <c r="AN14398"/>
      <c r="AV14398"/>
      <c r="AW14398"/>
      <c r="BE14398"/>
      <c r="BF14398"/>
    </row>
    <row r="14399" spans="10:58">
      <c r="J14399"/>
      <c r="K14399"/>
      <c r="S14399"/>
      <c r="T14399"/>
      <c r="AC14399"/>
      <c r="AD14399"/>
      <c r="AM14399"/>
      <c r="AN14399"/>
      <c r="AV14399"/>
      <c r="AW14399"/>
      <c r="BE14399"/>
      <c r="BF14399"/>
    </row>
    <row r="14400" spans="10:58">
      <c r="J14400"/>
      <c r="K14400"/>
      <c r="S14400"/>
      <c r="T14400"/>
      <c r="AC14400"/>
      <c r="AD14400"/>
      <c r="AM14400"/>
      <c r="AN14400"/>
      <c r="AV14400"/>
      <c r="AW14400"/>
      <c r="BE14400"/>
      <c r="BF14400"/>
    </row>
    <row r="14401" spans="10:58">
      <c r="J14401"/>
      <c r="K14401"/>
      <c r="S14401"/>
      <c r="T14401"/>
      <c r="AC14401"/>
      <c r="AD14401"/>
      <c r="AM14401"/>
      <c r="AN14401"/>
      <c r="AV14401"/>
      <c r="AW14401"/>
      <c r="BE14401"/>
      <c r="BF14401"/>
    </row>
    <row r="14402" spans="10:58">
      <c r="J14402"/>
      <c r="K14402"/>
      <c r="S14402"/>
      <c r="T14402"/>
      <c r="AC14402"/>
      <c r="AD14402"/>
      <c r="AM14402"/>
      <c r="AN14402"/>
      <c r="AV14402"/>
      <c r="AW14402"/>
      <c r="BE14402"/>
      <c r="BF14402"/>
    </row>
    <row r="14403" spans="10:58">
      <c r="J14403"/>
      <c r="K14403"/>
      <c r="S14403"/>
      <c r="T14403"/>
      <c r="AC14403"/>
      <c r="AD14403"/>
      <c r="AM14403"/>
      <c r="AN14403"/>
      <c r="AV14403"/>
      <c r="AW14403"/>
      <c r="BE14403"/>
      <c r="BF14403"/>
    </row>
    <row r="14404" spans="10:58">
      <c r="J14404"/>
      <c r="K14404"/>
      <c r="S14404"/>
      <c r="T14404"/>
      <c r="AC14404"/>
      <c r="AD14404"/>
      <c r="AM14404"/>
      <c r="AN14404"/>
      <c r="AV14404"/>
      <c r="AW14404"/>
      <c r="BE14404"/>
      <c r="BF14404"/>
    </row>
    <row r="14405" spans="10:58">
      <c r="J14405"/>
      <c r="K14405"/>
      <c r="S14405"/>
      <c r="T14405"/>
      <c r="AC14405"/>
      <c r="AD14405"/>
      <c r="AM14405"/>
      <c r="AN14405"/>
      <c r="AV14405"/>
      <c r="AW14405"/>
      <c r="BE14405"/>
      <c r="BF14405"/>
    </row>
    <row r="14406" spans="10:58">
      <c r="J14406"/>
      <c r="K14406"/>
      <c r="S14406"/>
      <c r="T14406"/>
      <c r="AC14406"/>
      <c r="AD14406"/>
      <c r="AM14406"/>
      <c r="AN14406"/>
      <c r="AV14406"/>
      <c r="AW14406"/>
      <c r="BE14406"/>
      <c r="BF14406"/>
    </row>
    <row r="14407" spans="10:58">
      <c r="J14407"/>
      <c r="K14407"/>
      <c r="S14407"/>
      <c r="T14407"/>
      <c r="AC14407"/>
      <c r="AD14407"/>
      <c r="AM14407"/>
      <c r="AN14407"/>
      <c r="AV14407"/>
      <c r="AW14407"/>
      <c r="BE14407"/>
      <c r="BF14407"/>
    </row>
    <row r="14408" spans="10:58">
      <c r="J14408"/>
      <c r="K14408"/>
      <c r="S14408"/>
      <c r="T14408"/>
      <c r="AC14408"/>
      <c r="AD14408"/>
      <c r="AM14408"/>
      <c r="AN14408"/>
      <c r="AV14408"/>
      <c r="AW14408"/>
      <c r="BE14408"/>
      <c r="BF14408"/>
    </row>
    <row r="14409" spans="10:58">
      <c r="J14409"/>
      <c r="K14409"/>
      <c r="S14409"/>
      <c r="T14409"/>
      <c r="AC14409"/>
      <c r="AD14409"/>
      <c r="AM14409"/>
      <c r="AN14409"/>
      <c r="AV14409"/>
      <c r="AW14409"/>
      <c r="BE14409"/>
      <c r="BF14409"/>
    </row>
    <row r="14410" spans="10:58">
      <c r="J14410"/>
      <c r="K14410"/>
      <c r="S14410"/>
      <c r="T14410"/>
      <c r="AC14410"/>
      <c r="AD14410"/>
      <c r="AM14410"/>
      <c r="AN14410"/>
      <c r="AV14410"/>
      <c r="AW14410"/>
      <c r="BE14410"/>
      <c r="BF14410"/>
    </row>
    <row r="14411" spans="10:58">
      <c r="J14411"/>
      <c r="K14411"/>
      <c r="S14411"/>
      <c r="T14411"/>
      <c r="AC14411"/>
      <c r="AD14411"/>
      <c r="AM14411"/>
      <c r="AN14411"/>
      <c r="AV14411"/>
      <c r="AW14411"/>
      <c r="BE14411"/>
      <c r="BF14411"/>
    </row>
    <row r="14412" spans="10:58">
      <c r="J14412"/>
      <c r="K14412"/>
      <c r="S14412"/>
      <c r="T14412"/>
      <c r="AC14412"/>
      <c r="AD14412"/>
      <c r="AM14412"/>
      <c r="AN14412"/>
      <c r="AV14412"/>
      <c r="AW14412"/>
      <c r="BE14412"/>
      <c r="BF14412"/>
    </row>
    <row r="14413" spans="10:58">
      <c r="J14413"/>
      <c r="K14413"/>
      <c r="S14413"/>
      <c r="T14413"/>
      <c r="AC14413"/>
      <c r="AD14413"/>
      <c r="AM14413"/>
      <c r="AN14413"/>
      <c r="AV14413"/>
      <c r="AW14413"/>
      <c r="BE14413"/>
      <c r="BF14413"/>
    </row>
    <row r="14414" spans="10:58">
      <c r="J14414"/>
      <c r="K14414"/>
      <c r="S14414"/>
      <c r="T14414"/>
      <c r="AC14414"/>
      <c r="AD14414"/>
      <c r="AM14414"/>
      <c r="AN14414"/>
      <c r="AV14414"/>
      <c r="AW14414"/>
      <c r="BE14414"/>
      <c r="BF14414"/>
    </row>
    <row r="14415" spans="10:58">
      <c r="J14415"/>
      <c r="K14415"/>
      <c r="S14415"/>
      <c r="T14415"/>
      <c r="AC14415"/>
      <c r="AD14415"/>
      <c r="AM14415"/>
      <c r="AN14415"/>
      <c r="AV14415"/>
      <c r="AW14415"/>
      <c r="BE14415"/>
      <c r="BF14415"/>
    </row>
    <row r="14416" spans="10:58">
      <c r="J14416"/>
      <c r="K14416"/>
      <c r="S14416"/>
      <c r="T14416"/>
      <c r="AC14416"/>
      <c r="AD14416"/>
      <c r="AM14416"/>
      <c r="AN14416"/>
      <c r="AV14416"/>
      <c r="AW14416"/>
      <c r="BE14416"/>
      <c r="BF14416"/>
    </row>
    <row r="14417" spans="10:58">
      <c r="J14417"/>
      <c r="K14417"/>
      <c r="S14417"/>
      <c r="T14417"/>
      <c r="AC14417"/>
      <c r="AD14417"/>
      <c r="AM14417"/>
      <c r="AN14417"/>
      <c r="AV14417"/>
      <c r="AW14417"/>
      <c r="BE14417"/>
      <c r="BF14417"/>
    </row>
    <row r="14418" spans="10:58">
      <c r="J14418"/>
      <c r="K14418"/>
      <c r="S14418"/>
      <c r="T14418"/>
      <c r="AC14418"/>
      <c r="AD14418"/>
      <c r="AM14418"/>
      <c r="AN14418"/>
      <c r="AV14418"/>
      <c r="AW14418"/>
      <c r="BE14418"/>
      <c r="BF14418"/>
    </row>
    <row r="14419" spans="10:58">
      <c r="J14419"/>
      <c r="K14419"/>
      <c r="S14419"/>
      <c r="T14419"/>
      <c r="AC14419"/>
      <c r="AD14419"/>
      <c r="AM14419"/>
      <c r="AN14419"/>
      <c r="AV14419"/>
      <c r="AW14419"/>
      <c r="BE14419"/>
      <c r="BF14419"/>
    </row>
    <row r="14420" spans="10:58">
      <c r="J14420"/>
      <c r="K14420"/>
      <c r="S14420"/>
      <c r="T14420"/>
      <c r="AC14420"/>
      <c r="AD14420"/>
      <c r="AM14420"/>
      <c r="AN14420"/>
      <c r="AV14420"/>
      <c r="AW14420"/>
      <c r="BE14420"/>
      <c r="BF14420"/>
    </row>
    <row r="14421" spans="10:58">
      <c r="J14421"/>
      <c r="K14421"/>
      <c r="S14421"/>
      <c r="T14421"/>
      <c r="AC14421"/>
      <c r="AD14421"/>
      <c r="AM14421"/>
      <c r="AN14421"/>
      <c r="AV14421"/>
      <c r="AW14421"/>
      <c r="BE14421"/>
      <c r="BF14421"/>
    </row>
    <row r="14422" spans="10:58">
      <c r="J14422"/>
      <c r="K14422"/>
      <c r="S14422"/>
      <c r="T14422"/>
      <c r="AC14422"/>
      <c r="AD14422"/>
      <c r="AM14422"/>
      <c r="AN14422"/>
      <c r="AV14422"/>
      <c r="AW14422"/>
      <c r="BE14422"/>
      <c r="BF14422"/>
    </row>
    <row r="14423" spans="10:58">
      <c r="J14423"/>
      <c r="K14423"/>
      <c r="S14423"/>
      <c r="T14423"/>
      <c r="AC14423"/>
      <c r="AD14423"/>
      <c r="AM14423"/>
      <c r="AN14423"/>
      <c r="AV14423"/>
      <c r="AW14423"/>
      <c r="BE14423"/>
      <c r="BF14423"/>
    </row>
    <row r="14424" spans="10:58">
      <c r="J14424"/>
      <c r="K14424"/>
      <c r="S14424"/>
      <c r="T14424"/>
      <c r="AC14424"/>
      <c r="AD14424"/>
      <c r="AM14424"/>
      <c r="AN14424"/>
      <c r="AV14424"/>
      <c r="AW14424"/>
      <c r="BE14424"/>
      <c r="BF14424"/>
    </row>
    <row r="14425" spans="10:58">
      <c r="J14425"/>
      <c r="K14425"/>
      <c r="S14425"/>
      <c r="T14425"/>
      <c r="AC14425"/>
      <c r="AD14425"/>
      <c r="AM14425"/>
      <c r="AN14425"/>
      <c r="AV14425"/>
      <c r="AW14425"/>
      <c r="BE14425"/>
      <c r="BF14425"/>
    </row>
    <row r="14426" spans="10:58">
      <c r="J14426"/>
      <c r="K14426"/>
      <c r="S14426"/>
      <c r="T14426"/>
      <c r="AC14426"/>
      <c r="AD14426"/>
      <c r="AM14426"/>
      <c r="AN14426"/>
      <c r="AV14426"/>
      <c r="AW14426"/>
      <c r="BE14426"/>
      <c r="BF14426"/>
    </row>
    <row r="14427" spans="10:58">
      <c r="J14427"/>
      <c r="K14427"/>
      <c r="S14427"/>
      <c r="T14427"/>
      <c r="AC14427"/>
      <c r="AD14427"/>
      <c r="AM14427"/>
      <c r="AN14427"/>
      <c r="AV14427"/>
      <c r="AW14427"/>
      <c r="BE14427"/>
      <c r="BF14427"/>
    </row>
    <row r="14428" spans="10:58">
      <c r="J14428"/>
      <c r="K14428"/>
      <c r="S14428"/>
      <c r="T14428"/>
      <c r="AC14428"/>
      <c r="AD14428"/>
      <c r="AM14428"/>
      <c r="AN14428"/>
      <c r="AV14428"/>
      <c r="AW14428"/>
      <c r="BE14428"/>
      <c r="BF14428"/>
    </row>
    <row r="14429" spans="10:58">
      <c r="J14429"/>
      <c r="K14429"/>
      <c r="S14429"/>
      <c r="T14429"/>
      <c r="AC14429"/>
      <c r="AD14429"/>
      <c r="AM14429"/>
      <c r="AN14429"/>
      <c r="AV14429"/>
      <c r="AW14429"/>
      <c r="BE14429"/>
      <c r="BF14429"/>
    </row>
    <row r="14430" spans="10:58">
      <c r="J14430"/>
      <c r="K14430"/>
      <c r="S14430"/>
      <c r="T14430"/>
      <c r="AC14430"/>
      <c r="AD14430"/>
      <c r="AM14430"/>
      <c r="AN14430"/>
      <c r="AV14430"/>
      <c r="AW14430"/>
      <c r="BE14430"/>
      <c r="BF14430"/>
    </row>
    <row r="14431" spans="10:58">
      <c r="J14431"/>
      <c r="K14431"/>
      <c r="S14431"/>
      <c r="T14431"/>
      <c r="AC14431"/>
      <c r="AD14431"/>
      <c r="AM14431"/>
      <c r="AN14431"/>
      <c r="AV14431"/>
      <c r="AW14431"/>
      <c r="BE14431"/>
      <c r="BF14431"/>
    </row>
    <row r="14432" spans="10:58">
      <c r="J14432"/>
      <c r="K14432"/>
      <c r="S14432"/>
      <c r="T14432"/>
      <c r="AC14432"/>
      <c r="AD14432"/>
      <c r="AM14432"/>
      <c r="AN14432"/>
      <c r="AV14432"/>
      <c r="AW14432"/>
      <c r="BE14432"/>
      <c r="BF14432"/>
    </row>
    <row r="14433" spans="10:58">
      <c r="J14433"/>
      <c r="K14433"/>
      <c r="S14433"/>
      <c r="T14433"/>
      <c r="AC14433"/>
      <c r="AD14433"/>
      <c r="AM14433"/>
      <c r="AN14433"/>
      <c r="AV14433"/>
      <c r="AW14433"/>
      <c r="BE14433"/>
      <c r="BF14433"/>
    </row>
    <row r="14434" spans="10:58">
      <c r="J14434"/>
      <c r="K14434"/>
      <c r="S14434"/>
      <c r="T14434"/>
      <c r="AC14434"/>
      <c r="AD14434"/>
      <c r="AM14434"/>
      <c r="AN14434"/>
      <c r="AV14434"/>
      <c r="AW14434"/>
      <c r="BE14434"/>
      <c r="BF14434"/>
    </row>
    <row r="14435" spans="10:58">
      <c r="J14435"/>
      <c r="K14435"/>
      <c r="S14435"/>
      <c r="T14435"/>
      <c r="AC14435"/>
      <c r="AD14435"/>
      <c r="AM14435"/>
      <c r="AN14435"/>
      <c r="AV14435"/>
      <c r="AW14435"/>
      <c r="BE14435"/>
      <c r="BF14435"/>
    </row>
    <row r="14436" spans="10:58">
      <c r="J14436"/>
      <c r="K14436"/>
      <c r="S14436"/>
      <c r="T14436"/>
      <c r="AC14436"/>
      <c r="AD14436"/>
      <c r="AM14436"/>
      <c r="AN14436"/>
      <c r="AV14436"/>
      <c r="AW14436"/>
      <c r="BE14436"/>
      <c r="BF14436"/>
    </row>
    <row r="14437" spans="10:58">
      <c r="J14437"/>
      <c r="K14437"/>
      <c r="S14437"/>
      <c r="T14437"/>
      <c r="AC14437"/>
      <c r="AD14437"/>
      <c r="AM14437"/>
      <c r="AN14437"/>
      <c r="AV14437"/>
      <c r="AW14437"/>
      <c r="BE14437"/>
      <c r="BF14437"/>
    </row>
    <row r="14438" spans="10:58">
      <c r="J14438"/>
      <c r="K14438"/>
      <c r="S14438"/>
      <c r="T14438"/>
      <c r="AC14438"/>
      <c r="AD14438"/>
      <c r="AM14438"/>
      <c r="AN14438"/>
      <c r="AV14438"/>
      <c r="AW14438"/>
      <c r="BE14438"/>
      <c r="BF14438"/>
    </row>
    <row r="14439" spans="10:58">
      <c r="J14439"/>
      <c r="K14439"/>
      <c r="S14439"/>
      <c r="T14439"/>
      <c r="AC14439"/>
      <c r="AD14439"/>
      <c r="AM14439"/>
      <c r="AN14439"/>
      <c r="AV14439"/>
      <c r="AW14439"/>
      <c r="BE14439"/>
      <c r="BF14439"/>
    </row>
    <row r="14440" spans="10:58">
      <c r="J14440"/>
      <c r="K14440"/>
      <c r="S14440"/>
      <c r="T14440"/>
      <c r="AC14440"/>
      <c r="AD14440"/>
      <c r="AM14440"/>
      <c r="AN14440"/>
      <c r="AV14440"/>
      <c r="AW14440"/>
      <c r="BE14440"/>
      <c r="BF14440"/>
    </row>
    <row r="14441" spans="10:58">
      <c r="J14441"/>
      <c r="K14441"/>
      <c r="S14441"/>
      <c r="T14441"/>
      <c r="AC14441"/>
      <c r="AD14441"/>
      <c r="AM14441"/>
      <c r="AN14441"/>
      <c r="AV14441"/>
      <c r="AW14441"/>
      <c r="BE14441"/>
      <c r="BF14441"/>
    </row>
    <row r="14442" spans="10:58">
      <c r="J14442"/>
      <c r="K14442"/>
      <c r="S14442"/>
      <c r="T14442"/>
      <c r="AC14442"/>
      <c r="AD14442"/>
      <c r="AM14442"/>
      <c r="AN14442"/>
      <c r="AV14442"/>
      <c r="AW14442"/>
      <c r="BE14442"/>
      <c r="BF14442"/>
    </row>
    <row r="14443" spans="10:58">
      <c r="J14443"/>
      <c r="K14443"/>
      <c r="S14443"/>
      <c r="T14443"/>
      <c r="AC14443"/>
      <c r="AD14443"/>
      <c r="AM14443"/>
      <c r="AN14443"/>
      <c r="AV14443"/>
      <c r="AW14443"/>
      <c r="BE14443"/>
      <c r="BF14443"/>
    </row>
    <row r="14444" spans="10:58">
      <c r="J14444"/>
      <c r="K14444"/>
      <c r="S14444"/>
      <c r="T14444"/>
      <c r="AC14444"/>
      <c r="AD14444"/>
      <c r="AM14444"/>
      <c r="AN14444"/>
      <c r="AV14444"/>
      <c r="AW14444"/>
      <c r="BE14444"/>
      <c r="BF14444"/>
    </row>
    <row r="14445" spans="10:58">
      <c r="J14445"/>
      <c r="K14445"/>
      <c r="S14445"/>
      <c r="T14445"/>
      <c r="AC14445"/>
      <c r="AD14445"/>
      <c r="AM14445"/>
      <c r="AN14445"/>
      <c r="AV14445"/>
      <c r="AW14445"/>
      <c r="BE14445"/>
      <c r="BF14445"/>
    </row>
    <row r="14446" spans="10:58">
      <c r="J14446"/>
      <c r="K14446"/>
      <c r="S14446"/>
      <c r="T14446"/>
      <c r="AC14446"/>
      <c r="AD14446"/>
      <c r="AM14446"/>
      <c r="AN14446"/>
      <c r="AV14446"/>
      <c r="AW14446"/>
      <c r="BE14446"/>
      <c r="BF14446"/>
    </row>
    <row r="14447" spans="10:58">
      <c r="J14447"/>
      <c r="K14447"/>
      <c r="S14447"/>
      <c r="T14447"/>
      <c r="AC14447"/>
      <c r="AD14447"/>
      <c r="AM14447"/>
      <c r="AN14447"/>
      <c r="AV14447"/>
      <c r="AW14447"/>
      <c r="BE14447"/>
      <c r="BF14447"/>
    </row>
    <row r="14448" spans="10:58">
      <c r="J14448"/>
      <c r="K14448"/>
      <c r="S14448"/>
      <c r="T14448"/>
      <c r="AC14448"/>
      <c r="AD14448"/>
      <c r="AM14448"/>
      <c r="AN14448"/>
      <c r="AV14448"/>
      <c r="AW14448"/>
      <c r="BE14448"/>
      <c r="BF14448"/>
    </row>
    <row r="14449" spans="10:58">
      <c r="J14449"/>
      <c r="K14449"/>
      <c r="S14449"/>
      <c r="T14449"/>
      <c r="AC14449"/>
      <c r="AD14449"/>
      <c r="AM14449"/>
      <c r="AN14449"/>
      <c r="AV14449"/>
      <c r="AW14449"/>
      <c r="BE14449"/>
      <c r="BF14449"/>
    </row>
    <row r="14450" spans="10:58">
      <c r="J14450"/>
      <c r="K14450"/>
      <c r="S14450"/>
      <c r="T14450"/>
      <c r="AC14450"/>
      <c r="AD14450"/>
      <c r="AM14450"/>
      <c r="AN14450"/>
      <c r="AV14450"/>
      <c r="AW14450"/>
      <c r="BE14450"/>
      <c r="BF14450"/>
    </row>
    <row r="14451" spans="10:58">
      <c r="J14451"/>
      <c r="K14451"/>
      <c r="S14451"/>
      <c r="T14451"/>
      <c r="AC14451"/>
      <c r="AD14451"/>
      <c r="AM14451"/>
      <c r="AN14451"/>
      <c r="AV14451"/>
      <c r="AW14451"/>
      <c r="BE14451"/>
      <c r="BF14451"/>
    </row>
    <row r="14452" spans="10:58">
      <c r="J14452"/>
      <c r="K14452"/>
      <c r="S14452"/>
      <c r="T14452"/>
      <c r="AC14452"/>
      <c r="AD14452"/>
      <c r="AM14452"/>
      <c r="AN14452"/>
      <c r="AV14452"/>
      <c r="AW14452"/>
      <c r="BE14452"/>
      <c r="BF14452"/>
    </row>
    <row r="14453" spans="10:58">
      <c r="J14453"/>
      <c r="K14453"/>
      <c r="S14453"/>
      <c r="T14453"/>
      <c r="AC14453"/>
      <c r="AD14453"/>
      <c r="AM14453"/>
      <c r="AN14453"/>
      <c r="AV14453"/>
      <c r="AW14453"/>
      <c r="BE14453"/>
      <c r="BF14453"/>
    </row>
    <row r="14454" spans="10:58">
      <c r="J14454"/>
      <c r="K14454"/>
      <c r="S14454"/>
      <c r="T14454"/>
      <c r="AC14454"/>
      <c r="AD14454"/>
      <c r="AM14454"/>
      <c r="AN14454"/>
      <c r="AV14454"/>
      <c r="AW14454"/>
      <c r="BE14454"/>
      <c r="BF14454"/>
    </row>
    <row r="14455" spans="10:58">
      <c r="J14455"/>
      <c r="K14455"/>
      <c r="S14455"/>
      <c r="T14455"/>
      <c r="AC14455"/>
      <c r="AD14455"/>
      <c r="AM14455"/>
      <c r="AN14455"/>
      <c r="AV14455"/>
      <c r="AW14455"/>
      <c r="BE14455"/>
      <c r="BF14455"/>
    </row>
    <row r="14456" spans="10:58">
      <c r="J14456"/>
      <c r="K14456"/>
      <c r="S14456"/>
      <c r="T14456"/>
      <c r="AC14456"/>
      <c r="AD14456"/>
      <c r="AM14456"/>
      <c r="AN14456"/>
      <c r="AV14456"/>
      <c r="AW14456"/>
      <c r="BE14456"/>
      <c r="BF14456"/>
    </row>
    <row r="14457" spans="10:58">
      <c r="J14457"/>
      <c r="K14457"/>
      <c r="S14457"/>
      <c r="T14457"/>
      <c r="AC14457"/>
      <c r="AD14457"/>
      <c r="AM14457"/>
      <c r="AN14457"/>
      <c r="AV14457"/>
      <c r="AW14457"/>
      <c r="BE14457"/>
      <c r="BF14457"/>
    </row>
    <row r="14458" spans="10:58">
      <c r="J14458"/>
      <c r="K14458"/>
      <c r="S14458"/>
      <c r="T14458"/>
      <c r="AC14458"/>
      <c r="AD14458"/>
      <c r="AM14458"/>
      <c r="AN14458"/>
      <c r="AV14458"/>
      <c r="AW14458"/>
      <c r="BE14458"/>
      <c r="BF14458"/>
    </row>
    <row r="14459" spans="10:58">
      <c r="J14459"/>
      <c r="K14459"/>
      <c r="S14459"/>
      <c r="T14459"/>
      <c r="AC14459"/>
      <c r="AD14459"/>
      <c r="AM14459"/>
      <c r="AN14459"/>
      <c r="AV14459"/>
      <c r="AW14459"/>
      <c r="BE14459"/>
      <c r="BF14459"/>
    </row>
    <row r="14460" spans="10:58">
      <c r="J14460"/>
      <c r="K14460"/>
      <c r="S14460"/>
      <c r="T14460"/>
      <c r="AC14460"/>
      <c r="AD14460"/>
      <c r="AM14460"/>
      <c r="AN14460"/>
      <c r="AV14460"/>
      <c r="AW14460"/>
      <c r="BE14460"/>
      <c r="BF14460"/>
    </row>
    <row r="14461" spans="10:58">
      <c r="J14461"/>
      <c r="K14461"/>
      <c r="S14461"/>
      <c r="T14461"/>
      <c r="AC14461"/>
      <c r="AD14461"/>
      <c r="AM14461"/>
      <c r="AN14461"/>
      <c r="AV14461"/>
      <c r="AW14461"/>
      <c r="BE14461"/>
      <c r="BF14461"/>
    </row>
    <row r="14462" spans="10:58">
      <c r="J14462"/>
      <c r="K14462"/>
      <c r="S14462"/>
      <c r="T14462"/>
      <c r="AC14462"/>
      <c r="AD14462"/>
      <c r="AM14462"/>
      <c r="AN14462"/>
      <c r="AV14462"/>
      <c r="AW14462"/>
      <c r="BE14462"/>
      <c r="BF14462"/>
    </row>
    <row r="14463" spans="10:58">
      <c r="J14463"/>
      <c r="K14463"/>
      <c r="S14463"/>
      <c r="T14463"/>
      <c r="AC14463"/>
      <c r="AD14463"/>
      <c r="AM14463"/>
      <c r="AN14463"/>
      <c r="AV14463"/>
      <c r="AW14463"/>
      <c r="BE14463"/>
      <c r="BF14463"/>
    </row>
    <row r="14464" spans="10:58">
      <c r="J14464"/>
      <c r="K14464"/>
      <c r="S14464"/>
      <c r="T14464"/>
      <c r="AC14464"/>
      <c r="AD14464"/>
      <c r="AM14464"/>
      <c r="AN14464"/>
      <c r="AV14464"/>
      <c r="AW14464"/>
      <c r="BE14464"/>
      <c r="BF14464"/>
    </row>
    <row r="14465" spans="10:58">
      <c r="J14465"/>
      <c r="K14465"/>
      <c r="S14465"/>
      <c r="T14465"/>
      <c r="AC14465"/>
      <c r="AD14465"/>
      <c r="AM14465"/>
      <c r="AN14465"/>
      <c r="AV14465"/>
      <c r="AW14465"/>
      <c r="BE14465"/>
      <c r="BF14465"/>
    </row>
    <row r="14466" spans="10:58">
      <c r="J14466"/>
      <c r="K14466"/>
      <c r="S14466"/>
      <c r="T14466"/>
      <c r="AC14466"/>
      <c r="AD14466"/>
      <c r="AM14466"/>
      <c r="AN14466"/>
      <c r="AV14466"/>
      <c r="AW14466"/>
      <c r="BE14466"/>
      <c r="BF14466"/>
    </row>
    <row r="14467" spans="10:58">
      <c r="J14467"/>
      <c r="K14467"/>
      <c r="S14467"/>
      <c r="T14467"/>
      <c r="AC14467"/>
      <c r="AD14467"/>
      <c r="AM14467"/>
      <c r="AN14467"/>
      <c r="AV14467"/>
      <c r="AW14467"/>
      <c r="BE14467"/>
      <c r="BF14467"/>
    </row>
    <row r="14468" spans="10:58">
      <c r="J14468"/>
      <c r="K14468"/>
      <c r="S14468"/>
      <c r="T14468"/>
      <c r="AC14468"/>
      <c r="AD14468"/>
      <c r="AM14468"/>
      <c r="AN14468"/>
      <c r="AV14468"/>
      <c r="AW14468"/>
      <c r="BE14468"/>
      <c r="BF14468"/>
    </row>
    <row r="14469" spans="10:58">
      <c r="J14469"/>
      <c r="K14469"/>
      <c r="S14469"/>
      <c r="T14469"/>
      <c r="AC14469"/>
      <c r="AD14469"/>
      <c r="AM14469"/>
      <c r="AN14469"/>
      <c r="AV14469"/>
      <c r="AW14469"/>
      <c r="BE14469"/>
      <c r="BF14469"/>
    </row>
    <row r="14470" spans="10:58">
      <c r="J14470"/>
      <c r="K14470"/>
      <c r="S14470"/>
      <c r="T14470"/>
      <c r="AC14470"/>
      <c r="AD14470"/>
      <c r="AM14470"/>
      <c r="AN14470"/>
      <c r="AV14470"/>
      <c r="AW14470"/>
      <c r="BE14470"/>
      <c r="BF14470"/>
    </row>
    <row r="14471" spans="10:58">
      <c r="J14471"/>
      <c r="K14471"/>
      <c r="S14471"/>
      <c r="T14471"/>
      <c r="AC14471"/>
      <c r="AD14471"/>
      <c r="AM14471"/>
      <c r="AN14471"/>
      <c r="AV14471"/>
      <c r="AW14471"/>
      <c r="BE14471"/>
      <c r="BF14471"/>
    </row>
    <row r="14472" spans="10:58">
      <c r="J14472"/>
      <c r="K14472"/>
      <c r="S14472"/>
      <c r="T14472"/>
      <c r="AC14472"/>
      <c r="AD14472"/>
      <c r="AM14472"/>
      <c r="AN14472"/>
      <c r="AV14472"/>
      <c r="AW14472"/>
      <c r="BE14472"/>
      <c r="BF14472"/>
    </row>
    <row r="14473" spans="10:58">
      <c r="J14473"/>
      <c r="K14473"/>
      <c r="S14473"/>
      <c r="T14473"/>
      <c r="AC14473"/>
      <c r="AD14473"/>
      <c r="AM14473"/>
      <c r="AN14473"/>
      <c r="AV14473"/>
      <c r="AW14473"/>
      <c r="BE14473"/>
      <c r="BF14473"/>
    </row>
    <row r="14474" spans="10:58">
      <c r="J14474"/>
      <c r="K14474"/>
      <c r="S14474"/>
      <c r="T14474"/>
      <c r="AC14474"/>
      <c r="AD14474"/>
      <c r="AM14474"/>
      <c r="AN14474"/>
      <c r="AV14474"/>
      <c r="AW14474"/>
      <c r="BE14474"/>
      <c r="BF14474"/>
    </row>
    <row r="14475" spans="10:58">
      <c r="J14475"/>
      <c r="K14475"/>
      <c r="S14475"/>
      <c r="T14475"/>
      <c r="AC14475"/>
      <c r="AD14475"/>
      <c r="AM14475"/>
      <c r="AN14475"/>
      <c r="AV14475"/>
      <c r="AW14475"/>
      <c r="BE14475"/>
      <c r="BF14475"/>
    </row>
    <row r="14476" spans="10:58">
      <c r="J14476"/>
      <c r="K14476"/>
      <c r="S14476"/>
      <c r="T14476"/>
      <c r="AC14476"/>
      <c r="AD14476"/>
      <c r="AM14476"/>
      <c r="AN14476"/>
      <c r="AV14476"/>
      <c r="AW14476"/>
      <c r="BE14476"/>
      <c r="BF14476"/>
    </row>
    <row r="14477" spans="10:58">
      <c r="J14477"/>
      <c r="K14477"/>
      <c r="S14477"/>
      <c r="T14477"/>
      <c r="AC14477"/>
      <c r="AD14477"/>
      <c r="AM14477"/>
      <c r="AN14477"/>
      <c r="AV14477"/>
      <c r="AW14477"/>
      <c r="BE14477"/>
      <c r="BF14477"/>
    </row>
    <row r="14478" spans="10:58">
      <c r="J14478"/>
      <c r="K14478"/>
      <c r="S14478"/>
      <c r="T14478"/>
      <c r="AC14478"/>
      <c r="AD14478"/>
      <c r="AM14478"/>
      <c r="AN14478"/>
      <c r="AV14478"/>
      <c r="AW14478"/>
      <c r="BE14478"/>
      <c r="BF14478"/>
    </row>
    <row r="14479" spans="10:58">
      <c r="J14479"/>
      <c r="K14479"/>
      <c r="S14479"/>
      <c r="T14479"/>
      <c r="AC14479"/>
      <c r="AD14479"/>
      <c r="AM14479"/>
      <c r="AN14479"/>
      <c r="AV14479"/>
      <c r="AW14479"/>
      <c r="BE14479"/>
      <c r="BF14479"/>
    </row>
    <row r="14480" spans="10:58">
      <c r="J14480"/>
      <c r="K14480"/>
      <c r="S14480"/>
      <c r="T14480"/>
      <c r="AC14480"/>
      <c r="AD14480"/>
      <c r="AM14480"/>
      <c r="AN14480"/>
      <c r="AV14480"/>
      <c r="AW14480"/>
      <c r="BE14480"/>
      <c r="BF14480"/>
    </row>
    <row r="14481" spans="10:58">
      <c r="J14481"/>
      <c r="K14481"/>
      <c r="S14481"/>
      <c r="T14481"/>
      <c r="AC14481"/>
      <c r="AD14481"/>
      <c r="AM14481"/>
      <c r="AN14481"/>
      <c r="AV14481"/>
      <c r="AW14481"/>
      <c r="BE14481"/>
      <c r="BF14481"/>
    </row>
    <row r="14482" spans="10:58">
      <c r="J14482"/>
      <c r="K14482"/>
      <c r="S14482"/>
      <c r="T14482"/>
      <c r="AC14482"/>
      <c r="AD14482"/>
      <c r="AM14482"/>
      <c r="AN14482"/>
      <c r="AV14482"/>
      <c r="AW14482"/>
      <c r="BE14482"/>
      <c r="BF14482"/>
    </row>
    <row r="14483" spans="10:58">
      <c r="J14483"/>
      <c r="K14483"/>
      <c r="S14483"/>
      <c r="T14483"/>
      <c r="AC14483"/>
      <c r="AD14483"/>
      <c r="AM14483"/>
      <c r="AN14483"/>
      <c r="AV14483"/>
      <c r="AW14483"/>
      <c r="BE14483"/>
      <c r="BF14483"/>
    </row>
    <row r="14484" spans="10:58">
      <c r="J14484"/>
      <c r="K14484"/>
      <c r="S14484"/>
      <c r="T14484"/>
      <c r="AC14484"/>
      <c r="AD14484"/>
      <c r="AM14484"/>
      <c r="AN14484"/>
      <c r="AV14484"/>
      <c r="AW14484"/>
      <c r="BE14484"/>
      <c r="BF14484"/>
    </row>
    <row r="14485" spans="10:58">
      <c r="J14485"/>
      <c r="K14485"/>
      <c r="S14485"/>
      <c r="T14485"/>
      <c r="AC14485"/>
      <c r="AD14485"/>
      <c r="AM14485"/>
      <c r="AN14485"/>
      <c r="AV14485"/>
      <c r="AW14485"/>
      <c r="BE14485"/>
      <c r="BF14485"/>
    </row>
    <row r="14486" spans="10:58">
      <c r="J14486"/>
      <c r="K14486"/>
      <c r="S14486"/>
      <c r="T14486"/>
      <c r="AC14486"/>
      <c r="AD14486"/>
      <c r="AM14486"/>
      <c r="AN14486"/>
      <c r="AV14486"/>
      <c r="AW14486"/>
      <c r="BE14486"/>
      <c r="BF14486"/>
    </row>
    <row r="14487" spans="10:58">
      <c r="J14487"/>
      <c r="K14487"/>
      <c r="S14487"/>
      <c r="T14487"/>
      <c r="AC14487"/>
      <c r="AD14487"/>
      <c r="AM14487"/>
      <c r="AN14487"/>
      <c r="AV14487"/>
      <c r="AW14487"/>
      <c r="BE14487"/>
      <c r="BF14487"/>
    </row>
    <row r="14488" spans="10:58">
      <c r="J14488"/>
      <c r="K14488"/>
      <c r="S14488"/>
      <c r="T14488"/>
      <c r="AC14488"/>
      <c r="AD14488"/>
      <c r="AM14488"/>
      <c r="AN14488"/>
      <c r="AV14488"/>
      <c r="AW14488"/>
      <c r="BE14488"/>
      <c r="BF14488"/>
    </row>
    <row r="14489" spans="10:58">
      <c r="J14489"/>
      <c r="K14489"/>
      <c r="S14489"/>
      <c r="T14489"/>
      <c r="AC14489"/>
      <c r="AD14489"/>
      <c r="AM14489"/>
      <c r="AN14489"/>
      <c r="AV14489"/>
      <c r="AW14489"/>
      <c r="BE14489"/>
      <c r="BF14489"/>
    </row>
    <row r="14490" spans="10:58">
      <c r="J14490"/>
      <c r="K14490"/>
      <c r="S14490"/>
      <c r="T14490"/>
      <c r="AC14490"/>
      <c r="AD14490"/>
      <c r="AM14490"/>
      <c r="AN14490"/>
      <c r="AV14490"/>
      <c r="AW14490"/>
      <c r="BE14490"/>
      <c r="BF14490"/>
    </row>
    <row r="14491" spans="10:58">
      <c r="J14491"/>
      <c r="K14491"/>
      <c r="S14491"/>
      <c r="T14491"/>
      <c r="AC14491"/>
      <c r="AD14491"/>
      <c r="AM14491"/>
      <c r="AN14491"/>
      <c r="AV14491"/>
      <c r="AW14491"/>
      <c r="BE14491"/>
      <c r="BF14491"/>
    </row>
    <row r="14492" spans="10:58">
      <c r="J14492"/>
      <c r="K14492"/>
      <c r="S14492"/>
      <c r="T14492"/>
      <c r="AC14492"/>
      <c r="AD14492"/>
      <c r="AM14492"/>
      <c r="AN14492"/>
      <c r="AV14492"/>
      <c r="AW14492"/>
      <c r="BE14492"/>
      <c r="BF14492"/>
    </row>
    <row r="14493" spans="10:58">
      <c r="J14493"/>
      <c r="K14493"/>
      <c r="S14493"/>
      <c r="T14493"/>
      <c r="AC14493"/>
      <c r="AD14493"/>
      <c r="AM14493"/>
      <c r="AN14493"/>
      <c r="AV14493"/>
      <c r="AW14493"/>
      <c r="BE14493"/>
      <c r="BF14493"/>
    </row>
    <row r="14494" spans="10:58">
      <c r="J14494"/>
      <c r="K14494"/>
      <c r="S14494"/>
      <c r="T14494"/>
      <c r="AC14494"/>
      <c r="AD14494"/>
      <c r="AM14494"/>
      <c r="AN14494"/>
      <c r="AV14494"/>
      <c r="AW14494"/>
      <c r="BE14494"/>
      <c r="BF14494"/>
    </row>
    <row r="14495" spans="10:58">
      <c r="J14495"/>
      <c r="K14495"/>
      <c r="S14495"/>
      <c r="T14495"/>
      <c r="AC14495"/>
      <c r="AD14495"/>
      <c r="AM14495"/>
      <c r="AN14495"/>
      <c r="AV14495"/>
      <c r="AW14495"/>
      <c r="BE14495"/>
      <c r="BF14495"/>
    </row>
    <row r="14496" spans="10:58">
      <c r="J14496"/>
      <c r="K14496"/>
      <c r="S14496"/>
      <c r="T14496"/>
      <c r="AC14496"/>
      <c r="AD14496"/>
      <c r="AM14496"/>
      <c r="AN14496"/>
      <c r="AV14496"/>
      <c r="AW14496"/>
      <c r="BE14496"/>
      <c r="BF14496"/>
    </row>
    <row r="14497" spans="10:58">
      <c r="J14497"/>
      <c r="K14497"/>
      <c r="S14497"/>
      <c r="T14497"/>
      <c r="AC14497"/>
      <c r="AD14497"/>
      <c r="AM14497"/>
      <c r="AN14497"/>
      <c r="AV14497"/>
      <c r="AW14497"/>
      <c r="BE14497"/>
      <c r="BF14497"/>
    </row>
    <row r="14498" spans="10:58">
      <c r="J14498"/>
      <c r="K14498"/>
      <c r="S14498"/>
      <c r="T14498"/>
      <c r="AC14498"/>
      <c r="AD14498"/>
      <c r="AM14498"/>
      <c r="AN14498"/>
      <c r="AV14498"/>
      <c r="AW14498"/>
      <c r="BE14498"/>
      <c r="BF14498"/>
    </row>
    <row r="14499" spans="10:58">
      <c r="J14499"/>
      <c r="K14499"/>
      <c r="S14499"/>
      <c r="T14499"/>
      <c r="AC14499"/>
      <c r="AD14499"/>
      <c r="AM14499"/>
      <c r="AN14499"/>
      <c r="AV14499"/>
      <c r="AW14499"/>
      <c r="BE14499"/>
      <c r="BF14499"/>
    </row>
    <row r="14500" spans="10:58">
      <c r="J14500"/>
      <c r="K14500"/>
      <c r="S14500"/>
      <c r="T14500"/>
      <c r="AC14500"/>
      <c r="AD14500"/>
      <c r="AM14500"/>
      <c r="AN14500"/>
      <c r="AV14500"/>
      <c r="AW14500"/>
      <c r="BE14500"/>
      <c r="BF14500"/>
    </row>
    <row r="14501" spans="10:58">
      <c r="J14501"/>
      <c r="K14501"/>
      <c r="S14501"/>
      <c r="T14501"/>
      <c r="AC14501"/>
      <c r="AD14501"/>
      <c r="AM14501"/>
      <c r="AN14501"/>
      <c r="AV14501"/>
      <c r="AW14501"/>
      <c r="BE14501"/>
      <c r="BF14501"/>
    </row>
    <row r="14502" spans="10:58">
      <c r="J14502"/>
      <c r="K14502"/>
      <c r="S14502"/>
      <c r="T14502"/>
      <c r="AC14502"/>
      <c r="AD14502"/>
      <c r="AM14502"/>
      <c r="AN14502"/>
      <c r="AV14502"/>
      <c r="AW14502"/>
      <c r="BE14502"/>
      <c r="BF14502"/>
    </row>
    <row r="14503" spans="10:58">
      <c r="J14503"/>
      <c r="K14503"/>
      <c r="S14503"/>
      <c r="T14503"/>
      <c r="AC14503"/>
      <c r="AD14503"/>
      <c r="AM14503"/>
      <c r="AN14503"/>
      <c r="AV14503"/>
      <c r="AW14503"/>
      <c r="BE14503"/>
      <c r="BF14503"/>
    </row>
    <row r="14504" spans="10:58">
      <c r="J14504"/>
      <c r="K14504"/>
      <c r="S14504"/>
      <c r="T14504"/>
      <c r="AC14504"/>
      <c r="AD14504"/>
      <c r="AM14504"/>
      <c r="AN14504"/>
      <c r="AV14504"/>
      <c r="AW14504"/>
      <c r="BE14504"/>
      <c r="BF14504"/>
    </row>
    <row r="14505" spans="10:58">
      <c r="J14505"/>
      <c r="K14505"/>
      <c r="S14505"/>
      <c r="T14505"/>
      <c r="AC14505"/>
      <c r="AD14505"/>
      <c r="AM14505"/>
      <c r="AN14505"/>
      <c r="AV14505"/>
      <c r="AW14505"/>
      <c r="BE14505"/>
      <c r="BF14505"/>
    </row>
    <row r="14506" spans="10:58">
      <c r="J14506"/>
      <c r="K14506"/>
      <c r="S14506"/>
      <c r="T14506"/>
      <c r="AC14506"/>
      <c r="AD14506"/>
      <c r="AM14506"/>
      <c r="AN14506"/>
      <c r="AV14506"/>
      <c r="AW14506"/>
      <c r="BE14506"/>
      <c r="BF14506"/>
    </row>
    <row r="14507" spans="10:58">
      <c r="J14507"/>
      <c r="K14507"/>
      <c r="S14507"/>
      <c r="T14507"/>
      <c r="AC14507"/>
      <c r="AD14507"/>
      <c r="AM14507"/>
      <c r="AN14507"/>
      <c r="AV14507"/>
      <c r="AW14507"/>
      <c r="BE14507"/>
      <c r="BF14507"/>
    </row>
    <row r="14508" spans="10:58">
      <c r="J14508"/>
      <c r="K14508"/>
      <c r="S14508"/>
      <c r="T14508"/>
      <c r="AC14508"/>
      <c r="AD14508"/>
      <c r="AM14508"/>
      <c r="AN14508"/>
      <c r="AV14508"/>
      <c r="AW14508"/>
      <c r="BE14508"/>
      <c r="BF14508"/>
    </row>
    <row r="14509" spans="10:58">
      <c r="J14509"/>
      <c r="K14509"/>
      <c r="S14509"/>
      <c r="T14509"/>
      <c r="AC14509"/>
      <c r="AD14509"/>
      <c r="AM14509"/>
      <c r="AN14509"/>
      <c r="AV14509"/>
      <c r="AW14509"/>
      <c r="BE14509"/>
      <c r="BF14509"/>
    </row>
    <row r="14510" spans="10:58">
      <c r="J14510"/>
      <c r="K14510"/>
      <c r="S14510"/>
      <c r="T14510"/>
      <c r="AC14510"/>
      <c r="AD14510"/>
      <c r="AM14510"/>
      <c r="AN14510"/>
      <c r="AV14510"/>
      <c r="AW14510"/>
      <c r="BE14510"/>
      <c r="BF14510"/>
    </row>
    <row r="14511" spans="10:58">
      <c r="J14511"/>
      <c r="K14511"/>
      <c r="S14511"/>
      <c r="T14511"/>
      <c r="AC14511"/>
      <c r="AD14511"/>
      <c r="AM14511"/>
      <c r="AN14511"/>
      <c r="AV14511"/>
      <c r="AW14511"/>
      <c r="BE14511"/>
      <c r="BF14511"/>
    </row>
    <row r="14512" spans="10:58">
      <c r="J14512"/>
      <c r="K14512"/>
      <c r="S14512"/>
      <c r="T14512"/>
      <c r="AC14512"/>
      <c r="AD14512"/>
      <c r="AM14512"/>
      <c r="AN14512"/>
      <c r="AV14512"/>
      <c r="AW14512"/>
      <c r="BE14512"/>
      <c r="BF14512"/>
    </row>
    <row r="14513" spans="10:58">
      <c r="J14513"/>
      <c r="K14513"/>
      <c r="S14513"/>
      <c r="T14513"/>
      <c r="AC14513"/>
      <c r="AD14513"/>
      <c r="AM14513"/>
      <c r="AN14513"/>
      <c r="AV14513"/>
      <c r="AW14513"/>
      <c r="BE14513"/>
      <c r="BF14513"/>
    </row>
    <row r="14514" spans="10:58">
      <c r="J14514"/>
      <c r="K14514"/>
      <c r="S14514"/>
      <c r="T14514"/>
      <c r="AC14514"/>
      <c r="AD14514"/>
      <c r="AM14514"/>
      <c r="AN14514"/>
      <c r="AV14514"/>
      <c r="AW14514"/>
      <c r="BE14514"/>
      <c r="BF14514"/>
    </row>
    <row r="14515" spans="10:58">
      <c r="J14515"/>
      <c r="K14515"/>
      <c r="S14515"/>
      <c r="T14515"/>
      <c r="AC14515"/>
      <c r="AD14515"/>
      <c r="AM14515"/>
      <c r="AN14515"/>
      <c r="AV14515"/>
      <c r="AW14515"/>
      <c r="BE14515"/>
      <c r="BF14515"/>
    </row>
    <row r="14516" spans="10:58">
      <c r="J14516"/>
      <c r="K14516"/>
      <c r="S14516"/>
      <c r="T14516"/>
      <c r="AC14516"/>
      <c r="AD14516"/>
      <c r="AM14516"/>
      <c r="AN14516"/>
      <c r="AV14516"/>
      <c r="AW14516"/>
      <c r="BE14516"/>
      <c r="BF14516"/>
    </row>
    <row r="14517" spans="10:58">
      <c r="J14517"/>
      <c r="K14517"/>
      <c r="S14517"/>
      <c r="T14517"/>
      <c r="AC14517"/>
      <c r="AD14517"/>
      <c r="AM14517"/>
      <c r="AN14517"/>
      <c r="AV14517"/>
      <c r="AW14517"/>
      <c r="BE14517"/>
      <c r="BF14517"/>
    </row>
    <row r="14518" spans="10:58">
      <c r="J14518"/>
      <c r="K14518"/>
      <c r="S14518"/>
      <c r="T14518"/>
      <c r="AC14518"/>
      <c r="AD14518"/>
      <c r="AM14518"/>
      <c r="AN14518"/>
      <c r="AV14518"/>
      <c r="AW14518"/>
      <c r="BE14518"/>
      <c r="BF14518"/>
    </row>
    <row r="14519" spans="10:58">
      <c r="J14519"/>
      <c r="K14519"/>
      <c r="S14519"/>
      <c r="T14519"/>
      <c r="AC14519"/>
      <c r="AD14519"/>
      <c r="AM14519"/>
      <c r="AN14519"/>
      <c r="AV14519"/>
      <c r="AW14519"/>
      <c r="BE14519"/>
      <c r="BF14519"/>
    </row>
    <row r="14520" spans="10:58">
      <c r="J14520"/>
      <c r="K14520"/>
      <c r="S14520"/>
      <c r="T14520"/>
      <c r="AC14520"/>
      <c r="AD14520"/>
      <c r="AM14520"/>
      <c r="AN14520"/>
      <c r="AV14520"/>
      <c r="AW14520"/>
      <c r="BE14520"/>
      <c r="BF14520"/>
    </row>
    <row r="14521" spans="10:58">
      <c r="J14521"/>
      <c r="K14521"/>
      <c r="S14521"/>
      <c r="T14521"/>
      <c r="AC14521"/>
      <c r="AD14521"/>
      <c r="AM14521"/>
      <c r="AN14521"/>
      <c r="AV14521"/>
      <c r="AW14521"/>
      <c r="BE14521"/>
      <c r="BF14521"/>
    </row>
    <row r="14522" spans="10:58">
      <c r="J14522"/>
      <c r="K14522"/>
      <c r="S14522"/>
      <c r="T14522"/>
      <c r="AC14522"/>
      <c r="AD14522"/>
      <c r="AM14522"/>
      <c r="AN14522"/>
      <c r="AV14522"/>
      <c r="AW14522"/>
      <c r="BE14522"/>
      <c r="BF14522"/>
    </row>
    <row r="14523" spans="10:58">
      <c r="J14523"/>
      <c r="K14523"/>
      <c r="S14523"/>
      <c r="T14523"/>
      <c r="AC14523"/>
      <c r="AD14523"/>
      <c r="AM14523"/>
      <c r="AN14523"/>
      <c r="AV14523"/>
      <c r="AW14523"/>
      <c r="BE14523"/>
      <c r="BF14523"/>
    </row>
    <row r="14524" spans="10:58">
      <c r="J14524"/>
      <c r="K14524"/>
      <c r="S14524"/>
      <c r="T14524"/>
      <c r="AC14524"/>
      <c r="AD14524"/>
      <c r="AM14524"/>
      <c r="AN14524"/>
      <c r="AV14524"/>
      <c r="AW14524"/>
      <c r="BE14524"/>
      <c r="BF14524"/>
    </row>
    <row r="14525" spans="10:58">
      <c r="J14525"/>
      <c r="K14525"/>
      <c r="S14525"/>
      <c r="T14525"/>
      <c r="AC14525"/>
      <c r="AD14525"/>
      <c r="AM14525"/>
      <c r="AN14525"/>
      <c r="AV14525"/>
      <c r="AW14525"/>
      <c r="BE14525"/>
      <c r="BF14525"/>
    </row>
    <row r="14526" spans="10:58">
      <c r="J14526"/>
      <c r="K14526"/>
      <c r="S14526"/>
      <c r="T14526"/>
      <c r="AC14526"/>
      <c r="AD14526"/>
      <c r="AM14526"/>
      <c r="AN14526"/>
      <c r="AV14526"/>
      <c r="AW14526"/>
      <c r="BE14526"/>
      <c r="BF14526"/>
    </row>
    <row r="14527" spans="10:58">
      <c r="J14527"/>
      <c r="K14527"/>
      <c r="S14527"/>
      <c r="T14527"/>
      <c r="AC14527"/>
      <c r="AD14527"/>
      <c r="AM14527"/>
      <c r="AN14527"/>
      <c r="AV14527"/>
      <c r="AW14527"/>
      <c r="BE14527"/>
      <c r="BF14527"/>
    </row>
    <row r="14528" spans="10:58">
      <c r="J14528"/>
      <c r="K14528"/>
      <c r="S14528"/>
      <c r="T14528"/>
      <c r="AC14528"/>
      <c r="AD14528"/>
      <c r="AM14528"/>
      <c r="AN14528"/>
      <c r="AV14528"/>
      <c r="AW14528"/>
      <c r="BE14528"/>
      <c r="BF14528"/>
    </row>
    <row r="14529" spans="10:58">
      <c r="J14529"/>
      <c r="K14529"/>
      <c r="S14529"/>
      <c r="T14529"/>
      <c r="AC14529"/>
      <c r="AD14529"/>
      <c r="AM14529"/>
      <c r="AN14529"/>
      <c r="AV14529"/>
      <c r="AW14529"/>
      <c r="BE14529"/>
      <c r="BF14529"/>
    </row>
    <row r="14530" spans="10:58">
      <c r="J14530"/>
      <c r="K14530"/>
      <c r="S14530"/>
      <c r="T14530"/>
      <c r="AC14530"/>
      <c r="AD14530"/>
      <c r="AM14530"/>
      <c r="AN14530"/>
      <c r="AV14530"/>
      <c r="AW14530"/>
      <c r="BE14530"/>
      <c r="BF14530"/>
    </row>
    <row r="14531" spans="10:58">
      <c r="J14531"/>
      <c r="K14531"/>
      <c r="S14531"/>
      <c r="T14531"/>
      <c r="AC14531"/>
      <c r="AD14531"/>
      <c r="AM14531"/>
      <c r="AN14531"/>
      <c r="AV14531"/>
      <c r="AW14531"/>
      <c r="BE14531"/>
      <c r="BF14531"/>
    </row>
    <row r="14532" spans="10:58">
      <c r="J14532"/>
      <c r="K14532"/>
      <c r="S14532"/>
      <c r="T14532"/>
      <c r="AC14532"/>
      <c r="AD14532"/>
      <c r="AM14532"/>
      <c r="AN14532"/>
      <c r="AV14532"/>
      <c r="AW14532"/>
      <c r="BE14532"/>
      <c r="BF14532"/>
    </row>
    <row r="14533" spans="10:58">
      <c r="J14533"/>
      <c r="K14533"/>
      <c r="S14533"/>
      <c r="T14533"/>
      <c r="AC14533"/>
      <c r="AD14533"/>
      <c r="AM14533"/>
      <c r="AN14533"/>
      <c r="AV14533"/>
      <c r="AW14533"/>
      <c r="BE14533"/>
      <c r="BF14533"/>
    </row>
    <row r="14534" spans="10:58">
      <c r="J14534"/>
      <c r="K14534"/>
      <c r="S14534"/>
      <c r="T14534"/>
      <c r="AC14534"/>
      <c r="AD14534"/>
      <c r="AM14534"/>
      <c r="AN14534"/>
      <c r="AV14534"/>
      <c r="AW14534"/>
      <c r="BE14534"/>
      <c r="BF14534"/>
    </row>
    <row r="14535" spans="10:58">
      <c r="J14535"/>
      <c r="K14535"/>
      <c r="S14535"/>
      <c r="T14535"/>
      <c r="AC14535"/>
      <c r="AD14535"/>
      <c r="AM14535"/>
      <c r="AN14535"/>
      <c r="AV14535"/>
      <c r="AW14535"/>
      <c r="BE14535"/>
      <c r="BF14535"/>
    </row>
    <row r="14536" spans="10:58">
      <c r="J14536"/>
      <c r="K14536"/>
      <c r="S14536"/>
      <c r="T14536"/>
      <c r="AC14536"/>
      <c r="AD14536"/>
      <c r="AM14536"/>
      <c r="AN14536"/>
      <c r="AV14536"/>
      <c r="AW14536"/>
      <c r="BE14536"/>
      <c r="BF14536"/>
    </row>
    <row r="14537" spans="10:58">
      <c r="J14537"/>
      <c r="K14537"/>
      <c r="S14537"/>
      <c r="T14537"/>
      <c r="AC14537"/>
      <c r="AD14537"/>
      <c r="AM14537"/>
      <c r="AN14537"/>
      <c r="AV14537"/>
      <c r="AW14537"/>
      <c r="BE14537"/>
      <c r="BF14537"/>
    </row>
    <row r="14538" spans="10:58">
      <c r="J14538"/>
      <c r="K14538"/>
      <c r="S14538"/>
      <c r="T14538"/>
      <c r="AC14538"/>
      <c r="AD14538"/>
      <c r="AM14538"/>
      <c r="AN14538"/>
      <c r="AV14538"/>
      <c r="AW14538"/>
      <c r="BE14538"/>
      <c r="BF14538"/>
    </row>
    <row r="14539" spans="10:58">
      <c r="J14539"/>
      <c r="K14539"/>
      <c r="S14539"/>
      <c r="T14539"/>
      <c r="AC14539"/>
      <c r="AD14539"/>
      <c r="AM14539"/>
      <c r="AN14539"/>
      <c r="AV14539"/>
      <c r="AW14539"/>
      <c r="BE14539"/>
      <c r="BF14539"/>
    </row>
    <row r="14540" spans="10:58">
      <c r="J14540"/>
      <c r="K14540"/>
      <c r="S14540"/>
      <c r="T14540"/>
      <c r="AC14540"/>
      <c r="AD14540"/>
      <c r="AM14540"/>
      <c r="AN14540"/>
      <c r="AV14540"/>
      <c r="AW14540"/>
      <c r="BE14540"/>
      <c r="BF14540"/>
    </row>
    <row r="14541" spans="10:58">
      <c r="J14541"/>
      <c r="K14541"/>
      <c r="S14541"/>
      <c r="T14541"/>
      <c r="AC14541"/>
      <c r="AD14541"/>
      <c r="AM14541"/>
      <c r="AN14541"/>
      <c r="AV14541"/>
      <c r="AW14541"/>
      <c r="BE14541"/>
      <c r="BF14541"/>
    </row>
    <row r="14542" spans="10:58">
      <c r="J14542"/>
      <c r="K14542"/>
      <c r="S14542"/>
      <c r="T14542"/>
      <c r="AC14542"/>
      <c r="AD14542"/>
      <c r="AM14542"/>
      <c r="AN14542"/>
      <c r="AV14542"/>
      <c r="AW14542"/>
      <c r="BE14542"/>
      <c r="BF14542"/>
    </row>
    <row r="14543" spans="10:58">
      <c r="J14543"/>
      <c r="K14543"/>
      <c r="S14543"/>
      <c r="T14543"/>
      <c r="AC14543"/>
      <c r="AD14543"/>
      <c r="AM14543"/>
      <c r="AN14543"/>
      <c r="AV14543"/>
      <c r="AW14543"/>
      <c r="BE14543"/>
      <c r="BF14543"/>
    </row>
    <row r="14544" spans="10:58">
      <c r="J14544"/>
      <c r="K14544"/>
      <c r="S14544"/>
      <c r="T14544"/>
      <c r="AC14544"/>
      <c r="AD14544"/>
      <c r="AM14544"/>
      <c r="AN14544"/>
      <c r="AV14544"/>
      <c r="AW14544"/>
      <c r="BE14544"/>
      <c r="BF14544"/>
    </row>
    <row r="14545" spans="10:58">
      <c r="J14545"/>
      <c r="K14545"/>
      <c r="S14545"/>
      <c r="T14545"/>
      <c r="AC14545"/>
      <c r="AD14545"/>
      <c r="AM14545"/>
      <c r="AN14545"/>
      <c r="AV14545"/>
      <c r="AW14545"/>
      <c r="BE14545"/>
      <c r="BF14545"/>
    </row>
    <row r="14546" spans="10:58">
      <c r="J14546"/>
      <c r="K14546"/>
      <c r="S14546"/>
      <c r="T14546"/>
      <c r="AC14546"/>
      <c r="AD14546"/>
      <c r="AM14546"/>
      <c r="AN14546"/>
      <c r="AV14546"/>
      <c r="AW14546"/>
      <c r="BE14546"/>
      <c r="BF14546"/>
    </row>
    <row r="14547" spans="10:58">
      <c r="J14547"/>
      <c r="K14547"/>
      <c r="S14547"/>
      <c r="T14547"/>
      <c r="AC14547"/>
      <c r="AD14547"/>
      <c r="AM14547"/>
      <c r="AN14547"/>
      <c r="AV14547"/>
      <c r="AW14547"/>
      <c r="BE14547"/>
      <c r="BF14547"/>
    </row>
    <row r="14548" spans="10:58">
      <c r="J14548"/>
      <c r="K14548"/>
      <c r="S14548"/>
      <c r="T14548"/>
      <c r="AC14548"/>
      <c r="AD14548"/>
      <c r="AM14548"/>
      <c r="AN14548"/>
      <c r="AV14548"/>
      <c r="AW14548"/>
      <c r="BE14548"/>
      <c r="BF14548"/>
    </row>
    <row r="14549" spans="10:58">
      <c r="J14549"/>
      <c r="K14549"/>
      <c r="S14549"/>
      <c r="T14549"/>
      <c r="AC14549"/>
      <c r="AD14549"/>
      <c r="AM14549"/>
      <c r="AN14549"/>
      <c r="AV14549"/>
      <c r="AW14549"/>
      <c r="BE14549"/>
      <c r="BF14549"/>
    </row>
    <row r="14550" spans="10:58">
      <c r="J14550"/>
      <c r="K14550"/>
      <c r="S14550"/>
      <c r="T14550"/>
      <c r="AC14550"/>
      <c r="AD14550"/>
      <c r="AM14550"/>
      <c r="AN14550"/>
      <c r="AV14550"/>
      <c r="AW14550"/>
      <c r="BE14550"/>
      <c r="BF14550"/>
    </row>
    <row r="14551" spans="10:58">
      <c r="J14551"/>
      <c r="K14551"/>
      <c r="S14551"/>
      <c r="T14551"/>
      <c r="AC14551"/>
      <c r="AD14551"/>
      <c r="AM14551"/>
      <c r="AN14551"/>
      <c r="AV14551"/>
      <c r="AW14551"/>
      <c r="BE14551"/>
      <c r="BF14551"/>
    </row>
    <row r="14552" spans="10:58">
      <c r="J14552"/>
      <c r="K14552"/>
      <c r="S14552"/>
      <c r="T14552"/>
      <c r="AC14552"/>
      <c r="AD14552"/>
      <c r="AM14552"/>
      <c r="AN14552"/>
      <c r="AV14552"/>
      <c r="AW14552"/>
      <c r="BE14552"/>
      <c r="BF14552"/>
    </row>
    <row r="14553" spans="10:58">
      <c r="J14553"/>
      <c r="K14553"/>
      <c r="S14553"/>
      <c r="T14553"/>
      <c r="AC14553"/>
      <c r="AD14553"/>
      <c r="AM14553"/>
      <c r="AN14553"/>
      <c r="AV14553"/>
      <c r="AW14553"/>
      <c r="BE14553"/>
      <c r="BF14553"/>
    </row>
    <row r="14554" spans="10:58">
      <c r="J14554"/>
      <c r="K14554"/>
      <c r="S14554"/>
      <c r="T14554"/>
      <c r="AC14554"/>
      <c r="AD14554"/>
      <c r="AM14554"/>
      <c r="AN14554"/>
      <c r="AV14554"/>
      <c r="AW14554"/>
      <c r="BE14554"/>
      <c r="BF14554"/>
    </row>
    <row r="14555" spans="10:58">
      <c r="J14555"/>
      <c r="K14555"/>
      <c r="S14555"/>
      <c r="T14555"/>
      <c r="AC14555"/>
      <c r="AD14555"/>
      <c r="AM14555"/>
      <c r="AN14555"/>
      <c r="AV14555"/>
      <c r="AW14555"/>
      <c r="BE14555"/>
      <c r="BF14555"/>
    </row>
    <row r="14556" spans="10:58">
      <c r="J14556"/>
      <c r="K14556"/>
      <c r="S14556"/>
      <c r="T14556"/>
      <c r="AC14556"/>
      <c r="AD14556"/>
      <c r="AM14556"/>
      <c r="AN14556"/>
      <c r="AV14556"/>
      <c r="AW14556"/>
      <c r="BE14556"/>
      <c r="BF14556"/>
    </row>
    <row r="14557" spans="10:58">
      <c r="J14557"/>
      <c r="K14557"/>
      <c r="S14557"/>
      <c r="T14557"/>
      <c r="AC14557"/>
      <c r="AD14557"/>
      <c r="AM14557"/>
      <c r="AN14557"/>
      <c r="AV14557"/>
      <c r="AW14557"/>
      <c r="BE14557"/>
      <c r="BF14557"/>
    </row>
    <row r="14558" spans="10:58">
      <c r="J14558"/>
      <c r="K14558"/>
      <c r="S14558"/>
      <c r="T14558"/>
      <c r="AC14558"/>
      <c r="AD14558"/>
      <c r="AM14558"/>
      <c r="AN14558"/>
      <c r="AV14558"/>
      <c r="AW14558"/>
      <c r="BE14558"/>
      <c r="BF14558"/>
    </row>
    <row r="14559" spans="10:58">
      <c r="J14559"/>
      <c r="K14559"/>
      <c r="S14559"/>
      <c r="T14559"/>
      <c r="AC14559"/>
      <c r="AD14559"/>
      <c r="AM14559"/>
      <c r="AN14559"/>
      <c r="AV14559"/>
      <c r="AW14559"/>
      <c r="BE14559"/>
      <c r="BF14559"/>
    </row>
    <row r="14560" spans="10:58">
      <c r="J14560"/>
      <c r="K14560"/>
      <c r="S14560"/>
      <c r="T14560"/>
      <c r="AC14560"/>
      <c r="AD14560"/>
      <c r="AM14560"/>
      <c r="AN14560"/>
      <c r="AV14560"/>
      <c r="AW14560"/>
      <c r="BE14560"/>
      <c r="BF14560"/>
    </row>
    <row r="14561" spans="10:58">
      <c r="J14561"/>
      <c r="K14561"/>
      <c r="S14561"/>
      <c r="T14561"/>
      <c r="AC14561"/>
      <c r="AD14561"/>
      <c r="AM14561"/>
      <c r="AN14561"/>
      <c r="AV14561"/>
      <c r="AW14561"/>
      <c r="BE14561"/>
      <c r="BF14561"/>
    </row>
    <row r="14562" spans="10:58">
      <c r="J14562"/>
      <c r="K14562"/>
      <c r="S14562"/>
      <c r="T14562"/>
      <c r="AC14562"/>
      <c r="AD14562"/>
      <c r="AM14562"/>
      <c r="AN14562"/>
      <c r="AV14562"/>
      <c r="AW14562"/>
      <c r="BE14562"/>
      <c r="BF14562"/>
    </row>
    <row r="14563" spans="10:58">
      <c r="J14563"/>
      <c r="K14563"/>
      <c r="S14563"/>
      <c r="T14563"/>
      <c r="AC14563"/>
      <c r="AD14563"/>
      <c r="AM14563"/>
      <c r="AN14563"/>
      <c r="AV14563"/>
      <c r="AW14563"/>
      <c r="BE14563"/>
      <c r="BF14563"/>
    </row>
    <row r="14564" spans="10:58">
      <c r="J14564"/>
      <c r="K14564"/>
      <c r="S14564"/>
      <c r="T14564"/>
      <c r="AC14564"/>
      <c r="AD14564"/>
      <c r="AM14564"/>
      <c r="AN14564"/>
      <c r="AV14564"/>
      <c r="AW14564"/>
      <c r="BE14564"/>
      <c r="BF14564"/>
    </row>
    <row r="14565" spans="10:58">
      <c r="J14565"/>
      <c r="K14565"/>
      <c r="S14565"/>
      <c r="T14565"/>
      <c r="AC14565"/>
      <c r="AD14565"/>
      <c r="AM14565"/>
      <c r="AN14565"/>
      <c r="AV14565"/>
      <c r="AW14565"/>
      <c r="BE14565"/>
      <c r="BF14565"/>
    </row>
    <row r="14566" spans="10:58">
      <c r="J14566"/>
      <c r="K14566"/>
      <c r="S14566"/>
      <c r="T14566"/>
      <c r="AC14566"/>
      <c r="AD14566"/>
      <c r="AM14566"/>
      <c r="AN14566"/>
      <c r="AV14566"/>
      <c r="AW14566"/>
      <c r="BE14566"/>
      <c r="BF14566"/>
    </row>
    <row r="14567" spans="10:58">
      <c r="J14567"/>
      <c r="K14567"/>
      <c r="S14567"/>
      <c r="T14567"/>
      <c r="AC14567"/>
      <c r="AD14567"/>
      <c r="AM14567"/>
      <c r="AN14567"/>
      <c r="AV14567"/>
      <c r="AW14567"/>
      <c r="BE14567"/>
      <c r="BF14567"/>
    </row>
    <row r="14568" spans="10:58">
      <c r="J14568"/>
      <c r="K14568"/>
      <c r="S14568"/>
      <c r="T14568"/>
      <c r="AC14568"/>
      <c r="AD14568"/>
      <c r="AM14568"/>
      <c r="AN14568"/>
      <c r="AV14568"/>
      <c r="AW14568"/>
      <c r="BE14568"/>
      <c r="BF14568"/>
    </row>
    <row r="14569" spans="10:58">
      <c r="J14569"/>
      <c r="K14569"/>
      <c r="S14569"/>
      <c r="T14569"/>
      <c r="AC14569"/>
      <c r="AD14569"/>
      <c r="AM14569"/>
      <c r="AN14569"/>
      <c r="AV14569"/>
      <c r="AW14569"/>
      <c r="BE14569"/>
      <c r="BF14569"/>
    </row>
    <row r="14570" spans="10:58">
      <c r="J14570"/>
      <c r="K14570"/>
      <c r="S14570"/>
      <c r="T14570"/>
      <c r="AC14570"/>
      <c r="AD14570"/>
      <c r="AM14570"/>
      <c r="AN14570"/>
      <c r="AV14570"/>
      <c r="AW14570"/>
      <c r="BE14570"/>
      <c r="BF14570"/>
    </row>
    <row r="14571" spans="10:58">
      <c r="J14571"/>
      <c r="K14571"/>
      <c r="S14571"/>
      <c r="T14571"/>
      <c r="AC14571"/>
      <c r="AD14571"/>
      <c r="AM14571"/>
      <c r="AN14571"/>
      <c r="AV14571"/>
      <c r="AW14571"/>
      <c r="BE14571"/>
      <c r="BF14571"/>
    </row>
    <row r="14572" spans="10:58">
      <c r="J14572"/>
      <c r="K14572"/>
      <c r="S14572"/>
      <c r="T14572"/>
      <c r="AC14572"/>
      <c r="AD14572"/>
      <c r="AM14572"/>
      <c r="AN14572"/>
      <c r="AV14572"/>
      <c r="AW14572"/>
      <c r="BE14572"/>
      <c r="BF14572"/>
    </row>
    <row r="14573" spans="10:58">
      <c r="J14573"/>
      <c r="K14573"/>
      <c r="S14573"/>
      <c r="T14573"/>
      <c r="AC14573"/>
      <c r="AD14573"/>
      <c r="AM14573"/>
      <c r="AN14573"/>
      <c r="AV14573"/>
      <c r="AW14573"/>
      <c r="BE14573"/>
      <c r="BF14573"/>
    </row>
    <row r="14574" spans="10:58">
      <c r="J14574"/>
      <c r="K14574"/>
      <c r="S14574"/>
      <c r="T14574"/>
      <c r="AC14574"/>
      <c r="AD14574"/>
      <c r="AM14574"/>
      <c r="AN14574"/>
      <c r="AV14574"/>
      <c r="AW14574"/>
      <c r="BE14574"/>
      <c r="BF14574"/>
    </row>
    <row r="14575" spans="10:58">
      <c r="J14575"/>
      <c r="K14575"/>
      <c r="S14575"/>
      <c r="T14575"/>
      <c r="AC14575"/>
      <c r="AD14575"/>
      <c r="AM14575"/>
      <c r="AN14575"/>
      <c r="AV14575"/>
      <c r="AW14575"/>
      <c r="BE14575"/>
      <c r="BF14575"/>
    </row>
    <row r="14576" spans="10:58">
      <c r="J14576"/>
      <c r="K14576"/>
      <c r="S14576"/>
      <c r="T14576"/>
      <c r="AC14576"/>
      <c r="AD14576"/>
      <c r="AM14576"/>
      <c r="AN14576"/>
      <c r="AV14576"/>
      <c r="AW14576"/>
      <c r="BE14576"/>
      <c r="BF14576"/>
    </row>
    <row r="14577" spans="10:58">
      <c r="J14577"/>
      <c r="K14577"/>
      <c r="S14577"/>
      <c r="T14577"/>
      <c r="AC14577"/>
      <c r="AD14577"/>
      <c r="AM14577"/>
      <c r="AN14577"/>
      <c r="AV14577"/>
      <c r="AW14577"/>
      <c r="BE14577"/>
      <c r="BF14577"/>
    </row>
    <row r="14578" spans="10:58">
      <c r="J14578"/>
      <c r="K14578"/>
      <c r="S14578"/>
      <c r="T14578"/>
      <c r="AC14578"/>
      <c r="AD14578"/>
      <c r="AM14578"/>
      <c r="AN14578"/>
      <c r="AV14578"/>
      <c r="AW14578"/>
      <c r="BE14578"/>
      <c r="BF14578"/>
    </row>
    <row r="14579" spans="10:58">
      <c r="J14579"/>
      <c r="K14579"/>
      <c r="S14579"/>
      <c r="T14579"/>
      <c r="AC14579"/>
      <c r="AD14579"/>
      <c r="AM14579"/>
      <c r="AN14579"/>
      <c r="AV14579"/>
      <c r="AW14579"/>
      <c r="BE14579"/>
      <c r="BF14579"/>
    </row>
    <row r="14580" spans="10:58">
      <c r="J14580"/>
      <c r="K14580"/>
      <c r="S14580"/>
      <c r="T14580"/>
      <c r="AC14580"/>
      <c r="AD14580"/>
      <c r="AM14580"/>
      <c r="AN14580"/>
      <c r="AV14580"/>
      <c r="AW14580"/>
      <c r="BE14580"/>
      <c r="BF14580"/>
    </row>
    <row r="14581" spans="10:58">
      <c r="J14581"/>
      <c r="K14581"/>
      <c r="S14581"/>
      <c r="T14581"/>
      <c r="AC14581"/>
      <c r="AD14581"/>
      <c r="AM14581"/>
      <c r="AN14581"/>
      <c r="AV14581"/>
      <c r="AW14581"/>
      <c r="BE14581"/>
      <c r="BF14581"/>
    </row>
    <row r="14582" spans="10:58">
      <c r="J14582"/>
      <c r="K14582"/>
      <c r="S14582"/>
      <c r="T14582"/>
      <c r="AC14582"/>
      <c r="AD14582"/>
      <c r="AM14582"/>
      <c r="AN14582"/>
      <c r="AV14582"/>
      <c r="AW14582"/>
      <c r="BE14582"/>
      <c r="BF14582"/>
    </row>
    <row r="14583" spans="10:58">
      <c r="J14583"/>
      <c r="K14583"/>
      <c r="S14583"/>
      <c r="T14583"/>
      <c r="AC14583"/>
      <c r="AD14583"/>
      <c r="AM14583"/>
      <c r="AN14583"/>
      <c r="AV14583"/>
      <c r="AW14583"/>
      <c r="BE14583"/>
      <c r="BF14583"/>
    </row>
    <row r="14584" spans="10:58">
      <c r="J14584"/>
      <c r="K14584"/>
      <c r="S14584"/>
      <c r="T14584"/>
      <c r="AC14584"/>
      <c r="AD14584"/>
      <c r="AM14584"/>
      <c r="AN14584"/>
      <c r="AV14584"/>
      <c r="AW14584"/>
      <c r="BE14584"/>
      <c r="BF14584"/>
    </row>
    <row r="14585" spans="10:58">
      <c r="J14585"/>
      <c r="K14585"/>
      <c r="S14585"/>
      <c r="T14585"/>
      <c r="AC14585"/>
      <c r="AD14585"/>
      <c r="AM14585"/>
      <c r="AN14585"/>
      <c r="AV14585"/>
      <c r="AW14585"/>
      <c r="BE14585"/>
      <c r="BF14585"/>
    </row>
    <row r="14586" spans="10:58">
      <c r="J14586"/>
      <c r="K14586"/>
      <c r="S14586"/>
      <c r="T14586"/>
      <c r="AC14586"/>
      <c r="AD14586"/>
      <c r="AM14586"/>
      <c r="AN14586"/>
      <c r="AV14586"/>
      <c r="AW14586"/>
      <c r="BE14586"/>
      <c r="BF14586"/>
    </row>
    <row r="14587" spans="10:58">
      <c r="J14587"/>
      <c r="K14587"/>
      <c r="S14587"/>
      <c r="T14587"/>
      <c r="AC14587"/>
      <c r="AD14587"/>
      <c r="AM14587"/>
      <c r="AN14587"/>
      <c r="AV14587"/>
      <c r="AW14587"/>
      <c r="BE14587"/>
      <c r="BF14587"/>
    </row>
    <row r="14588" spans="10:58">
      <c r="J14588"/>
      <c r="K14588"/>
      <c r="S14588"/>
      <c r="T14588"/>
      <c r="AC14588"/>
      <c r="AD14588"/>
      <c r="AM14588"/>
      <c r="AN14588"/>
      <c r="AV14588"/>
      <c r="AW14588"/>
      <c r="BE14588"/>
      <c r="BF14588"/>
    </row>
    <row r="14589" spans="10:58">
      <c r="J14589"/>
      <c r="K14589"/>
      <c r="S14589"/>
      <c r="T14589"/>
      <c r="AC14589"/>
      <c r="AD14589"/>
      <c r="AM14589"/>
      <c r="AN14589"/>
      <c r="AV14589"/>
      <c r="AW14589"/>
      <c r="BE14589"/>
      <c r="BF14589"/>
    </row>
    <row r="14590" spans="10:58">
      <c r="J14590"/>
      <c r="K14590"/>
      <c r="S14590"/>
      <c r="T14590"/>
      <c r="AC14590"/>
      <c r="AD14590"/>
      <c r="AM14590"/>
      <c r="AN14590"/>
      <c r="AV14590"/>
      <c r="AW14590"/>
      <c r="BE14590"/>
      <c r="BF14590"/>
    </row>
    <row r="14591" spans="10:58">
      <c r="J14591"/>
      <c r="K14591"/>
      <c r="S14591"/>
      <c r="T14591"/>
      <c r="AC14591"/>
      <c r="AD14591"/>
      <c r="AM14591"/>
      <c r="AN14591"/>
      <c r="AV14591"/>
      <c r="AW14591"/>
      <c r="BE14591"/>
      <c r="BF14591"/>
    </row>
    <row r="14592" spans="10:58">
      <c r="J14592"/>
      <c r="K14592"/>
      <c r="S14592"/>
      <c r="T14592"/>
      <c r="AC14592"/>
      <c r="AD14592"/>
      <c r="AM14592"/>
      <c r="AN14592"/>
      <c r="AV14592"/>
      <c r="AW14592"/>
      <c r="BE14592"/>
      <c r="BF14592"/>
    </row>
    <row r="14593" spans="10:58">
      <c r="J14593"/>
      <c r="K14593"/>
      <c r="S14593"/>
      <c r="T14593"/>
      <c r="AC14593"/>
      <c r="AD14593"/>
      <c r="AM14593"/>
      <c r="AN14593"/>
      <c r="AV14593"/>
      <c r="AW14593"/>
      <c r="BE14593"/>
      <c r="BF14593"/>
    </row>
    <row r="14594" spans="10:58">
      <c r="J14594"/>
      <c r="K14594"/>
      <c r="S14594"/>
      <c r="T14594"/>
      <c r="AC14594"/>
      <c r="AD14594"/>
      <c r="AM14594"/>
      <c r="AN14594"/>
      <c r="AV14594"/>
      <c r="AW14594"/>
      <c r="BE14594"/>
      <c r="BF14594"/>
    </row>
    <row r="14595" spans="10:58">
      <c r="J14595"/>
      <c r="K14595"/>
      <c r="S14595"/>
      <c r="T14595"/>
      <c r="AC14595"/>
      <c r="AD14595"/>
      <c r="AM14595"/>
      <c r="AN14595"/>
      <c r="AV14595"/>
      <c r="AW14595"/>
      <c r="BE14595"/>
      <c r="BF14595"/>
    </row>
    <row r="14596" spans="10:58">
      <c r="J14596"/>
      <c r="K14596"/>
      <c r="S14596"/>
      <c r="T14596"/>
      <c r="AC14596"/>
      <c r="AD14596"/>
      <c r="AM14596"/>
      <c r="AN14596"/>
      <c r="AV14596"/>
      <c r="AW14596"/>
      <c r="BE14596"/>
      <c r="BF14596"/>
    </row>
    <row r="14597" spans="10:58">
      <c r="J14597"/>
      <c r="K14597"/>
      <c r="S14597"/>
      <c r="T14597"/>
      <c r="AC14597"/>
      <c r="AD14597"/>
      <c r="AM14597"/>
      <c r="AN14597"/>
      <c r="AV14597"/>
      <c r="AW14597"/>
      <c r="BE14597"/>
      <c r="BF14597"/>
    </row>
    <row r="14598" spans="10:58">
      <c r="J14598"/>
      <c r="K14598"/>
      <c r="S14598"/>
      <c r="T14598"/>
      <c r="AC14598"/>
      <c r="AD14598"/>
      <c r="AM14598"/>
      <c r="AN14598"/>
      <c r="AV14598"/>
      <c r="AW14598"/>
      <c r="BE14598"/>
      <c r="BF14598"/>
    </row>
    <row r="14599" spans="10:58">
      <c r="J14599"/>
      <c r="K14599"/>
      <c r="S14599"/>
      <c r="T14599"/>
      <c r="AC14599"/>
      <c r="AD14599"/>
      <c r="AM14599"/>
      <c r="AN14599"/>
      <c r="AV14599"/>
      <c r="AW14599"/>
      <c r="BE14599"/>
      <c r="BF14599"/>
    </row>
    <row r="14600" spans="10:58">
      <c r="J14600"/>
      <c r="K14600"/>
      <c r="S14600"/>
      <c r="T14600"/>
      <c r="AC14600"/>
      <c r="AD14600"/>
      <c r="AM14600"/>
      <c r="AN14600"/>
      <c r="AV14600"/>
      <c r="AW14600"/>
      <c r="BE14600"/>
      <c r="BF14600"/>
    </row>
    <row r="14601" spans="10:58">
      <c r="J14601"/>
      <c r="K14601"/>
      <c r="S14601"/>
      <c r="T14601"/>
      <c r="AC14601"/>
      <c r="AD14601"/>
      <c r="AM14601"/>
      <c r="AN14601"/>
      <c r="AV14601"/>
      <c r="AW14601"/>
      <c r="BE14601"/>
      <c r="BF14601"/>
    </row>
    <row r="14602" spans="10:58">
      <c r="J14602"/>
      <c r="K14602"/>
      <c r="S14602"/>
      <c r="T14602"/>
      <c r="AC14602"/>
      <c r="AD14602"/>
      <c r="AM14602"/>
      <c r="AN14602"/>
      <c r="AV14602"/>
      <c r="AW14602"/>
      <c r="BE14602"/>
      <c r="BF14602"/>
    </row>
    <row r="14603" spans="10:58">
      <c r="J14603"/>
      <c r="K14603"/>
      <c r="S14603"/>
      <c r="T14603"/>
      <c r="AC14603"/>
      <c r="AD14603"/>
      <c r="AM14603"/>
      <c r="AN14603"/>
      <c r="AV14603"/>
      <c r="AW14603"/>
      <c r="BE14603"/>
      <c r="BF14603"/>
    </row>
    <row r="14604" spans="10:58">
      <c r="J14604"/>
      <c r="K14604"/>
      <c r="S14604"/>
      <c r="T14604"/>
      <c r="AC14604"/>
      <c r="AD14604"/>
      <c r="AM14604"/>
      <c r="AN14604"/>
      <c r="AV14604"/>
      <c r="AW14604"/>
      <c r="BE14604"/>
      <c r="BF14604"/>
    </row>
    <row r="14605" spans="10:58">
      <c r="J14605"/>
      <c r="K14605"/>
      <c r="S14605"/>
      <c r="T14605"/>
      <c r="AC14605"/>
      <c r="AD14605"/>
      <c r="AM14605"/>
      <c r="AN14605"/>
      <c r="AV14605"/>
      <c r="AW14605"/>
      <c r="BE14605"/>
      <c r="BF14605"/>
    </row>
    <row r="14606" spans="10:58">
      <c r="J14606"/>
      <c r="K14606"/>
      <c r="S14606"/>
      <c r="T14606"/>
      <c r="AC14606"/>
      <c r="AD14606"/>
      <c r="AM14606"/>
      <c r="AN14606"/>
      <c r="AV14606"/>
      <c r="AW14606"/>
      <c r="BE14606"/>
      <c r="BF14606"/>
    </row>
    <row r="14607" spans="10:58">
      <c r="J14607"/>
      <c r="K14607"/>
      <c r="S14607"/>
      <c r="T14607"/>
      <c r="AC14607"/>
      <c r="AD14607"/>
      <c r="AM14607"/>
      <c r="AN14607"/>
      <c r="AV14607"/>
      <c r="AW14607"/>
      <c r="BE14607"/>
      <c r="BF14607"/>
    </row>
    <row r="14608" spans="10:58">
      <c r="J14608"/>
      <c r="K14608"/>
      <c r="S14608"/>
      <c r="T14608"/>
      <c r="AC14608"/>
      <c r="AD14608"/>
      <c r="AM14608"/>
      <c r="AN14608"/>
      <c r="AV14608"/>
      <c r="AW14608"/>
      <c r="BE14608"/>
      <c r="BF14608"/>
    </row>
    <row r="14609" spans="10:58">
      <c r="J14609"/>
      <c r="K14609"/>
      <c r="S14609"/>
      <c r="T14609"/>
      <c r="AC14609"/>
      <c r="AD14609"/>
      <c r="AM14609"/>
      <c r="AN14609"/>
      <c r="AV14609"/>
      <c r="AW14609"/>
      <c r="BE14609"/>
      <c r="BF14609"/>
    </row>
    <row r="14610" spans="10:58">
      <c r="J14610"/>
      <c r="K14610"/>
      <c r="S14610"/>
      <c r="T14610"/>
      <c r="AC14610"/>
      <c r="AD14610"/>
      <c r="AM14610"/>
      <c r="AN14610"/>
      <c r="AV14610"/>
      <c r="AW14610"/>
      <c r="BE14610"/>
      <c r="BF14610"/>
    </row>
    <row r="14611" spans="10:58">
      <c r="J14611"/>
      <c r="K14611"/>
      <c r="S14611"/>
      <c r="T14611"/>
      <c r="AC14611"/>
      <c r="AD14611"/>
      <c r="AM14611"/>
      <c r="AN14611"/>
      <c r="AV14611"/>
      <c r="AW14611"/>
      <c r="BE14611"/>
      <c r="BF14611"/>
    </row>
    <row r="14612" spans="10:58">
      <c r="J14612"/>
      <c r="K14612"/>
      <c r="S14612"/>
      <c r="T14612"/>
      <c r="AC14612"/>
      <c r="AD14612"/>
      <c r="AM14612"/>
      <c r="AN14612"/>
      <c r="AV14612"/>
      <c r="AW14612"/>
      <c r="BE14612"/>
      <c r="BF14612"/>
    </row>
    <row r="14613" spans="10:58">
      <c r="J14613"/>
      <c r="K14613"/>
      <c r="S14613"/>
      <c r="T14613"/>
      <c r="AC14613"/>
      <c r="AD14613"/>
      <c r="AM14613"/>
      <c r="AN14613"/>
      <c r="AV14613"/>
      <c r="AW14613"/>
      <c r="BE14613"/>
      <c r="BF14613"/>
    </row>
    <row r="14614" spans="10:58">
      <c r="J14614"/>
      <c r="K14614"/>
      <c r="S14614"/>
      <c r="T14614"/>
      <c r="AC14614"/>
      <c r="AD14614"/>
      <c r="AM14614"/>
      <c r="AN14614"/>
      <c r="AV14614"/>
      <c r="AW14614"/>
      <c r="BE14614"/>
      <c r="BF14614"/>
    </row>
    <row r="14615" spans="10:58">
      <c r="J14615"/>
      <c r="K14615"/>
      <c r="S14615"/>
      <c r="T14615"/>
      <c r="AC14615"/>
      <c r="AD14615"/>
      <c r="AM14615"/>
      <c r="AN14615"/>
      <c r="AV14615"/>
      <c r="AW14615"/>
      <c r="BE14615"/>
      <c r="BF14615"/>
    </row>
    <row r="14616" spans="10:58">
      <c r="J14616"/>
      <c r="K14616"/>
      <c r="S14616"/>
      <c r="T14616"/>
      <c r="AC14616"/>
      <c r="AD14616"/>
      <c r="AM14616"/>
      <c r="AN14616"/>
      <c r="AV14616"/>
      <c r="AW14616"/>
      <c r="BE14616"/>
      <c r="BF14616"/>
    </row>
    <row r="14617" spans="10:58">
      <c r="J14617"/>
      <c r="K14617"/>
      <c r="S14617"/>
      <c r="T14617"/>
      <c r="AC14617"/>
      <c r="AD14617"/>
      <c r="AM14617"/>
      <c r="AN14617"/>
      <c r="AV14617"/>
      <c r="AW14617"/>
      <c r="BE14617"/>
      <c r="BF14617"/>
    </row>
    <row r="14618" spans="10:58">
      <c r="J14618"/>
      <c r="K14618"/>
      <c r="S14618"/>
      <c r="T14618"/>
      <c r="AC14618"/>
      <c r="AD14618"/>
      <c r="AM14618"/>
      <c r="AN14618"/>
      <c r="AV14618"/>
      <c r="AW14618"/>
      <c r="BE14618"/>
      <c r="BF14618"/>
    </row>
    <row r="14619" spans="10:58">
      <c r="J14619"/>
      <c r="K14619"/>
      <c r="S14619"/>
      <c r="T14619"/>
      <c r="AC14619"/>
      <c r="AD14619"/>
      <c r="AM14619"/>
      <c r="AN14619"/>
      <c r="AV14619"/>
      <c r="AW14619"/>
      <c r="BE14619"/>
      <c r="BF14619"/>
    </row>
    <row r="14620" spans="10:58">
      <c r="J14620"/>
      <c r="K14620"/>
      <c r="S14620"/>
      <c r="T14620"/>
      <c r="AC14620"/>
      <c r="AD14620"/>
      <c r="AM14620"/>
      <c r="AN14620"/>
      <c r="AV14620"/>
      <c r="AW14620"/>
      <c r="BE14620"/>
      <c r="BF14620"/>
    </row>
    <row r="14621" spans="10:58">
      <c r="J14621"/>
      <c r="K14621"/>
      <c r="S14621"/>
      <c r="T14621"/>
      <c r="AC14621"/>
      <c r="AD14621"/>
      <c r="AM14621"/>
      <c r="AN14621"/>
      <c r="AV14621"/>
      <c r="AW14621"/>
      <c r="BE14621"/>
      <c r="BF14621"/>
    </row>
    <row r="14622" spans="10:58">
      <c r="J14622"/>
      <c r="K14622"/>
      <c r="S14622"/>
      <c r="T14622"/>
      <c r="AC14622"/>
      <c r="AD14622"/>
      <c r="AM14622"/>
      <c r="AN14622"/>
      <c r="AV14622"/>
      <c r="AW14622"/>
      <c r="BE14622"/>
      <c r="BF14622"/>
    </row>
    <row r="14623" spans="10:58">
      <c r="J14623"/>
      <c r="K14623"/>
      <c r="S14623"/>
      <c r="T14623"/>
      <c r="AC14623"/>
      <c r="AD14623"/>
      <c r="AM14623"/>
      <c r="AN14623"/>
      <c r="AV14623"/>
      <c r="AW14623"/>
      <c r="BE14623"/>
      <c r="BF14623"/>
    </row>
    <row r="14624" spans="10:58">
      <c r="J14624"/>
      <c r="K14624"/>
      <c r="S14624"/>
      <c r="T14624"/>
      <c r="AC14624"/>
      <c r="AD14624"/>
      <c r="AM14624"/>
      <c r="AN14624"/>
      <c r="AV14624"/>
      <c r="AW14624"/>
      <c r="BE14624"/>
      <c r="BF14624"/>
    </row>
    <row r="14625" spans="10:58">
      <c r="J14625"/>
      <c r="K14625"/>
      <c r="S14625"/>
      <c r="T14625"/>
      <c r="AC14625"/>
      <c r="AD14625"/>
      <c r="AM14625"/>
      <c r="AN14625"/>
      <c r="AV14625"/>
      <c r="AW14625"/>
      <c r="BE14625"/>
      <c r="BF14625"/>
    </row>
    <row r="14626" spans="10:58">
      <c r="J14626"/>
      <c r="K14626"/>
      <c r="S14626"/>
      <c r="T14626"/>
      <c r="AC14626"/>
      <c r="AD14626"/>
      <c r="AM14626"/>
      <c r="AN14626"/>
      <c r="AV14626"/>
      <c r="AW14626"/>
      <c r="BE14626"/>
      <c r="BF14626"/>
    </row>
    <row r="14627" spans="10:58">
      <c r="J14627"/>
      <c r="K14627"/>
      <c r="S14627"/>
      <c r="T14627"/>
      <c r="AC14627"/>
      <c r="AD14627"/>
      <c r="AM14627"/>
      <c r="AN14627"/>
      <c r="AV14627"/>
      <c r="AW14627"/>
      <c r="BE14627"/>
      <c r="BF14627"/>
    </row>
    <row r="14628" spans="10:58">
      <c r="J14628"/>
      <c r="K14628"/>
      <c r="S14628"/>
      <c r="T14628"/>
      <c r="AC14628"/>
      <c r="AD14628"/>
      <c r="AM14628"/>
      <c r="AN14628"/>
      <c r="AV14628"/>
      <c r="AW14628"/>
      <c r="BE14628"/>
      <c r="BF14628"/>
    </row>
    <row r="14629" spans="10:58">
      <c r="J14629"/>
      <c r="K14629"/>
      <c r="S14629"/>
      <c r="T14629"/>
      <c r="AC14629"/>
      <c r="AD14629"/>
      <c r="AM14629"/>
      <c r="AN14629"/>
      <c r="AV14629"/>
      <c r="AW14629"/>
      <c r="BE14629"/>
      <c r="BF14629"/>
    </row>
    <row r="14630" spans="10:58">
      <c r="J14630"/>
      <c r="K14630"/>
      <c r="S14630"/>
      <c r="T14630"/>
      <c r="AC14630"/>
      <c r="AD14630"/>
      <c r="AM14630"/>
      <c r="AN14630"/>
      <c r="AV14630"/>
      <c r="AW14630"/>
      <c r="BE14630"/>
      <c r="BF14630"/>
    </row>
    <row r="14631" spans="10:58">
      <c r="J14631"/>
      <c r="K14631"/>
      <c r="S14631"/>
      <c r="T14631"/>
      <c r="AC14631"/>
      <c r="AD14631"/>
      <c r="AM14631"/>
      <c r="AN14631"/>
      <c r="AV14631"/>
      <c r="AW14631"/>
      <c r="BE14631"/>
      <c r="BF14631"/>
    </row>
    <row r="14632" spans="10:58">
      <c r="J14632"/>
      <c r="K14632"/>
      <c r="S14632"/>
      <c r="T14632"/>
      <c r="AC14632"/>
      <c r="AD14632"/>
      <c r="AM14632"/>
      <c r="AN14632"/>
      <c r="AV14632"/>
      <c r="AW14632"/>
      <c r="BE14632"/>
      <c r="BF14632"/>
    </row>
    <row r="14633" spans="10:58">
      <c r="J14633"/>
      <c r="K14633"/>
      <c r="S14633"/>
      <c r="T14633"/>
      <c r="AC14633"/>
      <c r="AD14633"/>
      <c r="AM14633"/>
      <c r="AN14633"/>
      <c r="AV14633"/>
      <c r="AW14633"/>
      <c r="BE14633"/>
      <c r="BF14633"/>
    </row>
    <row r="14634" spans="10:58">
      <c r="J14634"/>
      <c r="K14634"/>
      <c r="S14634"/>
      <c r="T14634"/>
      <c r="AC14634"/>
      <c r="AD14634"/>
      <c r="AM14634"/>
      <c r="AN14634"/>
      <c r="AV14634"/>
      <c r="AW14634"/>
      <c r="BE14634"/>
      <c r="BF14634"/>
    </row>
    <row r="14635" spans="10:58">
      <c r="J14635"/>
      <c r="K14635"/>
      <c r="S14635"/>
      <c r="T14635"/>
      <c r="AC14635"/>
      <c r="AD14635"/>
      <c r="AM14635"/>
      <c r="AN14635"/>
      <c r="AV14635"/>
      <c r="AW14635"/>
      <c r="BE14635"/>
      <c r="BF14635"/>
    </row>
    <row r="14636" spans="10:58">
      <c r="J14636"/>
      <c r="K14636"/>
      <c r="S14636"/>
      <c r="T14636"/>
      <c r="AC14636"/>
      <c r="AD14636"/>
      <c r="AM14636"/>
      <c r="AN14636"/>
      <c r="AV14636"/>
      <c r="AW14636"/>
      <c r="BE14636"/>
      <c r="BF14636"/>
    </row>
    <row r="14637" spans="10:58">
      <c r="J14637"/>
      <c r="K14637"/>
      <c r="S14637"/>
      <c r="T14637"/>
      <c r="AC14637"/>
      <c r="AD14637"/>
      <c r="AM14637"/>
      <c r="AN14637"/>
      <c r="AV14637"/>
      <c r="AW14637"/>
      <c r="BE14637"/>
      <c r="BF14637"/>
    </row>
    <row r="14638" spans="10:58">
      <c r="J14638"/>
      <c r="K14638"/>
      <c r="S14638"/>
      <c r="T14638"/>
      <c r="AC14638"/>
      <c r="AD14638"/>
      <c r="AM14638"/>
      <c r="AN14638"/>
      <c r="AV14638"/>
      <c r="AW14638"/>
      <c r="BE14638"/>
      <c r="BF14638"/>
    </row>
    <row r="14639" spans="10:58">
      <c r="J14639"/>
      <c r="K14639"/>
      <c r="S14639"/>
      <c r="T14639"/>
      <c r="AC14639"/>
      <c r="AD14639"/>
      <c r="AM14639"/>
      <c r="AN14639"/>
      <c r="AV14639"/>
      <c r="AW14639"/>
      <c r="BE14639"/>
      <c r="BF14639"/>
    </row>
    <row r="14640" spans="10:58">
      <c r="J14640"/>
      <c r="K14640"/>
      <c r="S14640"/>
      <c r="T14640"/>
      <c r="AC14640"/>
      <c r="AD14640"/>
      <c r="AM14640"/>
      <c r="AN14640"/>
      <c r="AV14640"/>
      <c r="AW14640"/>
      <c r="BE14640"/>
      <c r="BF14640"/>
    </row>
    <row r="14641" spans="10:58">
      <c r="J14641"/>
      <c r="K14641"/>
      <c r="S14641"/>
      <c r="T14641"/>
      <c r="AC14641"/>
      <c r="AD14641"/>
      <c r="AM14641"/>
      <c r="AN14641"/>
      <c r="AV14641"/>
      <c r="AW14641"/>
      <c r="BE14641"/>
      <c r="BF14641"/>
    </row>
    <row r="14642" spans="10:58">
      <c r="J14642"/>
      <c r="K14642"/>
      <c r="S14642"/>
      <c r="T14642"/>
      <c r="AC14642"/>
      <c r="AD14642"/>
      <c r="AM14642"/>
      <c r="AN14642"/>
      <c r="AV14642"/>
      <c r="AW14642"/>
      <c r="BE14642"/>
      <c r="BF14642"/>
    </row>
    <row r="14643" spans="10:58">
      <c r="J14643"/>
      <c r="K14643"/>
      <c r="S14643"/>
      <c r="T14643"/>
      <c r="AC14643"/>
      <c r="AD14643"/>
      <c r="AM14643"/>
      <c r="AN14643"/>
      <c r="AV14643"/>
      <c r="AW14643"/>
      <c r="BE14643"/>
      <c r="BF14643"/>
    </row>
    <row r="14644" spans="10:58">
      <c r="J14644"/>
      <c r="K14644"/>
      <c r="S14644"/>
      <c r="T14644"/>
      <c r="AC14644"/>
      <c r="AD14644"/>
      <c r="AM14644"/>
      <c r="AN14644"/>
      <c r="AV14644"/>
      <c r="AW14644"/>
      <c r="BE14644"/>
      <c r="BF14644"/>
    </row>
    <row r="14645" spans="10:58">
      <c r="J14645"/>
      <c r="K14645"/>
      <c r="S14645"/>
      <c r="T14645"/>
      <c r="AC14645"/>
      <c r="AD14645"/>
      <c r="AM14645"/>
      <c r="AN14645"/>
      <c r="AV14645"/>
      <c r="AW14645"/>
      <c r="BE14645"/>
      <c r="BF14645"/>
    </row>
    <row r="14646" spans="10:58">
      <c r="J14646"/>
      <c r="K14646"/>
      <c r="S14646"/>
      <c r="T14646"/>
      <c r="AC14646"/>
      <c r="AD14646"/>
      <c r="AM14646"/>
      <c r="AN14646"/>
      <c r="AV14646"/>
      <c r="AW14646"/>
      <c r="BE14646"/>
      <c r="BF14646"/>
    </row>
    <row r="14647" spans="10:58">
      <c r="J14647"/>
      <c r="K14647"/>
      <c r="S14647"/>
      <c r="T14647"/>
      <c r="AC14647"/>
      <c r="AD14647"/>
      <c r="AM14647"/>
      <c r="AN14647"/>
      <c r="AV14647"/>
      <c r="AW14647"/>
      <c r="BE14647"/>
      <c r="BF14647"/>
    </row>
    <row r="14648" spans="10:58">
      <c r="J14648"/>
      <c r="K14648"/>
      <c r="S14648"/>
      <c r="T14648"/>
      <c r="AC14648"/>
      <c r="AD14648"/>
      <c r="AM14648"/>
      <c r="AN14648"/>
      <c r="AV14648"/>
      <c r="AW14648"/>
      <c r="BE14648"/>
      <c r="BF14648"/>
    </row>
    <row r="14649" spans="10:58">
      <c r="J14649"/>
      <c r="K14649"/>
      <c r="S14649"/>
      <c r="T14649"/>
      <c r="AC14649"/>
      <c r="AD14649"/>
      <c r="AM14649"/>
      <c r="AN14649"/>
      <c r="AV14649"/>
      <c r="AW14649"/>
      <c r="BE14649"/>
      <c r="BF14649"/>
    </row>
    <row r="14650" spans="10:58">
      <c r="J14650"/>
      <c r="K14650"/>
      <c r="S14650"/>
      <c r="T14650"/>
      <c r="AC14650"/>
      <c r="AD14650"/>
      <c r="AM14650"/>
      <c r="AN14650"/>
      <c r="AV14650"/>
      <c r="AW14650"/>
      <c r="BE14650"/>
      <c r="BF14650"/>
    </row>
    <row r="14651" spans="10:58">
      <c r="J14651"/>
      <c r="K14651"/>
      <c r="S14651"/>
      <c r="T14651"/>
      <c r="AC14651"/>
      <c r="AD14651"/>
      <c r="AM14651"/>
      <c r="AN14651"/>
      <c r="AV14651"/>
      <c r="AW14651"/>
      <c r="BE14651"/>
      <c r="BF14651"/>
    </row>
    <row r="14652" spans="10:58">
      <c r="J14652"/>
      <c r="K14652"/>
      <c r="S14652"/>
      <c r="T14652"/>
      <c r="AC14652"/>
      <c r="AD14652"/>
      <c r="AM14652"/>
      <c r="AN14652"/>
      <c r="AV14652"/>
      <c r="AW14652"/>
      <c r="BE14652"/>
      <c r="BF14652"/>
    </row>
    <row r="14653" spans="10:58">
      <c r="J14653"/>
      <c r="K14653"/>
      <c r="S14653"/>
      <c r="T14653"/>
      <c r="AC14653"/>
      <c r="AD14653"/>
      <c r="AM14653"/>
      <c r="AN14653"/>
      <c r="AV14653"/>
      <c r="AW14653"/>
      <c r="BE14653"/>
      <c r="BF14653"/>
    </row>
    <row r="14654" spans="10:58">
      <c r="J14654"/>
      <c r="K14654"/>
      <c r="S14654"/>
      <c r="T14654"/>
      <c r="AC14654"/>
      <c r="AD14654"/>
      <c r="AM14654"/>
      <c r="AN14654"/>
      <c r="AV14654"/>
      <c r="AW14654"/>
      <c r="BE14654"/>
      <c r="BF14654"/>
    </row>
    <row r="14655" spans="10:58">
      <c r="J14655"/>
      <c r="K14655"/>
      <c r="S14655"/>
      <c r="T14655"/>
      <c r="AC14655"/>
      <c r="AD14655"/>
      <c r="AM14655"/>
      <c r="AN14655"/>
      <c r="AV14655"/>
      <c r="AW14655"/>
      <c r="BE14655"/>
      <c r="BF14655"/>
    </row>
    <row r="14656" spans="10:58">
      <c r="J14656"/>
      <c r="K14656"/>
      <c r="S14656"/>
      <c r="T14656"/>
      <c r="AC14656"/>
      <c r="AD14656"/>
      <c r="AM14656"/>
      <c r="AN14656"/>
      <c r="AV14656"/>
      <c r="AW14656"/>
      <c r="BE14656"/>
      <c r="BF14656"/>
    </row>
    <row r="14657" spans="10:58">
      <c r="J14657"/>
      <c r="K14657"/>
      <c r="S14657"/>
      <c r="T14657"/>
      <c r="AC14657"/>
      <c r="AD14657"/>
      <c r="AM14657"/>
      <c r="AN14657"/>
      <c r="AV14657"/>
      <c r="AW14657"/>
      <c r="BE14657"/>
      <c r="BF14657"/>
    </row>
    <row r="14658" spans="10:58">
      <c r="J14658"/>
      <c r="K14658"/>
      <c r="S14658"/>
      <c r="T14658"/>
      <c r="AC14658"/>
      <c r="AD14658"/>
      <c r="AM14658"/>
      <c r="AN14658"/>
      <c r="AV14658"/>
      <c r="AW14658"/>
      <c r="BE14658"/>
      <c r="BF14658"/>
    </row>
    <row r="14659" spans="10:58">
      <c r="J14659"/>
      <c r="K14659"/>
      <c r="S14659"/>
      <c r="T14659"/>
      <c r="AC14659"/>
      <c r="AD14659"/>
      <c r="AM14659"/>
      <c r="AN14659"/>
      <c r="AV14659"/>
      <c r="AW14659"/>
      <c r="BE14659"/>
      <c r="BF14659"/>
    </row>
    <row r="14660" spans="10:58">
      <c r="J14660"/>
      <c r="K14660"/>
      <c r="S14660"/>
      <c r="T14660"/>
      <c r="AC14660"/>
      <c r="AD14660"/>
      <c r="AM14660"/>
      <c r="AN14660"/>
      <c r="AV14660"/>
      <c r="AW14660"/>
      <c r="BE14660"/>
      <c r="BF14660"/>
    </row>
    <row r="14661" spans="10:58">
      <c r="J14661"/>
      <c r="K14661"/>
      <c r="S14661"/>
      <c r="T14661"/>
      <c r="AC14661"/>
      <c r="AD14661"/>
      <c r="AM14661"/>
      <c r="AN14661"/>
      <c r="AV14661"/>
      <c r="AW14661"/>
      <c r="BE14661"/>
      <c r="BF14661"/>
    </row>
    <row r="14662" spans="10:58">
      <c r="J14662"/>
      <c r="K14662"/>
      <c r="S14662"/>
      <c r="T14662"/>
      <c r="AC14662"/>
      <c r="AD14662"/>
      <c r="AM14662"/>
      <c r="AN14662"/>
      <c r="AV14662"/>
      <c r="AW14662"/>
      <c r="BE14662"/>
      <c r="BF14662"/>
    </row>
    <row r="14663" spans="10:58">
      <c r="J14663"/>
      <c r="K14663"/>
      <c r="S14663"/>
      <c r="T14663"/>
      <c r="AC14663"/>
      <c r="AD14663"/>
      <c r="AM14663"/>
      <c r="AN14663"/>
      <c r="AV14663"/>
      <c r="AW14663"/>
      <c r="BE14663"/>
      <c r="BF14663"/>
    </row>
    <row r="14664" spans="10:58">
      <c r="J14664"/>
      <c r="K14664"/>
      <c r="S14664"/>
      <c r="T14664"/>
      <c r="AC14664"/>
      <c r="AD14664"/>
      <c r="AM14664"/>
      <c r="AN14664"/>
      <c r="AV14664"/>
      <c r="AW14664"/>
      <c r="BE14664"/>
      <c r="BF14664"/>
    </row>
    <row r="14665" spans="10:58">
      <c r="J14665"/>
      <c r="K14665"/>
      <c r="S14665"/>
      <c r="T14665"/>
      <c r="AC14665"/>
      <c r="AD14665"/>
      <c r="AM14665"/>
      <c r="AN14665"/>
      <c r="AV14665"/>
      <c r="AW14665"/>
      <c r="BE14665"/>
      <c r="BF14665"/>
    </row>
    <row r="14666" spans="10:58">
      <c r="J14666"/>
      <c r="K14666"/>
      <c r="S14666"/>
      <c r="T14666"/>
      <c r="AC14666"/>
      <c r="AD14666"/>
      <c r="AM14666"/>
      <c r="AN14666"/>
      <c r="AV14666"/>
      <c r="AW14666"/>
      <c r="BE14666"/>
      <c r="BF14666"/>
    </row>
    <row r="14667" spans="10:58">
      <c r="J14667"/>
      <c r="K14667"/>
      <c r="S14667"/>
      <c r="T14667"/>
      <c r="AC14667"/>
      <c r="AD14667"/>
      <c r="AM14667"/>
      <c r="AN14667"/>
      <c r="AV14667"/>
      <c r="AW14667"/>
      <c r="BE14667"/>
      <c r="BF14667"/>
    </row>
    <row r="14668" spans="10:58">
      <c r="J14668"/>
      <c r="K14668"/>
      <c r="S14668"/>
      <c r="T14668"/>
      <c r="AC14668"/>
      <c r="AD14668"/>
      <c r="AM14668"/>
      <c r="AN14668"/>
      <c r="AV14668"/>
      <c r="AW14668"/>
      <c r="BE14668"/>
      <c r="BF14668"/>
    </row>
    <row r="14669" spans="10:58">
      <c r="J14669"/>
      <c r="K14669"/>
      <c r="S14669"/>
      <c r="T14669"/>
      <c r="AC14669"/>
      <c r="AD14669"/>
      <c r="AM14669"/>
      <c r="AN14669"/>
      <c r="AV14669"/>
      <c r="AW14669"/>
      <c r="BE14669"/>
      <c r="BF14669"/>
    </row>
    <row r="14670" spans="10:58">
      <c r="J14670"/>
      <c r="K14670"/>
      <c r="S14670"/>
      <c r="T14670"/>
      <c r="AC14670"/>
      <c r="AD14670"/>
      <c r="AM14670"/>
      <c r="AN14670"/>
      <c r="AV14670"/>
      <c r="AW14670"/>
      <c r="BE14670"/>
      <c r="BF14670"/>
    </row>
    <row r="14671" spans="10:58">
      <c r="J14671"/>
      <c r="K14671"/>
      <c r="S14671"/>
      <c r="T14671"/>
      <c r="AC14671"/>
      <c r="AD14671"/>
      <c r="AM14671"/>
      <c r="AN14671"/>
      <c r="AV14671"/>
      <c r="AW14671"/>
      <c r="BE14671"/>
      <c r="BF14671"/>
    </row>
    <row r="14672" spans="10:58">
      <c r="J14672"/>
      <c r="K14672"/>
      <c r="S14672"/>
      <c r="T14672"/>
      <c r="AC14672"/>
      <c r="AD14672"/>
      <c r="AM14672"/>
      <c r="AN14672"/>
      <c r="AV14672"/>
      <c r="AW14672"/>
      <c r="BE14672"/>
      <c r="BF14672"/>
    </row>
    <row r="14673" spans="10:58">
      <c r="J14673"/>
      <c r="K14673"/>
      <c r="S14673"/>
      <c r="T14673"/>
      <c r="AC14673"/>
      <c r="AD14673"/>
      <c r="AM14673"/>
      <c r="AN14673"/>
      <c r="AV14673"/>
      <c r="AW14673"/>
      <c r="BE14673"/>
      <c r="BF14673"/>
    </row>
    <row r="14674" spans="10:58">
      <c r="J14674"/>
      <c r="K14674"/>
      <c r="S14674"/>
      <c r="T14674"/>
      <c r="AC14674"/>
      <c r="AD14674"/>
      <c r="AM14674"/>
      <c r="AN14674"/>
      <c r="AV14674"/>
      <c r="AW14674"/>
      <c r="BE14674"/>
      <c r="BF14674"/>
    </row>
    <row r="14675" spans="10:58">
      <c r="J14675"/>
      <c r="K14675"/>
      <c r="S14675"/>
      <c r="T14675"/>
      <c r="AC14675"/>
      <c r="AD14675"/>
      <c r="AM14675"/>
      <c r="AN14675"/>
      <c r="AV14675"/>
      <c r="AW14675"/>
      <c r="BE14675"/>
      <c r="BF14675"/>
    </row>
    <row r="14676" spans="10:58">
      <c r="J14676"/>
      <c r="K14676"/>
      <c r="S14676"/>
      <c r="T14676"/>
      <c r="AC14676"/>
      <c r="AD14676"/>
      <c r="AM14676"/>
      <c r="AN14676"/>
      <c r="AV14676"/>
      <c r="AW14676"/>
      <c r="BE14676"/>
      <c r="BF14676"/>
    </row>
    <row r="14677" spans="10:58">
      <c r="J14677"/>
      <c r="K14677"/>
      <c r="S14677"/>
      <c r="T14677"/>
      <c r="AC14677"/>
      <c r="AD14677"/>
      <c r="AM14677"/>
      <c r="AN14677"/>
      <c r="AV14677"/>
      <c r="AW14677"/>
      <c r="BE14677"/>
      <c r="BF14677"/>
    </row>
    <row r="14678" spans="10:58">
      <c r="J14678"/>
      <c r="K14678"/>
      <c r="S14678"/>
      <c r="T14678"/>
      <c r="AC14678"/>
      <c r="AD14678"/>
      <c r="AM14678"/>
      <c r="AN14678"/>
      <c r="AV14678"/>
      <c r="AW14678"/>
      <c r="BE14678"/>
      <c r="BF14678"/>
    </row>
    <row r="14679" spans="10:58">
      <c r="J14679"/>
      <c r="K14679"/>
      <c r="S14679"/>
      <c r="T14679"/>
      <c r="AC14679"/>
      <c r="AD14679"/>
      <c r="AM14679"/>
      <c r="AN14679"/>
      <c r="AV14679"/>
      <c r="AW14679"/>
      <c r="BE14679"/>
      <c r="BF14679"/>
    </row>
    <row r="14680" spans="10:58">
      <c r="J14680"/>
      <c r="K14680"/>
      <c r="S14680"/>
      <c r="T14680"/>
      <c r="AC14680"/>
      <c r="AD14680"/>
      <c r="AM14680"/>
      <c r="AN14680"/>
      <c r="AV14680"/>
      <c r="AW14680"/>
      <c r="BE14680"/>
      <c r="BF14680"/>
    </row>
    <row r="14681" spans="10:58">
      <c r="J14681"/>
      <c r="K14681"/>
      <c r="S14681"/>
      <c r="T14681"/>
      <c r="AC14681"/>
      <c r="AD14681"/>
      <c r="AM14681"/>
      <c r="AN14681"/>
      <c r="AV14681"/>
      <c r="AW14681"/>
      <c r="BE14681"/>
      <c r="BF14681"/>
    </row>
    <row r="14682" spans="10:58">
      <c r="J14682"/>
      <c r="K14682"/>
      <c r="S14682"/>
      <c r="T14682"/>
      <c r="AC14682"/>
      <c r="AD14682"/>
      <c r="AM14682"/>
      <c r="AN14682"/>
      <c r="AV14682"/>
      <c r="AW14682"/>
      <c r="BE14682"/>
      <c r="BF14682"/>
    </row>
    <row r="14683" spans="10:58">
      <c r="J14683"/>
      <c r="K14683"/>
      <c r="S14683"/>
      <c r="T14683"/>
      <c r="AC14683"/>
      <c r="AD14683"/>
      <c r="AM14683"/>
      <c r="AN14683"/>
      <c r="AV14683"/>
      <c r="AW14683"/>
      <c r="BE14683"/>
      <c r="BF14683"/>
    </row>
    <row r="14684" spans="10:58">
      <c r="J14684"/>
      <c r="K14684"/>
      <c r="S14684"/>
      <c r="T14684"/>
      <c r="AC14684"/>
      <c r="AD14684"/>
      <c r="AM14684"/>
      <c r="AN14684"/>
      <c r="AV14684"/>
      <c r="AW14684"/>
      <c r="BE14684"/>
      <c r="BF14684"/>
    </row>
    <row r="14685" spans="10:58">
      <c r="J14685"/>
      <c r="K14685"/>
      <c r="S14685"/>
      <c r="T14685"/>
      <c r="AC14685"/>
      <c r="AD14685"/>
      <c r="AM14685"/>
      <c r="AN14685"/>
      <c r="AV14685"/>
      <c r="AW14685"/>
      <c r="BE14685"/>
      <c r="BF14685"/>
    </row>
    <row r="14686" spans="10:58">
      <c r="J14686"/>
      <c r="K14686"/>
      <c r="S14686"/>
      <c r="T14686"/>
      <c r="AC14686"/>
      <c r="AD14686"/>
      <c r="AM14686"/>
      <c r="AN14686"/>
      <c r="AV14686"/>
      <c r="AW14686"/>
      <c r="BE14686"/>
      <c r="BF14686"/>
    </row>
    <row r="14687" spans="10:58">
      <c r="J14687"/>
      <c r="K14687"/>
      <c r="S14687"/>
      <c r="T14687"/>
      <c r="AC14687"/>
      <c r="AD14687"/>
      <c r="AM14687"/>
      <c r="AN14687"/>
      <c r="AV14687"/>
      <c r="AW14687"/>
      <c r="BE14687"/>
      <c r="BF14687"/>
    </row>
    <row r="14688" spans="10:58">
      <c r="J14688"/>
      <c r="K14688"/>
      <c r="S14688"/>
      <c r="T14688"/>
      <c r="AC14688"/>
      <c r="AD14688"/>
      <c r="AM14688"/>
      <c r="AN14688"/>
      <c r="AV14688"/>
      <c r="AW14688"/>
      <c r="BE14688"/>
      <c r="BF14688"/>
    </row>
    <row r="14689" spans="10:58">
      <c r="J14689"/>
      <c r="K14689"/>
      <c r="S14689"/>
      <c r="T14689"/>
      <c r="AC14689"/>
      <c r="AD14689"/>
      <c r="AM14689"/>
      <c r="AN14689"/>
      <c r="AV14689"/>
      <c r="AW14689"/>
      <c r="BE14689"/>
      <c r="BF14689"/>
    </row>
    <row r="14690" spans="10:58">
      <c r="J14690"/>
      <c r="K14690"/>
      <c r="S14690"/>
      <c r="T14690"/>
      <c r="AC14690"/>
      <c r="AD14690"/>
      <c r="AM14690"/>
      <c r="AN14690"/>
      <c r="AV14690"/>
      <c r="AW14690"/>
      <c r="BE14690"/>
      <c r="BF14690"/>
    </row>
    <row r="14691" spans="10:58">
      <c r="J14691"/>
      <c r="K14691"/>
      <c r="S14691"/>
      <c r="T14691"/>
      <c r="AC14691"/>
      <c r="AD14691"/>
      <c r="AM14691"/>
      <c r="AN14691"/>
      <c r="AV14691"/>
      <c r="AW14691"/>
      <c r="BE14691"/>
      <c r="BF14691"/>
    </row>
    <row r="14692" spans="10:58">
      <c r="J14692"/>
      <c r="K14692"/>
      <c r="S14692"/>
      <c r="T14692"/>
      <c r="AC14692"/>
      <c r="AD14692"/>
      <c r="AM14692"/>
      <c r="AN14692"/>
      <c r="AV14692"/>
      <c r="AW14692"/>
      <c r="BE14692"/>
      <c r="BF14692"/>
    </row>
    <row r="14693" spans="10:58">
      <c r="J14693"/>
      <c r="K14693"/>
      <c r="S14693"/>
      <c r="T14693"/>
      <c r="AC14693"/>
      <c r="AD14693"/>
      <c r="AM14693"/>
      <c r="AN14693"/>
      <c r="AV14693"/>
      <c r="AW14693"/>
      <c r="BE14693"/>
      <c r="BF14693"/>
    </row>
    <row r="14694" spans="10:58">
      <c r="J14694"/>
      <c r="K14694"/>
      <c r="S14694"/>
      <c r="T14694"/>
      <c r="AC14694"/>
      <c r="AD14694"/>
      <c r="AM14694"/>
      <c r="AN14694"/>
      <c r="AV14694"/>
      <c r="AW14694"/>
      <c r="BE14694"/>
      <c r="BF14694"/>
    </row>
    <row r="14695" spans="10:58">
      <c r="J14695"/>
      <c r="K14695"/>
      <c r="S14695"/>
      <c r="T14695"/>
      <c r="AC14695"/>
      <c r="AD14695"/>
      <c r="AM14695"/>
      <c r="AN14695"/>
      <c r="AV14695"/>
      <c r="AW14695"/>
      <c r="BE14695"/>
      <c r="BF14695"/>
    </row>
    <row r="14696" spans="10:58">
      <c r="J14696"/>
      <c r="K14696"/>
      <c r="S14696"/>
      <c r="T14696"/>
      <c r="AC14696"/>
      <c r="AD14696"/>
      <c r="AM14696"/>
      <c r="AN14696"/>
      <c r="AV14696"/>
      <c r="AW14696"/>
      <c r="BE14696"/>
      <c r="BF14696"/>
    </row>
    <row r="14697" spans="10:58">
      <c r="J14697"/>
      <c r="K14697"/>
      <c r="S14697"/>
      <c r="T14697"/>
      <c r="AC14697"/>
      <c r="AD14697"/>
      <c r="AM14697"/>
      <c r="AN14697"/>
      <c r="AV14697"/>
      <c r="AW14697"/>
      <c r="BE14697"/>
      <c r="BF14697"/>
    </row>
    <row r="14698" spans="10:58">
      <c r="J14698"/>
      <c r="K14698"/>
      <c r="S14698"/>
      <c r="T14698"/>
      <c r="AC14698"/>
      <c r="AD14698"/>
      <c r="AM14698"/>
      <c r="AN14698"/>
      <c r="AV14698"/>
      <c r="AW14698"/>
      <c r="BE14698"/>
      <c r="BF14698"/>
    </row>
    <row r="14699" spans="10:58">
      <c r="J14699"/>
      <c r="K14699"/>
      <c r="S14699"/>
      <c r="T14699"/>
      <c r="AC14699"/>
      <c r="AD14699"/>
      <c r="AM14699"/>
      <c r="AN14699"/>
      <c r="AV14699"/>
      <c r="AW14699"/>
      <c r="BE14699"/>
      <c r="BF14699"/>
    </row>
    <row r="14700" spans="10:58">
      <c r="J14700"/>
      <c r="K14700"/>
      <c r="S14700"/>
      <c r="T14700"/>
      <c r="AC14700"/>
      <c r="AD14700"/>
      <c r="AM14700"/>
      <c r="AN14700"/>
      <c r="AV14700"/>
      <c r="AW14700"/>
      <c r="BE14700"/>
      <c r="BF14700"/>
    </row>
    <row r="14701" spans="10:58">
      <c r="J14701"/>
      <c r="K14701"/>
      <c r="S14701"/>
      <c r="T14701"/>
      <c r="AC14701"/>
      <c r="AD14701"/>
      <c r="AM14701"/>
      <c r="AN14701"/>
      <c r="AV14701"/>
      <c r="AW14701"/>
      <c r="BE14701"/>
      <c r="BF14701"/>
    </row>
    <row r="14702" spans="10:58">
      <c r="J14702"/>
      <c r="K14702"/>
      <c r="S14702"/>
      <c r="T14702"/>
      <c r="AC14702"/>
      <c r="AD14702"/>
      <c r="AM14702"/>
      <c r="AN14702"/>
      <c r="AV14702"/>
      <c r="AW14702"/>
      <c r="BE14702"/>
      <c r="BF14702"/>
    </row>
    <row r="14703" spans="10:58">
      <c r="J14703"/>
      <c r="K14703"/>
      <c r="S14703"/>
      <c r="T14703"/>
      <c r="AC14703"/>
      <c r="AD14703"/>
      <c r="AM14703"/>
      <c r="AN14703"/>
      <c r="AV14703"/>
      <c r="AW14703"/>
      <c r="BE14703"/>
      <c r="BF14703"/>
    </row>
    <row r="14704" spans="10:58">
      <c r="J14704"/>
      <c r="K14704"/>
      <c r="S14704"/>
      <c r="T14704"/>
      <c r="AC14704"/>
      <c r="AD14704"/>
      <c r="AM14704"/>
      <c r="AN14704"/>
      <c r="AV14704"/>
      <c r="AW14704"/>
      <c r="BE14704"/>
      <c r="BF14704"/>
    </row>
    <row r="14705" spans="10:58">
      <c r="J14705"/>
      <c r="K14705"/>
      <c r="S14705"/>
      <c r="T14705"/>
      <c r="AC14705"/>
      <c r="AD14705"/>
      <c r="AM14705"/>
      <c r="AN14705"/>
      <c r="AV14705"/>
      <c r="AW14705"/>
      <c r="BE14705"/>
      <c r="BF14705"/>
    </row>
    <row r="14706" spans="10:58">
      <c r="J14706"/>
      <c r="K14706"/>
      <c r="S14706"/>
      <c r="T14706"/>
      <c r="AC14706"/>
      <c r="AD14706"/>
      <c r="AM14706"/>
      <c r="AN14706"/>
      <c r="AV14706"/>
      <c r="AW14706"/>
      <c r="BE14706"/>
      <c r="BF14706"/>
    </row>
    <row r="14707" spans="10:58">
      <c r="J14707"/>
      <c r="K14707"/>
      <c r="S14707"/>
      <c r="T14707"/>
      <c r="AC14707"/>
      <c r="AD14707"/>
      <c r="AM14707"/>
      <c r="AN14707"/>
      <c r="AV14707"/>
      <c r="AW14707"/>
      <c r="BE14707"/>
      <c r="BF14707"/>
    </row>
    <row r="14708" spans="10:58">
      <c r="J14708"/>
      <c r="K14708"/>
      <c r="S14708"/>
      <c r="T14708"/>
      <c r="AC14708"/>
      <c r="AD14708"/>
      <c r="AM14708"/>
      <c r="AN14708"/>
      <c r="AV14708"/>
      <c r="AW14708"/>
      <c r="BE14708"/>
      <c r="BF14708"/>
    </row>
    <row r="14709" spans="10:58">
      <c r="J14709"/>
      <c r="K14709"/>
      <c r="S14709"/>
      <c r="T14709"/>
      <c r="AC14709"/>
      <c r="AD14709"/>
      <c r="AM14709"/>
      <c r="AN14709"/>
      <c r="AV14709"/>
      <c r="AW14709"/>
      <c r="BE14709"/>
      <c r="BF14709"/>
    </row>
    <row r="14710" spans="10:58">
      <c r="J14710"/>
      <c r="K14710"/>
      <c r="S14710"/>
      <c r="T14710"/>
      <c r="AC14710"/>
      <c r="AD14710"/>
      <c r="AM14710"/>
      <c r="AN14710"/>
      <c r="AV14710"/>
      <c r="AW14710"/>
      <c r="BE14710"/>
      <c r="BF14710"/>
    </row>
    <row r="14711" spans="10:58">
      <c r="J14711"/>
      <c r="K14711"/>
      <c r="S14711"/>
      <c r="T14711"/>
      <c r="AC14711"/>
      <c r="AD14711"/>
      <c r="AM14711"/>
      <c r="AN14711"/>
      <c r="AV14711"/>
      <c r="AW14711"/>
      <c r="BE14711"/>
      <c r="BF14711"/>
    </row>
    <row r="14712" spans="10:58">
      <c r="J14712"/>
      <c r="K14712"/>
      <c r="S14712"/>
      <c r="T14712"/>
      <c r="AC14712"/>
      <c r="AD14712"/>
      <c r="AM14712"/>
      <c r="AN14712"/>
      <c r="AV14712"/>
      <c r="AW14712"/>
      <c r="BE14712"/>
      <c r="BF14712"/>
    </row>
    <row r="14713" spans="10:58">
      <c r="J14713"/>
      <c r="K14713"/>
      <c r="S14713"/>
      <c r="T14713"/>
      <c r="AC14713"/>
      <c r="AD14713"/>
      <c r="AM14713"/>
      <c r="AN14713"/>
      <c r="AV14713"/>
      <c r="AW14713"/>
      <c r="BE14713"/>
      <c r="BF14713"/>
    </row>
    <row r="14714" spans="10:58">
      <c r="J14714"/>
      <c r="K14714"/>
      <c r="S14714"/>
      <c r="T14714"/>
      <c r="AC14714"/>
      <c r="AD14714"/>
      <c r="AM14714"/>
      <c r="AN14714"/>
      <c r="AV14714"/>
      <c r="AW14714"/>
      <c r="BE14714"/>
      <c r="BF14714"/>
    </row>
    <row r="14715" spans="10:58">
      <c r="J14715"/>
      <c r="K14715"/>
      <c r="S14715"/>
      <c r="T14715"/>
      <c r="AC14715"/>
      <c r="AD14715"/>
      <c r="AM14715"/>
      <c r="AN14715"/>
      <c r="AV14715"/>
      <c r="AW14715"/>
      <c r="BE14715"/>
      <c r="BF14715"/>
    </row>
    <row r="14716" spans="10:58">
      <c r="J14716"/>
      <c r="K14716"/>
      <c r="S14716"/>
      <c r="T14716"/>
      <c r="AC14716"/>
      <c r="AD14716"/>
      <c r="AM14716"/>
      <c r="AN14716"/>
      <c r="AV14716"/>
      <c r="AW14716"/>
      <c r="BE14716"/>
      <c r="BF14716"/>
    </row>
    <row r="14717" spans="10:58">
      <c r="J14717"/>
      <c r="K14717"/>
      <c r="S14717"/>
      <c r="T14717"/>
      <c r="AC14717"/>
      <c r="AD14717"/>
      <c r="AM14717"/>
      <c r="AN14717"/>
      <c r="AV14717"/>
      <c r="AW14717"/>
      <c r="BE14717"/>
      <c r="BF14717"/>
    </row>
    <row r="14718" spans="10:58">
      <c r="J14718"/>
      <c r="K14718"/>
      <c r="S14718"/>
      <c r="T14718"/>
      <c r="AC14718"/>
      <c r="AD14718"/>
      <c r="AM14718"/>
      <c r="AN14718"/>
      <c r="AV14718"/>
      <c r="AW14718"/>
      <c r="BE14718"/>
      <c r="BF14718"/>
    </row>
    <row r="14719" spans="10:58">
      <c r="J14719"/>
      <c r="K14719"/>
      <c r="S14719"/>
      <c r="T14719"/>
      <c r="AC14719"/>
      <c r="AD14719"/>
      <c r="AM14719"/>
      <c r="AN14719"/>
      <c r="AV14719"/>
      <c r="AW14719"/>
      <c r="BE14719"/>
      <c r="BF14719"/>
    </row>
    <row r="14720" spans="10:58">
      <c r="J14720"/>
      <c r="K14720"/>
      <c r="S14720"/>
      <c r="T14720"/>
      <c r="AC14720"/>
      <c r="AD14720"/>
      <c r="AM14720"/>
      <c r="AN14720"/>
      <c r="AV14720"/>
      <c r="AW14720"/>
      <c r="BE14720"/>
      <c r="BF14720"/>
    </row>
    <row r="14721" spans="10:58">
      <c r="J14721"/>
      <c r="K14721"/>
      <c r="S14721"/>
      <c r="T14721"/>
      <c r="AC14721"/>
      <c r="AD14721"/>
      <c r="AM14721"/>
      <c r="AN14721"/>
      <c r="AV14721"/>
      <c r="AW14721"/>
      <c r="BE14721"/>
      <c r="BF14721"/>
    </row>
    <row r="14722" spans="10:58">
      <c r="J14722"/>
      <c r="K14722"/>
      <c r="S14722"/>
      <c r="T14722"/>
      <c r="AC14722"/>
      <c r="AD14722"/>
      <c r="AM14722"/>
      <c r="AN14722"/>
      <c r="AV14722"/>
      <c r="AW14722"/>
      <c r="BE14722"/>
      <c r="BF14722"/>
    </row>
    <row r="14723" spans="10:58">
      <c r="J14723"/>
      <c r="K14723"/>
      <c r="S14723"/>
      <c r="T14723"/>
      <c r="AC14723"/>
      <c r="AD14723"/>
      <c r="AM14723"/>
      <c r="AN14723"/>
      <c r="AV14723"/>
      <c r="AW14723"/>
      <c r="BE14723"/>
      <c r="BF14723"/>
    </row>
    <row r="14724" spans="10:58">
      <c r="J14724"/>
      <c r="K14724"/>
      <c r="S14724"/>
      <c r="T14724"/>
      <c r="AC14724"/>
      <c r="AD14724"/>
      <c r="AM14724"/>
      <c r="AN14724"/>
      <c r="AV14724"/>
      <c r="AW14724"/>
      <c r="BE14724"/>
      <c r="BF14724"/>
    </row>
    <row r="14725" spans="10:58">
      <c r="J14725"/>
      <c r="K14725"/>
      <c r="S14725"/>
      <c r="T14725"/>
      <c r="AC14725"/>
      <c r="AD14725"/>
      <c r="AM14725"/>
      <c r="AN14725"/>
      <c r="AV14725"/>
      <c r="AW14725"/>
      <c r="BE14725"/>
      <c r="BF14725"/>
    </row>
    <row r="14726" spans="10:58">
      <c r="J14726"/>
      <c r="K14726"/>
      <c r="S14726"/>
      <c r="T14726"/>
      <c r="AC14726"/>
      <c r="AD14726"/>
      <c r="AM14726"/>
      <c r="AN14726"/>
      <c r="AV14726"/>
      <c r="AW14726"/>
      <c r="BE14726"/>
      <c r="BF14726"/>
    </row>
    <row r="14727" spans="10:58">
      <c r="J14727"/>
      <c r="K14727"/>
      <c r="S14727"/>
      <c r="T14727"/>
      <c r="AC14727"/>
      <c r="AD14727"/>
      <c r="AM14727"/>
      <c r="AN14727"/>
      <c r="AV14727"/>
      <c r="AW14727"/>
      <c r="BE14727"/>
      <c r="BF14727"/>
    </row>
    <row r="14728" spans="10:58">
      <c r="J14728"/>
      <c r="K14728"/>
      <c r="S14728"/>
      <c r="T14728"/>
      <c r="AC14728"/>
      <c r="AD14728"/>
      <c r="AM14728"/>
      <c r="AN14728"/>
      <c r="AV14728"/>
      <c r="AW14728"/>
      <c r="BE14728"/>
      <c r="BF14728"/>
    </row>
    <row r="14729" spans="10:58">
      <c r="J14729"/>
      <c r="K14729"/>
      <c r="S14729"/>
      <c r="T14729"/>
      <c r="AC14729"/>
      <c r="AD14729"/>
      <c r="AM14729"/>
      <c r="AN14729"/>
      <c r="AV14729"/>
      <c r="AW14729"/>
      <c r="BE14729"/>
      <c r="BF14729"/>
    </row>
    <row r="14730" spans="10:58">
      <c r="J14730"/>
      <c r="K14730"/>
      <c r="S14730"/>
      <c r="T14730"/>
      <c r="AC14730"/>
      <c r="AD14730"/>
      <c r="AM14730"/>
      <c r="AN14730"/>
      <c r="AV14730"/>
      <c r="AW14730"/>
      <c r="BE14730"/>
      <c r="BF14730"/>
    </row>
    <row r="14731" spans="10:58">
      <c r="J14731"/>
      <c r="K14731"/>
      <c r="S14731"/>
      <c r="T14731"/>
      <c r="AC14731"/>
      <c r="AD14731"/>
      <c r="AM14731"/>
      <c r="AN14731"/>
      <c r="AV14731"/>
      <c r="AW14731"/>
      <c r="BE14731"/>
      <c r="BF14731"/>
    </row>
    <row r="14732" spans="10:58">
      <c r="J14732"/>
      <c r="K14732"/>
      <c r="S14732"/>
      <c r="T14732"/>
      <c r="AC14732"/>
      <c r="AD14732"/>
      <c r="AM14732"/>
      <c r="AN14732"/>
      <c r="AV14732"/>
      <c r="AW14732"/>
      <c r="BE14732"/>
      <c r="BF14732"/>
    </row>
    <row r="14733" spans="10:58">
      <c r="J14733"/>
      <c r="K14733"/>
      <c r="S14733"/>
      <c r="T14733"/>
      <c r="AC14733"/>
      <c r="AD14733"/>
      <c r="AM14733"/>
      <c r="AN14733"/>
      <c r="AV14733"/>
      <c r="AW14733"/>
      <c r="BE14733"/>
      <c r="BF14733"/>
    </row>
    <row r="14734" spans="10:58">
      <c r="J14734"/>
      <c r="K14734"/>
      <c r="S14734"/>
      <c r="T14734"/>
      <c r="AC14734"/>
      <c r="AD14734"/>
      <c r="AM14734"/>
      <c r="AN14734"/>
      <c r="AV14734"/>
      <c r="AW14734"/>
      <c r="BE14734"/>
      <c r="BF14734"/>
    </row>
    <row r="14735" spans="10:58">
      <c r="J14735"/>
      <c r="K14735"/>
      <c r="S14735"/>
      <c r="T14735"/>
      <c r="AC14735"/>
      <c r="AD14735"/>
      <c r="AM14735"/>
      <c r="AN14735"/>
      <c r="AV14735"/>
      <c r="AW14735"/>
      <c r="BE14735"/>
      <c r="BF14735"/>
    </row>
    <row r="14736" spans="10:58">
      <c r="J14736"/>
      <c r="K14736"/>
      <c r="S14736"/>
      <c r="T14736"/>
      <c r="AC14736"/>
      <c r="AD14736"/>
      <c r="AM14736"/>
      <c r="AN14736"/>
      <c r="AV14736"/>
      <c r="AW14736"/>
      <c r="BE14736"/>
      <c r="BF14736"/>
    </row>
    <row r="14737" spans="10:58">
      <c r="J14737"/>
      <c r="K14737"/>
      <c r="S14737"/>
      <c r="T14737"/>
      <c r="AC14737"/>
      <c r="AD14737"/>
      <c r="AM14737"/>
      <c r="AN14737"/>
      <c r="AV14737"/>
      <c r="AW14737"/>
      <c r="BE14737"/>
      <c r="BF14737"/>
    </row>
    <row r="14738" spans="10:58">
      <c r="J14738"/>
      <c r="K14738"/>
      <c r="S14738"/>
      <c r="T14738"/>
      <c r="AC14738"/>
      <c r="AD14738"/>
      <c r="AM14738"/>
      <c r="AN14738"/>
      <c r="AV14738"/>
      <c r="AW14738"/>
      <c r="BE14738"/>
      <c r="BF14738"/>
    </row>
    <row r="14739" spans="10:58">
      <c r="J14739"/>
      <c r="K14739"/>
      <c r="S14739"/>
      <c r="T14739"/>
      <c r="AC14739"/>
      <c r="AD14739"/>
      <c r="AM14739"/>
      <c r="AN14739"/>
      <c r="AV14739"/>
      <c r="AW14739"/>
      <c r="BE14739"/>
      <c r="BF14739"/>
    </row>
    <row r="14740" spans="10:58">
      <c r="J14740"/>
      <c r="K14740"/>
      <c r="S14740"/>
      <c r="T14740"/>
      <c r="AC14740"/>
      <c r="AD14740"/>
      <c r="AM14740"/>
      <c r="AN14740"/>
      <c r="AV14740"/>
      <c r="AW14740"/>
      <c r="BE14740"/>
      <c r="BF14740"/>
    </row>
    <row r="14741" spans="10:58">
      <c r="J14741"/>
      <c r="K14741"/>
      <c r="S14741"/>
      <c r="T14741"/>
      <c r="AC14741"/>
      <c r="AD14741"/>
      <c r="AM14741"/>
      <c r="AN14741"/>
      <c r="AV14741"/>
      <c r="AW14741"/>
      <c r="BE14741"/>
      <c r="BF14741"/>
    </row>
    <row r="14742" spans="10:58">
      <c r="J14742"/>
      <c r="K14742"/>
      <c r="S14742"/>
      <c r="T14742"/>
      <c r="AC14742"/>
      <c r="AD14742"/>
      <c r="AM14742"/>
      <c r="AN14742"/>
      <c r="AV14742"/>
      <c r="AW14742"/>
      <c r="BE14742"/>
      <c r="BF14742"/>
    </row>
    <row r="14743" spans="10:58">
      <c r="J14743"/>
      <c r="K14743"/>
      <c r="S14743"/>
      <c r="T14743"/>
      <c r="AC14743"/>
      <c r="AD14743"/>
      <c r="AM14743"/>
      <c r="AN14743"/>
      <c r="AV14743"/>
      <c r="AW14743"/>
      <c r="BE14743"/>
      <c r="BF14743"/>
    </row>
    <row r="14744" spans="10:58">
      <c r="J14744"/>
      <c r="K14744"/>
      <c r="S14744"/>
      <c r="T14744"/>
      <c r="AC14744"/>
      <c r="AD14744"/>
      <c r="AM14744"/>
      <c r="AN14744"/>
      <c r="AV14744"/>
      <c r="AW14744"/>
      <c r="BE14744"/>
      <c r="BF14744"/>
    </row>
    <row r="14745" spans="10:58">
      <c r="J14745"/>
      <c r="K14745"/>
      <c r="S14745"/>
      <c r="T14745"/>
      <c r="AC14745"/>
      <c r="AD14745"/>
      <c r="AM14745"/>
      <c r="AN14745"/>
      <c r="AV14745"/>
      <c r="AW14745"/>
      <c r="BE14745"/>
      <c r="BF14745"/>
    </row>
    <row r="14746" spans="10:58">
      <c r="J14746"/>
      <c r="K14746"/>
      <c r="S14746"/>
      <c r="T14746"/>
      <c r="AC14746"/>
      <c r="AD14746"/>
      <c r="AM14746"/>
      <c r="AN14746"/>
      <c r="AV14746"/>
      <c r="AW14746"/>
      <c r="BE14746"/>
      <c r="BF14746"/>
    </row>
    <row r="14747" spans="10:58">
      <c r="J14747"/>
      <c r="K14747"/>
      <c r="S14747"/>
      <c r="T14747"/>
      <c r="AC14747"/>
      <c r="AD14747"/>
      <c r="AM14747"/>
      <c r="AN14747"/>
      <c r="AV14747"/>
      <c r="AW14747"/>
      <c r="BE14747"/>
      <c r="BF14747"/>
    </row>
    <row r="14748" spans="10:58">
      <c r="J14748"/>
      <c r="K14748"/>
      <c r="S14748"/>
      <c r="T14748"/>
      <c r="AC14748"/>
      <c r="AD14748"/>
      <c r="AM14748"/>
      <c r="AN14748"/>
      <c r="AV14748"/>
      <c r="AW14748"/>
      <c r="BE14748"/>
      <c r="BF14748"/>
    </row>
    <row r="14749" spans="10:58">
      <c r="J14749"/>
      <c r="K14749"/>
      <c r="S14749"/>
      <c r="T14749"/>
      <c r="AC14749"/>
      <c r="AD14749"/>
      <c r="AM14749"/>
      <c r="AN14749"/>
      <c r="AV14749"/>
      <c r="AW14749"/>
      <c r="BE14749"/>
      <c r="BF14749"/>
    </row>
    <row r="14750" spans="10:58">
      <c r="J14750"/>
      <c r="K14750"/>
      <c r="S14750"/>
      <c r="T14750"/>
      <c r="AC14750"/>
      <c r="AD14750"/>
      <c r="AM14750"/>
      <c r="AN14750"/>
      <c r="AV14750"/>
      <c r="AW14750"/>
      <c r="BE14750"/>
      <c r="BF14750"/>
    </row>
    <row r="14751" spans="10:58">
      <c r="J14751"/>
      <c r="K14751"/>
      <c r="S14751"/>
      <c r="T14751"/>
      <c r="AC14751"/>
      <c r="AD14751"/>
      <c r="AM14751"/>
      <c r="AN14751"/>
      <c r="AV14751"/>
      <c r="AW14751"/>
      <c r="BE14751"/>
      <c r="BF14751"/>
    </row>
    <row r="14752" spans="10:58">
      <c r="J14752"/>
      <c r="K14752"/>
      <c r="S14752"/>
      <c r="T14752"/>
      <c r="AC14752"/>
      <c r="AD14752"/>
      <c r="AM14752"/>
      <c r="AN14752"/>
      <c r="AV14752"/>
      <c r="AW14752"/>
      <c r="BE14752"/>
      <c r="BF14752"/>
    </row>
    <row r="14753" spans="10:58">
      <c r="J14753"/>
      <c r="K14753"/>
      <c r="S14753"/>
      <c r="T14753"/>
      <c r="AC14753"/>
      <c r="AD14753"/>
      <c r="AM14753"/>
      <c r="AN14753"/>
      <c r="AV14753"/>
      <c r="AW14753"/>
      <c r="BE14753"/>
      <c r="BF14753"/>
    </row>
    <row r="14754" spans="10:58">
      <c r="J14754"/>
      <c r="K14754"/>
      <c r="S14754"/>
      <c r="T14754"/>
      <c r="AC14754"/>
      <c r="AD14754"/>
      <c r="AM14754"/>
      <c r="AN14754"/>
      <c r="AV14754"/>
      <c r="AW14754"/>
      <c r="BE14754"/>
      <c r="BF14754"/>
    </row>
    <row r="14755" spans="10:58">
      <c r="J14755"/>
      <c r="K14755"/>
      <c r="S14755"/>
      <c r="T14755"/>
      <c r="AC14755"/>
      <c r="AD14755"/>
      <c r="AM14755"/>
      <c r="AN14755"/>
      <c r="AV14755"/>
      <c r="AW14755"/>
      <c r="BE14755"/>
      <c r="BF14755"/>
    </row>
    <row r="14756" spans="10:58">
      <c r="J14756"/>
      <c r="K14756"/>
      <c r="S14756"/>
      <c r="T14756"/>
      <c r="AC14756"/>
      <c r="AD14756"/>
      <c r="AM14756"/>
      <c r="AN14756"/>
      <c r="AV14756"/>
      <c r="AW14756"/>
      <c r="BE14756"/>
      <c r="BF14756"/>
    </row>
    <row r="14757" spans="10:58">
      <c r="J14757"/>
      <c r="K14757"/>
      <c r="S14757"/>
      <c r="T14757"/>
      <c r="AC14757"/>
      <c r="AD14757"/>
      <c r="AM14757"/>
      <c r="AN14757"/>
      <c r="AV14757"/>
      <c r="AW14757"/>
      <c r="BE14757"/>
      <c r="BF14757"/>
    </row>
    <row r="14758" spans="10:58">
      <c r="J14758"/>
      <c r="K14758"/>
      <c r="S14758"/>
      <c r="T14758"/>
      <c r="AC14758"/>
      <c r="AD14758"/>
      <c r="AM14758"/>
      <c r="AN14758"/>
      <c r="AV14758"/>
      <c r="AW14758"/>
      <c r="BE14758"/>
      <c r="BF14758"/>
    </row>
    <row r="14759" spans="10:58">
      <c r="J14759"/>
      <c r="K14759"/>
      <c r="S14759"/>
      <c r="T14759"/>
      <c r="AC14759"/>
      <c r="AD14759"/>
      <c r="AM14759"/>
      <c r="AN14759"/>
      <c r="AV14759"/>
      <c r="AW14759"/>
      <c r="BE14759"/>
      <c r="BF14759"/>
    </row>
    <row r="14760" spans="10:58">
      <c r="J14760"/>
      <c r="K14760"/>
      <c r="S14760"/>
      <c r="T14760"/>
      <c r="AC14760"/>
      <c r="AD14760"/>
      <c r="AM14760"/>
      <c r="AN14760"/>
      <c r="AV14760"/>
      <c r="AW14760"/>
      <c r="BE14760"/>
      <c r="BF14760"/>
    </row>
    <row r="14761" spans="10:58">
      <c r="J14761"/>
      <c r="K14761"/>
      <c r="S14761"/>
      <c r="T14761"/>
      <c r="AC14761"/>
      <c r="AD14761"/>
      <c r="AM14761"/>
      <c r="AN14761"/>
      <c r="AV14761"/>
      <c r="AW14761"/>
      <c r="BE14761"/>
      <c r="BF14761"/>
    </row>
    <row r="14762" spans="10:58">
      <c r="J14762"/>
      <c r="K14762"/>
      <c r="S14762"/>
      <c r="T14762"/>
      <c r="AC14762"/>
      <c r="AD14762"/>
      <c r="AM14762"/>
      <c r="AN14762"/>
      <c r="AV14762"/>
      <c r="AW14762"/>
      <c r="BE14762"/>
      <c r="BF14762"/>
    </row>
    <row r="14763" spans="10:58">
      <c r="J14763"/>
      <c r="K14763"/>
      <c r="S14763"/>
      <c r="T14763"/>
      <c r="AC14763"/>
      <c r="AD14763"/>
      <c r="AM14763"/>
      <c r="AN14763"/>
      <c r="AV14763"/>
      <c r="AW14763"/>
      <c r="BE14763"/>
      <c r="BF14763"/>
    </row>
    <row r="14764" spans="10:58">
      <c r="J14764"/>
      <c r="K14764"/>
      <c r="S14764"/>
      <c r="T14764"/>
      <c r="AC14764"/>
      <c r="AD14764"/>
      <c r="AM14764"/>
      <c r="AN14764"/>
      <c r="AV14764"/>
      <c r="AW14764"/>
      <c r="BE14764"/>
      <c r="BF14764"/>
    </row>
    <row r="14765" spans="10:58">
      <c r="J14765"/>
      <c r="K14765"/>
      <c r="S14765"/>
      <c r="T14765"/>
      <c r="AC14765"/>
      <c r="AD14765"/>
      <c r="AM14765"/>
      <c r="AN14765"/>
      <c r="AV14765"/>
      <c r="AW14765"/>
      <c r="BE14765"/>
      <c r="BF14765"/>
    </row>
    <row r="14766" spans="10:58">
      <c r="J14766"/>
      <c r="K14766"/>
      <c r="S14766"/>
      <c r="T14766"/>
      <c r="AC14766"/>
      <c r="AD14766"/>
      <c r="AM14766"/>
      <c r="AN14766"/>
      <c r="AV14766"/>
      <c r="AW14766"/>
      <c r="BE14766"/>
      <c r="BF14766"/>
    </row>
    <row r="14767" spans="10:58">
      <c r="J14767"/>
      <c r="K14767"/>
      <c r="S14767"/>
      <c r="T14767"/>
      <c r="AC14767"/>
      <c r="AD14767"/>
      <c r="AM14767"/>
      <c r="AN14767"/>
      <c r="AV14767"/>
      <c r="AW14767"/>
      <c r="BE14767"/>
      <c r="BF14767"/>
    </row>
    <row r="14768" spans="10:58">
      <c r="J14768"/>
      <c r="K14768"/>
      <c r="S14768"/>
      <c r="T14768"/>
      <c r="AC14768"/>
      <c r="AD14768"/>
      <c r="AM14768"/>
      <c r="AN14768"/>
      <c r="AV14768"/>
      <c r="AW14768"/>
      <c r="BE14768"/>
      <c r="BF14768"/>
    </row>
    <row r="14769" spans="10:58">
      <c r="J14769"/>
      <c r="K14769"/>
      <c r="S14769"/>
      <c r="T14769"/>
      <c r="AC14769"/>
      <c r="AD14769"/>
      <c r="AM14769"/>
      <c r="AN14769"/>
      <c r="AV14769"/>
      <c r="AW14769"/>
      <c r="BE14769"/>
      <c r="BF14769"/>
    </row>
    <row r="14770" spans="10:58">
      <c r="J14770"/>
      <c r="K14770"/>
      <c r="S14770"/>
      <c r="T14770"/>
      <c r="AC14770"/>
      <c r="AD14770"/>
      <c r="AM14770"/>
      <c r="AN14770"/>
      <c r="AV14770"/>
      <c r="AW14770"/>
      <c r="BE14770"/>
      <c r="BF14770"/>
    </row>
    <row r="14771" spans="10:58">
      <c r="J14771"/>
      <c r="K14771"/>
      <c r="S14771"/>
      <c r="T14771"/>
      <c r="AC14771"/>
      <c r="AD14771"/>
      <c r="AM14771"/>
      <c r="AN14771"/>
      <c r="AV14771"/>
      <c r="AW14771"/>
      <c r="BE14771"/>
      <c r="BF14771"/>
    </row>
    <row r="14772" spans="10:58">
      <c r="J14772"/>
      <c r="K14772"/>
      <c r="S14772"/>
      <c r="T14772"/>
      <c r="AC14772"/>
      <c r="AD14772"/>
      <c r="AM14772"/>
      <c r="AN14772"/>
      <c r="AV14772"/>
      <c r="AW14772"/>
      <c r="BE14772"/>
      <c r="BF14772"/>
    </row>
    <row r="14773" spans="10:58">
      <c r="J14773"/>
      <c r="K14773"/>
      <c r="S14773"/>
      <c r="T14773"/>
      <c r="AC14773"/>
      <c r="AD14773"/>
      <c r="AM14773"/>
      <c r="AN14773"/>
      <c r="AV14773"/>
      <c r="AW14773"/>
      <c r="BE14773"/>
      <c r="BF14773"/>
    </row>
    <row r="14774" spans="10:58">
      <c r="J14774"/>
      <c r="K14774"/>
      <c r="S14774"/>
      <c r="T14774"/>
      <c r="AC14774"/>
      <c r="AD14774"/>
      <c r="AM14774"/>
      <c r="AN14774"/>
      <c r="AV14774"/>
      <c r="AW14774"/>
      <c r="BE14774"/>
      <c r="BF14774"/>
    </row>
    <row r="14775" spans="10:58">
      <c r="J14775"/>
      <c r="K14775"/>
      <c r="S14775"/>
      <c r="T14775"/>
      <c r="AC14775"/>
      <c r="AD14775"/>
      <c r="AM14775"/>
      <c r="AN14775"/>
      <c r="AV14775"/>
      <c r="AW14775"/>
      <c r="BE14775"/>
      <c r="BF14775"/>
    </row>
    <row r="14776" spans="10:58">
      <c r="J14776"/>
      <c r="K14776"/>
      <c r="S14776"/>
      <c r="T14776"/>
      <c r="AC14776"/>
      <c r="AD14776"/>
      <c r="AM14776"/>
      <c r="AN14776"/>
      <c r="AV14776"/>
      <c r="AW14776"/>
      <c r="BE14776"/>
      <c r="BF14776"/>
    </row>
    <row r="14777" spans="10:58">
      <c r="J14777"/>
      <c r="K14777"/>
      <c r="S14777"/>
      <c r="T14777"/>
      <c r="AC14777"/>
      <c r="AD14777"/>
      <c r="AM14777"/>
      <c r="AN14777"/>
      <c r="AV14777"/>
      <c r="AW14777"/>
      <c r="BE14777"/>
      <c r="BF14777"/>
    </row>
    <row r="14778" spans="10:58">
      <c r="J14778"/>
      <c r="K14778"/>
      <c r="S14778"/>
      <c r="T14778"/>
      <c r="AC14778"/>
      <c r="AD14778"/>
      <c r="AM14778"/>
      <c r="AN14778"/>
      <c r="AV14778"/>
      <c r="AW14778"/>
      <c r="BE14778"/>
      <c r="BF14778"/>
    </row>
    <row r="14779" spans="10:58">
      <c r="J14779"/>
      <c r="K14779"/>
      <c r="S14779"/>
      <c r="T14779"/>
      <c r="AC14779"/>
      <c r="AD14779"/>
      <c r="AM14779"/>
      <c r="AN14779"/>
      <c r="AV14779"/>
      <c r="AW14779"/>
      <c r="BE14779"/>
      <c r="BF14779"/>
    </row>
    <row r="14780" spans="10:58">
      <c r="J14780"/>
      <c r="K14780"/>
      <c r="S14780"/>
      <c r="T14780"/>
      <c r="AC14780"/>
      <c r="AD14780"/>
      <c r="AM14780"/>
      <c r="AN14780"/>
      <c r="AV14780"/>
      <c r="AW14780"/>
      <c r="BE14780"/>
      <c r="BF14780"/>
    </row>
    <row r="14781" spans="10:58">
      <c r="J14781"/>
      <c r="K14781"/>
      <c r="S14781"/>
      <c r="T14781"/>
      <c r="AC14781"/>
      <c r="AD14781"/>
      <c r="AM14781"/>
      <c r="AN14781"/>
      <c r="AV14781"/>
      <c r="AW14781"/>
      <c r="BE14781"/>
      <c r="BF14781"/>
    </row>
    <row r="14782" spans="10:58">
      <c r="J14782"/>
      <c r="K14782"/>
      <c r="S14782"/>
      <c r="T14782"/>
      <c r="AC14782"/>
      <c r="AD14782"/>
      <c r="AM14782"/>
      <c r="AN14782"/>
      <c r="AV14782"/>
      <c r="AW14782"/>
      <c r="BE14782"/>
      <c r="BF14782"/>
    </row>
    <row r="14783" spans="10:58">
      <c r="J14783"/>
      <c r="K14783"/>
      <c r="S14783"/>
      <c r="T14783"/>
      <c r="AC14783"/>
      <c r="AD14783"/>
      <c r="AM14783"/>
      <c r="AN14783"/>
      <c r="AV14783"/>
      <c r="AW14783"/>
      <c r="BE14783"/>
      <c r="BF14783"/>
    </row>
    <row r="14784" spans="10:58">
      <c r="J14784"/>
      <c r="K14784"/>
      <c r="S14784"/>
      <c r="T14784"/>
      <c r="AC14784"/>
      <c r="AD14784"/>
      <c r="AM14784"/>
      <c r="AN14784"/>
      <c r="AV14784"/>
      <c r="AW14784"/>
      <c r="BE14784"/>
      <c r="BF14784"/>
    </row>
    <row r="14785" spans="10:58">
      <c r="J14785"/>
      <c r="K14785"/>
      <c r="S14785"/>
      <c r="T14785"/>
      <c r="AC14785"/>
      <c r="AD14785"/>
      <c r="AM14785"/>
      <c r="AN14785"/>
      <c r="AV14785"/>
      <c r="AW14785"/>
      <c r="BE14785"/>
      <c r="BF14785"/>
    </row>
    <row r="14786" spans="10:58">
      <c r="J14786"/>
      <c r="K14786"/>
      <c r="S14786"/>
      <c r="T14786"/>
      <c r="AC14786"/>
      <c r="AD14786"/>
      <c r="AM14786"/>
      <c r="AN14786"/>
      <c r="AV14786"/>
      <c r="AW14786"/>
      <c r="BE14786"/>
      <c r="BF14786"/>
    </row>
    <row r="14787" spans="10:58">
      <c r="J14787"/>
      <c r="K14787"/>
      <c r="S14787"/>
      <c r="T14787"/>
      <c r="AC14787"/>
      <c r="AD14787"/>
      <c r="AM14787"/>
      <c r="AN14787"/>
      <c r="AV14787"/>
      <c r="AW14787"/>
      <c r="BE14787"/>
      <c r="BF14787"/>
    </row>
    <row r="14788" spans="10:58">
      <c r="J14788"/>
      <c r="K14788"/>
      <c r="S14788"/>
      <c r="T14788"/>
      <c r="AC14788"/>
      <c r="AD14788"/>
      <c r="AM14788"/>
      <c r="AN14788"/>
      <c r="AV14788"/>
      <c r="AW14788"/>
      <c r="BE14788"/>
      <c r="BF14788"/>
    </row>
    <row r="14789" spans="10:58">
      <c r="J14789"/>
      <c r="K14789"/>
      <c r="S14789"/>
      <c r="T14789"/>
      <c r="AC14789"/>
      <c r="AD14789"/>
      <c r="AM14789"/>
      <c r="AN14789"/>
      <c r="AV14789"/>
      <c r="AW14789"/>
      <c r="BE14789"/>
      <c r="BF14789"/>
    </row>
    <row r="14790" spans="10:58">
      <c r="J14790"/>
      <c r="K14790"/>
      <c r="S14790"/>
      <c r="T14790"/>
      <c r="AC14790"/>
      <c r="AD14790"/>
      <c r="AM14790"/>
      <c r="AN14790"/>
      <c r="AV14790"/>
      <c r="AW14790"/>
      <c r="BE14790"/>
      <c r="BF14790"/>
    </row>
    <row r="14791" spans="10:58">
      <c r="J14791"/>
      <c r="K14791"/>
      <c r="S14791"/>
      <c r="T14791"/>
      <c r="AC14791"/>
      <c r="AD14791"/>
      <c r="AM14791"/>
      <c r="AN14791"/>
      <c r="AV14791"/>
      <c r="AW14791"/>
      <c r="BE14791"/>
      <c r="BF14791"/>
    </row>
    <row r="14792" spans="10:58">
      <c r="J14792"/>
      <c r="K14792"/>
      <c r="S14792"/>
      <c r="T14792"/>
      <c r="AC14792"/>
      <c r="AD14792"/>
      <c r="AM14792"/>
      <c r="AN14792"/>
      <c r="AV14792"/>
      <c r="AW14792"/>
      <c r="BE14792"/>
      <c r="BF14792"/>
    </row>
    <row r="14793" spans="10:58">
      <c r="J14793"/>
      <c r="K14793"/>
      <c r="S14793"/>
      <c r="T14793"/>
      <c r="AC14793"/>
      <c r="AD14793"/>
      <c r="AM14793"/>
      <c r="AN14793"/>
      <c r="AV14793"/>
      <c r="AW14793"/>
      <c r="BE14793"/>
      <c r="BF14793"/>
    </row>
    <row r="14794" spans="10:58">
      <c r="J14794"/>
      <c r="K14794"/>
      <c r="S14794"/>
      <c r="T14794"/>
      <c r="AC14794"/>
      <c r="AD14794"/>
      <c r="AM14794"/>
      <c r="AN14794"/>
      <c r="AV14794"/>
      <c r="AW14794"/>
      <c r="BE14794"/>
      <c r="BF14794"/>
    </row>
    <row r="14795" spans="10:58">
      <c r="J14795"/>
      <c r="K14795"/>
      <c r="S14795"/>
      <c r="T14795"/>
      <c r="AC14795"/>
      <c r="AD14795"/>
      <c r="AM14795"/>
      <c r="AN14795"/>
      <c r="AV14795"/>
      <c r="AW14795"/>
      <c r="BE14795"/>
      <c r="BF14795"/>
    </row>
    <row r="14796" spans="10:58">
      <c r="J14796"/>
      <c r="K14796"/>
      <c r="S14796"/>
      <c r="T14796"/>
      <c r="AC14796"/>
      <c r="AD14796"/>
      <c r="AM14796"/>
      <c r="AN14796"/>
      <c r="AV14796"/>
      <c r="AW14796"/>
      <c r="BE14796"/>
      <c r="BF14796"/>
    </row>
    <row r="14797" spans="10:58">
      <c r="J14797"/>
      <c r="K14797"/>
      <c r="S14797"/>
      <c r="T14797"/>
      <c r="AC14797"/>
      <c r="AD14797"/>
      <c r="AM14797"/>
      <c r="AN14797"/>
      <c r="AV14797"/>
      <c r="AW14797"/>
      <c r="BE14797"/>
      <c r="BF14797"/>
    </row>
    <row r="14798" spans="10:58">
      <c r="J14798"/>
      <c r="K14798"/>
      <c r="S14798"/>
      <c r="T14798"/>
      <c r="AC14798"/>
      <c r="AD14798"/>
      <c r="AM14798"/>
      <c r="AN14798"/>
      <c r="AV14798"/>
      <c r="AW14798"/>
      <c r="BE14798"/>
      <c r="BF14798"/>
    </row>
    <row r="14799" spans="10:58">
      <c r="J14799"/>
      <c r="K14799"/>
      <c r="S14799"/>
      <c r="T14799"/>
      <c r="AC14799"/>
      <c r="AD14799"/>
      <c r="AM14799"/>
      <c r="AN14799"/>
      <c r="AV14799"/>
      <c r="AW14799"/>
      <c r="BE14799"/>
      <c r="BF14799"/>
    </row>
    <row r="14800" spans="10:58">
      <c r="J14800"/>
      <c r="K14800"/>
      <c r="S14800"/>
      <c r="T14800"/>
      <c r="AC14800"/>
      <c r="AD14800"/>
      <c r="AM14800"/>
      <c r="AN14800"/>
      <c r="AV14800"/>
      <c r="AW14800"/>
      <c r="BE14800"/>
      <c r="BF14800"/>
    </row>
    <row r="14801" spans="10:58">
      <c r="J14801"/>
      <c r="K14801"/>
      <c r="S14801"/>
      <c r="T14801"/>
      <c r="AC14801"/>
      <c r="AD14801"/>
      <c r="AM14801"/>
      <c r="AN14801"/>
      <c r="AV14801"/>
      <c r="AW14801"/>
      <c r="BE14801"/>
      <c r="BF14801"/>
    </row>
    <row r="14802" spans="10:58">
      <c r="J14802"/>
      <c r="K14802"/>
      <c r="S14802"/>
      <c r="T14802"/>
      <c r="AC14802"/>
      <c r="AD14802"/>
      <c r="AM14802"/>
      <c r="AN14802"/>
      <c r="AV14802"/>
      <c r="AW14802"/>
      <c r="BE14802"/>
      <c r="BF14802"/>
    </row>
    <row r="14803" spans="10:58">
      <c r="J14803"/>
      <c r="K14803"/>
      <c r="S14803"/>
      <c r="T14803"/>
      <c r="AC14803"/>
      <c r="AD14803"/>
      <c r="AM14803"/>
      <c r="AN14803"/>
      <c r="AV14803"/>
      <c r="AW14803"/>
      <c r="BE14803"/>
      <c r="BF14803"/>
    </row>
    <row r="14804" spans="10:58">
      <c r="J14804"/>
      <c r="K14804"/>
      <c r="S14804"/>
      <c r="T14804"/>
      <c r="AC14804"/>
      <c r="AD14804"/>
      <c r="AM14804"/>
      <c r="AN14804"/>
      <c r="AV14804"/>
      <c r="AW14804"/>
      <c r="BE14804"/>
      <c r="BF14804"/>
    </row>
    <row r="14805" spans="10:58">
      <c r="J14805"/>
      <c r="K14805"/>
      <c r="S14805"/>
      <c r="T14805"/>
      <c r="AC14805"/>
      <c r="AD14805"/>
      <c r="AM14805"/>
      <c r="AN14805"/>
      <c r="AV14805"/>
      <c r="AW14805"/>
      <c r="BE14805"/>
      <c r="BF14805"/>
    </row>
    <row r="14806" spans="10:58">
      <c r="J14806"/>
      <c r="K14806"/>
      <c r="S14806"/>
      <c r="T14806"/>
      <c r="AC14806"/>
      <c r="AD14806"/>
      <c r="AM14806"/>
      <c r="AN14806"/>
      <c r="AV14806"/>
      <c r="AW14806"/>
      <c r="BE14806"/>
      <c r="BF14806"/>
    </row>
    <row r="14807" spans="10:58">
      <c r="J14807"/>
      <c r="K14807"/>
      <c r="S14807"/>
      <c r="T14807"/>
      <c r="AC14807"/>
      <c r="AD14807"/>
      <c r="AM14807"/>
      <c r="AN14807"/>
      <c r="AV14807"/>
      <c r="AW14807"/>
      <c r="BE14807"/>
      <c r="BF14807"/>
    </row>
    <row r="14808" spans="10:58">
      <c r="J14808"/>
      <c r="K14808"/>
      <c r="S14808"/>
      <c r="T14808"/>
      <c r="AC14808"/>
      <c r="AD14808"/>
      <c r="AM14808"/>
      <c r="AN14808"/>
      <c r="AV14808"/>
      <c r="AW14808"/>
      <c r="BE14808"/>
      <c r="BF14808"/>
    </row>
    <row r="14809" spans="10:58">
      <c r="J14809"/>
      <c r="K14809"/>
      <c r="S14809"/>
      <c r="T14809"/>
      <c r="AC14809"/>
      <c r="AD14809"/>
      <c r="AM14809"/>
      <c r="AN14809"/>
      <c r="AV14809"/>
      <c r="AW14809"/>
      <c r="BE14809"/>
      <c r="BF14809"/>
    </row>
    <row r="14810" spans="10:58">
      <c r="J14810"/>
      <c r="K14810"/>
      <c r="S14810"/>
      <c r="T14810"/>
      <c r="AC14810"/>
      <c r="AD14810"/>
      <c r="AM14810"/>
      <c r="AN14810"/>
      <c r="AV14810"/>
      <c r="AW14810"/>
      <c r="BE14810"/>
      <c r="BF14810"/>
    </row>
    <row r="14811" spans="10:58">
      <c r="J14811"/>
      <c r="K14811"/>
      <c r="S14811"/>
      <c r="T14811"/>
      <c r="AC14811"/>
      <c r="AD14811"/>
      <c r="AM14811"/>
      <c r="AN14811"/>
      <c r="AV14811"/>
      <c r="AW14811"/>
      <c r="BE14811"/>
      <c r="BF14811"/>
    </row>
    <row r="14812" spans="10:58">
      <c r="J14812"/>
      <c r="K14812"/>
      <c r="S14812"/>
      <c r="T14812"/>
      <c r="AC14812"/>
      <c r="AD14812"/>
      <c r="AM14812"/>
      <c r="AN14812"/>
      <c r="AV14812"/>
      <c r="AW14812"/>
      <c r="BE14812"/>
      <c r="BF14812"/>
    </row>
    <row r="14813" spans="10:58">
      <c r="J14813"/>
      <c r="K14813"/>
      <c r="S14813"/>
      <c r="T14813"/>
      <c r="AC14813"/>
      <c r="AD14813"/>
      <c r="AM14813"/>
      <c r="AN14813"/>
      <c r="AV14813"/>
      <c r="AW14813"/>
      <c r="BE14813"/>
      <c r="BF14813"/>
    </row>
    <row r="14814" spans="10:58">
      <c r="J14814"/>
      <c r="K14814"/>
      <c r="S14814"/>
      <c r="T14814"/>
      <c r="AC14814"/>
      <c r="AD14814"/>
      <c r="AM14814"/>
      <c r="AN14814"/>
      <c r="AV14814"/>
      <c r="AW14814"/>
      <c r="BE14814"/>
      <c r="BF14814"/>
    </row>
    <row r="14815" spans="10:58">
      <c r="J14815"/>
      <c r="K14815"/>
      <c r="S14815"/>
      <c r="T14815"/>
      <c r="AC14815"/>
      <c r="AD14815"/>
      <c r="AM14815"/>
      <c r="AN14815"/>
      <c r="AV14815"/>
      <c r="AW14815"/>
      <c r="BE14815"/>
      <c r="BF14815"/>
    </row>
    <row r="14816" spans="10:58">
      <c r="J14816"/>
      <c r="K14816"/>
      <c r="S14816"/>
      <c r="T14816"/>
      <c r="AC14816"/>
      <c r="AD14816"/>
      <c r="AM14816"/>
      <c r="AN14816"/>
      <c r="AV14816"/>
      <c r="AW14816"/>
      <c r="BE14816"/>
      <c r="BF14816"/>
    </row>
    <row r="14817" spans="10:58">
      <c r="J14817"/>
      <c r="K14817"/>
      <c r="S14817"/>
      <c r="T14817"/>
      <c r="AC14817"/>
      <c r="AD14817"/>
      <c r="AM14817"/>
      <c r="AN14817"/>
      <c r="AV14817"/>
      <c r="AW14817"/>
      <c r="BE14817"/>
      <c r="BF14817"/>
    </row>
    <row r="14818" spans="10:58">
      <c r="J14818"/>
      <c r="K14818"/>
      <c r="S14818"/>
      <c r="T14818"/>
      <c r="AC14818"/>
      <c r="AD14818"/>
      <c r="AM14818"/>
      <c r="AN14818"/>
      <c r="AV14818"/>
      <c r="AW14818"/>
      <c r="BE14818"/>
      <c r="BF14818"/>
    </row>
    <row r="14819" spans="10:58">
      <c r="J14819"/>
      <c r="K14819"/>
      <c r="S14819"/>
      <c r="T14819"/>
      <c r="AC14819"/>
      <c r="AD14819"/>
      <c r="AM14819"/>
      <c r="AN14819"/>
      <c r="AV14819"/>
      <c r="AW14819"/>
      <c r="BE14819"/>
      <c r="BF14819"/>
    </row>
    <row r="14820" spans="10:58">
      <c r="J14820"/>
      <c r="K14820"/>
      <c r="S14820"/>
      <c r="T14820"/>
      <c r="AC14820"/>
      <c r="AD14820"/>
      <c r="AM14820"/>
      <c r="AN14820"/>
      <c r="AV14820"/>
      <c r="AW14820"/>
      <c r="BE14820"/>
      <c r="BF14820"/>
    </row>
    <row r="14821" spans="10:58">
      <c r="J14821"/>
      <c r="K14821"/>
      <c r="S14821"/>
      <c r="T14821"/>
      <c r="AC14821"/>
      <c r="AD14821"/>
      <c r="AM14821"/>
      <c r="AN14821"/>
      <c r="AV14821"/>
      <c r="AW14821"/>
      <c r="BE14821"/>
      <c r="BF14821"/>
    </row>
    <row r="14822" spans="10:58">
      <c r="J14822"/>
      <c r="K14822"/>
      <c r="S14822"/>
      <c r="T14822"/>
      <c r="AC14822"/>
      <c r="AD14822"/>
      <c r="AM14822"/>
      <c r="AN14822"/>
      <c r="AV14822"/>
      <c r="AW14822"/>
      <c r="BE14822"/>
      <c r="BF14822"/>
    </row>
    <row r="14823" spans="10:58">
      <c r="J14823"/>
      <c r="K14823"/>
      <c r="S14823"/>
      <c r="T14823"/>
      <c r="AC14823"/>
      <c r="AD14823"/>
      <c r="AM14823"/>
      <c r="AN14823"/>
      <c r="AV14823"/>
      <c r="AW14823"/>
      <c r="BE14823"/>
      <c r="BF14823"/>
    </row>
    <row r="14824" spans="10:58">
      <c r="J14824"/>
      <c r="K14824"/>
      <c r="S14824"/>
      <c r="T14824"/>
      <c r="AC14824"/>
      <c r="AD14824"/>
      <c r="AM14824"/>
      <c r="AN14824"/>
      <c r="AV14824"/>
      <c r="AW14824"/>
      <c r="BE14824"/>
      <c r="BF14824"/>
    </row>
    <row r="14825" spans="10:58">
      <c r="J14825"/>
      <c r="K14825"/>
      <c r="S14825"/>
      <c r="T14825"/>
      <c r="AC14825"/>
      <c r="AD14825"/>
      <c r="AM14825"/>
      <c r="AN14825"/>
      <c r="AV14825"/>
      <c r="AW14825"/>
      <c r="BE14825"/>
      <c r="BF14825"/>
    </row>
    <row r="14826" spans="10:58">
      <c r="J14826"/>
      <c r="K14826"/>
      <c r="S14826"/>
      <c r="T14826"/>
      <c r="AC14826"/>
      <c r="AD14826"/>
      <c r="AM14826"/>
      <c r="AN14826"/>
      <c r="AV14826"/>
      <c r="AW14826"/>
      <c r="BE14826"/>
      <c r="BF14826"/>
    </row>
    <row r="14827" spans="10:58">
      <c r="J14827"/>
      <c r="K14827"/>
      <c r="S14827"/>
      <c r="T14827"/>
      <c r="AC14827"/>
      <c r="AD14827"/>
      <c r="AM14827"/>
      <c r="AN14827"/>
      <c r="AV14827"/>
      <c r="AW14827"/>
      <c r="BE14827"/>
      <c r="BF14827"/>
    </row>
    <row r="14828" spans="10:58">
      <c r="J14828"/>
      <c r="K14828"/>
      <c r="S14828"/>
      <c r="T14828"/>
      <c r="AC14828"/>
      <c r="AD14828"/>
      <c r="AM14828"/>
      <c r="AN14828"/>
      <c r="AV14828"/>
      <c r="AW14828"/>
      <c r="BE14828"/>
      <c r="BF14828"/>
    </row>
    <row r="14829" spans="10:58">
      <c r="J14829"/>
      <c r="K14829"/>
      <c r="S14829"/>
      <c r="T14829"/>
      <c r="AC14829"/>
      <c r="AD14829"/>
      <c r="AM14829"/>
      <c r="AN14829"/>
      <c r="AV14829"/>
      <c r="AW14829"/>
      <c r="BE14829"/>
      <c r="BF14829"/>
    </row>
    <row r="14830" spans="10:58">
      <c r="J14830"/>
      <c r="K14830"/>
      <c r="S14830"/>
      <c r="T14830"/>
      <c r="AC14830"/>
      <c r="AD14830"/>
      <c r="AM14830"/>
      <c r="AN14830"/>
      <c r="AV14830"/>
      <c r="AW14830"/>
      <c r="BE14830"/>
      <c r="BF14830"/>
    </row>
    <row r="14831" spans="10:58">
      <c r="J14831"/>
      <c r="K14831"/>
      <c r="S14831"/>
      <c r="T14831"/>
      <c r="AC14831"/>
      <c r="AD14831"/>
      <c r="AM14831"/>
      <c r="AN14831"/>
      <c r="AV14831"/>
      <c r="AW14831"/>
      <c r="BE14831"/>
      <c r="BF14831"/>
    </row>
    <row r="14832" spans="10:58">
      <c r="J14832"/>
      <c r="K14832"/>
      <c r="S14832"/>
      <c r="T14832"/>
      <c r="AC14832"/>
      <c r="AD14832"/>
      <c r="AM14832"/>
      <c r="AN14832"/>
      <c r="AV14832"/>
      <c r="AW14832"/>
      <c r="BE14832"/>
      <c r="BF14832"/>
    </row>
    <row r="14833" spans="10:58">
      <c r="J14833"/>
      <c r="K14833"/>
      <c r="S14833"/>
      <c r="T14833"/>
      <c r="AC14833"/>
      <c r="AD14833"/>
      <c r="AM14833"/>
      <c r="AN14833"/>
      <c r="AV14833"/>
      <c r="AW14833"/>
      <c r="BE14833"/>
      <c r="BF14833"/>
    </row>
    <row r="14834" spans="10:58">
      <c r="J14834"/>
      <c r="K14834"/>
      <c r="S14834"/>
      <c r="T14834"/>
      <c r="AC14834"/>
      <c r="AD14834"/>
      <c r="AM14834"/>
      <c r="AN14834"/>
      <c r="AV14834"/>
      <c r="AW14834"/>
      <c r="BE14834"/>
      <c r="BF14834"/>
    </row>
    <row r="14835" spans="10:58">
      <c r="J14835"/>
      <c r="K14835"/>
      <c r="S14835"/>
      <c r="T14835"/>
      <c r="AC14835"/>
      <c r="AD14835"/>
      <c r="AM14835"/>
      <c r="AN14835"/>
      <c r="AV14835"/>
      <c r="AW14835"/>
      <c r="BE14835"/>
      <c r="BF14835"/>
    </row>
    <row r="14836" spans="10:58">
      <c r="J14836"/>
      <c r="K14836"/>
      <c r="S14836"/>
      <c r="T14836"/>
      <c r="AC14836"/>
      <c r="AD14836"/>
      <c r="AM14836"/>
      <c r="AN14836"/>
      <c r="AV14836"/>
      <c r="AW14836"/>
      <c r="BE14836"/>
      <c r="BF14836"/>
    </row>
    <row r="14837" spans="10:58">
      <c r="J14837"/>
      <c r="K14837"/>
      <c r="S14837"/>
      <c r="T14837"/>
      <c r="AC14837"/>
      <c r="AD14837"/>
      <c r="AM14837"/>
      <c r="AN14837"/>
      <c r="AV14837"/>
      <c r="AW14837"/>
      <c r="BE14837"/>
      <c r="BF14837"/>
    </row>
    <row r="14838" spans="10:58">
      <c r="J14838"/>
      <c r="K14838"/>
      <c r="S14838"/>
      <c r="T14838"/>
      <c r="AC14838"/>
      <c r="AD14838"/>
      <c r="AM14838"/>
      <c r="AN14838"/>
      <c r="AV14838"/>
      <c r="AW14838"/>
      <c r="BE14838"/>
      <c r="BF14838"/>
    </row>
    <row r="14839" spans="10:58">
      <c r="J14839"/>
      <c r="K14839"/>
      <c r="S14839"/>
      <c r="T14839"/>
      <c r="AC14839"/>
      <c r="AD14839"/>
      <c r="AM14839"/>
      <c r="AN14839"/>
      <c r="AV14839"/>
      <c r="AW14839"/>
      <c r="BE14839"/>
      <c r="BF14839"/>
    </row>
    <row r="14840" spans="10:58">
      <c r="J14840"/>
      <c r="K14840"/>
      <c r="S14840"/>
      <c r="T14840"/>
      <c r="AC14840"/>
      <c r="AD14840"/>
      <c r="AM14840"/>
      <c r="AN14840"/>
      <c r="AV14840"/>
      <c r="AW14840"/>
      <c r="BE14840"/>
      <c r="BF14840"/>
    </row>
    <row r="14841" spans="10:58">
      <c r="J14841"/>
      <c r="K14841"/>
      <c r="S14841"/>
      <c r="T14841"/>
      <c r="AC14841"/>
      <c r="AD14841"/>
      <c r="AM14841"/>
      <c r="AN14841"/>
      <c r="AV14841"/>
      <c r="AW14841"/>
      <c r="BE14841"/>
      <c r="BF14841"/>
    </row>
    <row r="14842" spans="10:58">
      <c r="J14842"/>
      <c r="K14842"/>
      <c r="S14842"/>
      <c r="T14842"/>
      <c r="AC14842"/>
      <c r="AD14842"/>
      <c r="AM14842"/>
      <c r="AN14842"/>
      <c r="AV14842"/>
      <c r="AW14842"/>
      <c r="BE14842"/>
      <c r="BF14842"/>
    </row>
    <row r="14843" spans="10:58">
      <c r="J14843"/>
      <c r="K14843"/>
      <c r="S14843"/>
      <c r="T14843"/>
      <c r="AC14843"/>
      <c r="AD14843"/>
      <c r="AM14843"/>
      <c r="AN14843"/>
      <c r="AV14843"/>
      <c r="AW14843"/>
      <c r="BE14843"/>
      <c r="BF14843"/>
    </row>
    <row r="14844" spans="10:58">
      <c r="J14844"/>
      <c r="K14844"/>
      <c r="S14844"/>
      <c r="T14844"/>
      <c r="AC14844"/>
      <c r="AD14844"/>
      <c r="AM14844"/>
      <c r="AN14844"/>
      <c r="AV14844"/>
      <c r="AW14844"/>
      <c r="BE14844"/>
      <c r="BF14844"/>
    </row>
    <row r="14845" spans="10:58">
      <c r="J14845"/>
      <c r="K14845"/>
      <c r="S14845"/>
      <c r="T14845"/>
      <c r="AC14845"/>
      <c r="AD14845"/>
      <c r="AM14845"/>
      <c r="AN14845"/>
      <c r="AV14845"/>
      <c r="AW14845"/>
      <c r="BE14845"/>
      <c r="BF14845"/>
    </row>
    <row r="14846" spans="10:58">
      <c r="J14846"/>
      <c r="K14846"/>
      <c r="S14846"/>
      <c r="T14846"/>
      <c r="AC14846"/>
      <c r="AD14846"/>
      <c r="AM14846"/>
      <c r="AN14846"/>
      <c r="AV14846"/>
      <c r="AW14846"/>
      <c r="BE14846"/>
      <c r="BF14846"/>
    </row>
    <row r="14847" spans="10:58">
      <c r="J14847"/>
      <c r="K14847"/>
      <c r="S14847"/>
      <c r="T14847"/>
      <c r="AC14847"/>
      <c r="AD14847"/>
      <c r="AM14847"/>
      <c r="AN14847"/>
      <c r="AV14847"/>
      <c r="AW14847"/>
      <c r="BE14847"/>
      <c r="BF14847"/>
    </row>
    <row r="14848" spans="10:58">
      <c r="J14848"/>
      <c r="K14848"/>
      <c r="S14848"/>
      <c r="T14848"/>
      <c r="AC14848"/>
      <c r="AD14848"/>
      <c r="AM14848"/>
      <c r="AN14848"/>
      <c r="AV14848"/>
      <c r="AW14848"/>
      <c r="BE14848"/>
      <c r="BF14848"/>
    </row>
    <row r="14849" spans="10:58">
      <c r="J14849"/>
      <c r="K14849"/>
      <c r="S14849"/>
      <c r="T14849"/>
      <c r="AC14849"/>
      <c r="AD14849"/>
      <c r="AM14849"/>
      <c r="AN14849"/>
      <c r="AV14849"/>
      <c r="AW14849"/>
      <c r="BE14849"/>
      <c r="BF14849"/>
    </row>
    <row r="14850" spans="10:58">
      <c r="J14850"/>
      <c r="K14850"/>
      <c r="S14850"/>
      <c r="T14850"/>
      <c r="AC14850"/>
      <c r="AD14850"/>
      <c r="AM14850"/>
      <c r="AN14850"/>
      <c r="AV14850"/>
      <c r="AW14850"/>
      <c r="BE14850"/>
      <c r="BF14850"/>
    </row>
    <row r="14851" spans="10:58">
      <c r="J14851"/>
      <c r="K14851"/>
      <c r="S14851"/>
      <c r="T14851"/>
      <c r="AC14851"/>
      <c r="AD14851"/>
      <c r="AM14851"/>
      <c r="AN14851"/>
      <c r="AV14851"/>
      <c r="AW14851"/>
      <c r="BE14851"/>
      <c r="BF14851"/>
    </row>
    <row r="14852" spans="10:58">
      <c r="J14852"/>
      <c r="K14852"/>
      <c r="S14852"/>
      <c r="T14852"/>
      <c r="AC14852"/>
      <c r="AD14852"/>
      <c r="AM14852"/>
      <c r="AN14852"/>
      <c r="AV14852"/>
      <c r="AW14852"/>
      <c r="BE14852"/>
      <c r="BF14852"/>
    </row>
    <row r="14853" spans="10:58">
      <c r="J14853"/>
      <c r="K14853"/>
      <c r="S14853"/>
      <c r="T14853"/>
      <c r="AC14853"/>
      <c r="AD14853"/>
      <c r="AM14853"/>
      <c r="AN14853"/>
      <c r="AV14853"/>
      <c r="AW14853"/>
      <c r="BE14853"/>
      <c r="BF14853"/>
    </row>
    <row r="14854" spans="10:58">
      <c r="J14854"/>
      <c r="K14854"/>
      <c r="S14854"/>
      <c r="T14854"/>
      <c r="AC14854"/>
      <c r="AD14854"/>
      <c r="AM14854"/>
      <c r="AN14854"/>
      <c r="AV14854"/>
      <c r="AW14854"/>
      <c r="BE14854"/>
      <c r="BF14854"/>
    </row>
    <row r="14855" spans="10:58">
      <c r="J14855"/>
      <c r="K14855"/>
      <c r="S14855"/>
      <c r="T14855"/>
      <c r="AC14855"/>
      <c r="AD14855"/>
      <c r="AM14855"/>
      <c r="AN14855"/>
      <c r="AV14855"/>
      <c r="AW14855"/>
      <c r="BE14855"/>
      <c r="BF14855"/>
    </row>
    <row r="14856" spans="10:58">
      <c r="J14856"/>
      <c r="K14856"/>
      <c r="S14856"/>
      <c r="T14856"/>
      <c r="AC14856"/>
      <c r="AD14856"/>
      <c r="AM14856"/>
      <c r="AN14856"/>
      <c r="AV14856"/>
      <c r="AW14856"/>
      <c r="BE14856"/>
      <c r="BF14856"/>
    </row>
    <row r="14857" spans="10:58">
      <c r="J14857"/>
      <c r="K14857"/>
      <c r="S14857"/>
      <c r="T14857"/>
      <c r="AC14857"/>
      <c r="AD14857"/>
      <c r="AM14857"/>
      <c r="AN14857"/>
      <c r="AV14857"/>
      <c r="AW14857"/>
      <c r="BE14857"/>
      <c r="BF14857"/>
    </row>
    <row r="14858" spans="10:58">
      <c r="J14858"/>
      <c r="K14858"/>
      <c r="S14858"/>
      <c r="T14858"/>
      <c r="AC14858"/>
      <c r="AD14858"/>
      <c r="AM14858"/>
      <c r="AN14858"/>
      <c r="AV14858"/>
      <c r="AW14858"/>
      <c r="BE14858"/>
      <c r="BF14858"/>
    </row>
    <row r="14859" spans="10:58">
      <c r="J14859"/>
      <c r="K14859"/>
      <c r="S14859"/>
      <c r="T14859"/>
      <c r="AC14859"/>
      <c r="AD14859"/>
      <c r="AM14859"/>
      <c r="AN14859"/>
      <c r="AV14859"/>
      <c r="AW14859"/>
      <c r="BE14859"/>
      <c r="BF14859"/>
    </row>
    <row r="14860" spans="10:58">
      <c r="J14860"/>
      <c r="K14860"/>
      <c r="S14860"/>
      <c r="T14860"/>
      <c r="AC14860"/>
      <c r="AD14860"/>
      <c r="AM14860"/>
      <c r="AN14860"/>
      <c r="AV14860"/>
      <c r="AW14860"/>
      <c r="BE14860"/>
      <c r="BF14860"/>
    </row>
    <row r="14861" spans="10:58">
      <c r="J14861"/>
      <c r="K14861"/>
      <c r="S14861"/>
      <c r="T14861"/>
      <c r="AC14861"/>
      <c r="AD14861"/>
      <c r="AM14861"/>
      <c r="AN14861"/>
      <c r="AV14861"/>
      <c r="AW14861"/>
      <c r="BE14861"/>
      <c r="BF14861"/>
    </row>
    <row r="14862" spans="10:58">
      <c r="J14862"/>
      <c r="K14862"/>
      <c r="S14862"/>
      <c r="T14862"/>
      <c r="AC14862"/>
      <c r="AD14862"/>
      <c r="AM14862"/>
      <c r="AN14862"/>
      <c r="AV14862"/>
      <c r="AW14862"/>
      <c r="BE14862"/>
      <c r="BF14862"/>
    </row>
    <row r="14863" spans="10:58">
      <c r="J14863"/>
      <c r="K14863"/>
      <c r="S14863"/>
      <c r="T14863"/>
      <c r="AC14863"/>
      <c r="AD14863"/>
      <c r="AM14863"/>
      <c r="AN14863"/>
      <c r="AV14863"/>
      <c r="AW14863"/>
      <c r="BE14863"/>
      <c r="BF14863"/>
    </row>
    <row r="14864" spans="10:58">
      <c r="J14864"/>
      <c r="K14864"/>
      <c r="S14864"/>
      <c r="T14864"/>
      <c r="AC14864"/>
      <c r="AD14864"/>
      <c r="AM14864"/>
      <c r="AN14864"/>
      <c r="AV14864"/>
      <c r="AW14864"/>
      <c r="BE14864"/>
      <c r="BF14864"/>
    </row>
    <row r="14865" spans="10:58">
      <c r="J14865"/>
      <c r="K14865"/>
      <c r="S14865"/>
      <c r="T14865"/>
      <c r="AC14865"/>
      <c r="AD14865"/>
      <c r="AM14865"/>
      <c r="AN14865"/>
      <c r="AV14865"/>
      <c r="AW14865"/>
      <c r="BE14865"/>
      <c r="BF14865"/>
    </row>
    <row r="14866" spans="10:58">
      <c r="J14866"/>
      <c r="K14866"/>
      <c r="S14866"/>
      <c r="T14866"/>
      <c r="AC14866"/>
      <c r="AD14866"/>
      <c r="AM14866"/>
      <c r="AN14866"/>
      <c r="AV14866"/>
      <c r="AW14866"/>
      <c r="BE14866"/>
      <c r="BF14866"/>
    </row>
    <row r="14867" spans="10:58">
      <c r="J14867"/>
      <c r="K14867"/>
      <c r="S14867"/>
      <c r="T14867"/>
      <c r="AC14867"/>
      <c r="AD14867"/>
      <c r="AM14867"/>
      <c r="AN14867"/>
      <c r="AV14867"/>
      <c r="AW14867"/>
      <c r="BE14867"/>
      <c r="BF14867"/>
    </row>
    <row r="14868" spans="10:58">
      <c r="J14868"/>
      <c r="K14868"/>
      <c r="S14868"/>
      <c r="T14868"/>
      <c r="AC14868"/>
      <c r="AD14868"/>
      <c r="AM14868"/>
      <c r="AN14868"/>
      <c r="AV14868"/>
      <c r="AW14868"/>
      <c r="BE14868"/>
      <c r="BF14868"/>
    </row>
    <row r="14869" spans="10:58">
      <c r="J14869"/>
      <c r="K14869"/>
      <c r="S14869"/>
      <c r="T14869"/>
      <c r="AC14869"/>
      <c r="AD14869"/>
      <c r="AM14869"/>
      <c r="AN14869"/>
      <c r="AV14869"/>
      <c r="AW14869"/>
      <c r="BE14869"/>
      <c r="BF14869"/>
    </row>
    <row r="14870" spans="10:58">
      <c r="J14870"/>
      <c r="K14870"/>
      <c r="S14870"/>
      <c r="T14870"/>
      <c r="AC14870"/>
      <c r="AD14870"/>
      <c r="AM14870"/>
      <c r="AN14870"/>
      <c r="AV14870"/>
      <c r="AW14870"/>
      <c r="BE14870"/>
      <c r="BF14870"/>
    </row>
    <row r="14871" spans="10:58">
      <c r="J14871"/>
      <c r="K14871"/>
      <c r="S14871"/>
      <c r="T14871"/>
      <c r="AC14871"/>
      <c r="AD14871"/>
      <c r="AM14871"/>
      <c r="AN14871"/>
      <c r="AV14871"/>
      <c r="AW14871"/>
      <c r="BE14871"/>
      <c r="BF14871"/>
    </row>
    <row r="14872" spans="10:58">
      <c r="J14872"/>
      <c r="K14872"/>
      <c r="S14872"/>
      <c r="T14872"/>
      <c r="AC14872"/>
      <c r="AD14872"/>
      <c r="AM14872"/>
      <c r="AN14872"/>
      <c r="AV14872"/>
      <c r="AW14872"/>
      <c r="BE14872"/>
      <c r="BF14872"/>
    </row>
    <row r="14873" spans="10:58">
      <c r="J14873"/>
      <c r="K14873"/>
      <c r="S14873"/>
      <c r="T14873"/>
      <c r="AC14873"/>
      <c r="AD14873"/>
      <c r="AM14873"/>
      <c r="AN14873"/>
      <c r="AV14873"/>
      <c r="AW14873"/>
      <c r="BE14873"/>
      <c r="BF14873"/>
    </row>
    <row r="14874" spans="10:58">
      <c r="J14874"/>
      <c r="K14874"/>
      <c r="S14874"/>
      <c r="T14874"/>
      <c r="AC14874"/>
      <c r="AD14874"/>
      <c r="AM14874"/>
      <c r="AN14874"/>
      <c r="AV14874"/>
      <c r="AW14874"/>
      <c r="BE14874"/>
      <c r="BF14874"/>
    </row>
    <row r="14875" spans="10:58">
      <c r="J14875"/>
      <c r="K14875"/>
      <c r="S14875"/>
      <c r="T14875"/>
      <c r="AC14875"/>
      <c r="AD14875"/>
      <c r="AM14875"/>
      <c r="AN14875"/>
      <c r="AV14875"/>
      <c r="AW14875"/>
      <c r="BE14875"/>
      <c r="BF14875"/>
    </row>
    <row r="14876" spans="10:58">
      <c r="J14876"/>
      <c r="K14876"/>
      <c r="S14876"/>
      <c r="T14876"/>
      <c r="AC14876"/>
      <c r="AD14876"/>
      <c r="AM14876"/>
      <c r="AN14876"/>
      <c r="AV14876"/>
      <c r="AW14876"/>
      <c r="BE14876"/>
      <c r="BF14876"/>
    </row>
    <row r="14877" spans="10:58">
      <c r="J14877"/>
      <c r="K14877"/>
      <c r="S14877"/>
      <c r="T14877"/>
      <c r="AC14877"/>
      <c r="AD14877"/>
      <c r="AM14877"/>
      <c r="AN14877"/>
      <c r="AV14877"/>
      <c r="AW14877"/>
      <c r="BE14877"/>
      <c r="BF14877"/>
    </row>
    <row r="14878" spans="10:58">
      <c r="J14878"/>
      <c r="K14878"/>
      <c r="S14878"/>
      <c r="T14878"/>
      <c r="AC14878"/>
      <c r="AD14878"/>
      <c r="AM14878"/>
      <c r="AN14878"/>
      <c r="AV14878"/>
      <c r="AW14878"/>
      <c r="BE14878"/>
      <c r="BF14878"/>
    </row>
    <row r="14879" spans="10:58">
      <c r="J14879"/>
      <c r="K14879"/>
      <c r="S14879"/>
      <c r="T14879"/>
      <c r="AC14879"/>
      <c r="AD14879"/>
      <c r="AM14879"/>
      <c r="AN14879"/>
      <c r="AV14879"/>
      <c r="AW14879"/>
      <c r="BE14879"/>
      <c r="BF14879"/>
    </row>
    <row r="14880" spans="10:58">
      <c r="J14880"/>
      <c r="K14880"/>
      <c r="S14880"/>
      <c r="T14880"/>
      <c r="AC14880"/>
      <c r="AD14880"/>
      <c r="AM14880"/>
      <c r="AN14880"/>
      <c r="AV14880"/>
      <c r="AW14880"/>
      <c r="BE14880"/>
      <c r="BF14880"/>
    </row>
    <row r="14881" spans="10:58">
      <c r="J14881"/>
      <c r="K14881"/>
      <c r="S14881"/>
      <c r="T14881"/>
      <c r="AC14881"/>
      <c r="AD14881"/>
      <c r="AM14881"/>
      <c r="AN14881"/>
      <c r="AV14881"/>
      <c r="AW14881"/>
      <c r="BE14881"/>
      <c r="BF14881"/>
    </row>
    <row r="14882" spans="10:58">
      <c r="J14882"/>
      <c r="K14882"/>
      <c r="S14882"/>
      <c r="T14882"/>
      <c r="AC14882"/>
      <c r="AD14882"/>
      <c r="AM14882"/>
      <c r="AN14882"/>
      <c r="AV14882"/>
      <c r="AW14882"/>
      <c r="BE14882"/>
      <c r="BF14882"/>
    </row>
    <row r="14883" spans="10:58">
      <c r="J14883"/>
      <c r="K14883"/>
      <c r="S14883"/>
      <c r="T14883"/>
      <c r="AC14883"/>
      <c r="AD14883"/>
      <c r="AM14883"/>
      <c r="AN14883"/>
      <c r="AV14883"/>
      <c r="AW14883"/>
      <c r="BE14883"/>
      <c r="BF14883"/>
    </row>
    <row r="14884" spans="10:58">
      <c r="J14884"/>
      <c r="K14884"/>
      <c r="S14884"/>
      <c r="T14884"/>
      <c r="AC14884"/>
      <c r="AD14884"/>
      <c r="AM14884"/>
      <c r="AN14884"/>
      <c r="AV14884"/>
      <c r="AW14884"/>
      <c r="BE14884"/>
      <c r="BF14884"/>
    </row>
    <row r="14885" spans="10:58">
      <c r="J14885"/>
      <c r="K14885"/>
      <c r="S14885"/>
      <c r="T14885"/>
      <c r="AC14885"/>
      <c r="AD14885"/>
      <c r="AM14885"/>
      <c r="AN14885"/>
      <c r="AV14885"/>
      <c r="AW14885"/>
      <c r="BE14885"/>
      <c r="BF14885"/>
    </row>
    <row r="14886" spans="10:58">
      <c r="J14886"/>
      <c r="K14886"/>
      <c r="S14886"/>
      <c r="T14886"/>
      <c r="AC14886"/>
      <c r="AD14886"/>
      <c r="AM14886"/>
      <c r="AN14886"/>
      <c r="AV14886"/>
      <c r="AW14886"/>
      <c r="BE14886"/>
      <c r="BF14886"/>
    </row>
    <row r="14887" spans="10:58">
      <c r="J14887"/>
      <c r="K14887"/>
      <c r="S14887"/>
      <c r="T14887"/>
      <c r="AC14887"/>
      <c r="AD14887"/>
      <c r="AM14887"/>
      <c r="AN14887"/>
      <c r="AV14887"/>
      <c r="AW14887"/>
      <c r="BE14887"/>
      <c r="BF14887"/>
    </row>
    <row r="14888" spans="10:58">
      <c r="J14888"/>
      <c r="K14888"/>
      <c r="S14888"/>
      <c r="T14888"/>
      <c r="AC14888"/>
      <c r="AD14888"/>
      <c r="AM14888"/>
      <c r="AN14888"/>
      <c r="AV14888"/>
      <c r="AW14888"/>
      <c r="BE14888"/>
      <c r="BF14888"/>
    </row>
    <row r="14889" spans="10:58">
      <c r="J14889"/>
      <c r="K14889"/>
      <c r="S14889"/>
      <c r="T14889"/>
      <c r="AC14889"/>
      <c r="AD14889"/>
      <c r="AM14889"/>
      <c r="AN14889"/>
      <c r="AV14889"/>
      <c r="AW14889"/>
      <c r="BE14889"/>
      <c r="BF14889"/>
    </row>
    <row r="14890" spans="10:58">
      <c r="J14890"/>
      <c r="K14890"/>
      <c r="S14890"/>
      <c r="T14890"/>
      <c r="AC14890"/>
      <c r="AD14890"/>
      <c r="AM14890"/>
      <c r="AN14890"/>
      <c r="AV14890"/>
      <c r="AW14890"/>
      <c r="BE14890"/>
      <c r="BF14890"/>
    </row>
    <row r="14891" spans="10:58">
      <c r="J14891"/>
      <c r="K14891"/>
      <c r="S14891"/>
      <c r="T14891"/>
      <c r="AC14891"/>
      <c r="AD14891"/>
      <c r="AM14891"/>
      <c r="AN14891"/>
      <c r="AV14891"/>
      <c r="AW14891"/>
      <c r="BE14891"/>
      <c r="BF14891"/>
    </row>
    <row r="14892" spans="10:58">
      <c r="J14892"/>
      <c r="K14892"/>
      <c r="S14892"/>
      <c r="T14892"/>
      <c r="AC14892"/>
      <c r="AD14892"/>
      <c r="AM14892"/>
      <c r="AN14892"/>
      <c r="AV14892"/>
      <c r="AW14892"/>
      <c r="BE14892"/>
      <c r="BF14892"/>
    </row>
    <row r="14893" spans="10:58">
      <c r="J14893"/>
      <c r="K14893"/>
      <c r="S14893"/>
      <c r="T14893"/>
      <c r="AC14893"/>
      <c r="AD14893"/>
      <c r="AM14893"/>
      <c r="AN14893"/>
      <c r="AV14893"/>
      <c r="AW14893"/>
      <c r="BE14893"/>
      <c r="BF14893"/>
    </row>
    <row r="14894" spans="10:58">
      <c r="J14894"/>
      <c r="K14894"/>
      <c r="S14894"/>
      <c r="T14894"/>
      <c r="AC14894"/>
      <c r="AD14894"/>
      <c r="AM14894"/>
      <c r="AN14894"/>
      <c r="AV14894"/>
      <c r="AW14894"/>
      <c r="BE14894"/>
      <c r="BF14894"/>
    </row>
    <row r="14895" spans="10:58">
      <c r="J14895"/>
      <c r="K14895"/>
      <c r="S14895"/>
      <c r="T14895"/>
      <c r="AC14895"/>
      <c r="AD14895"/>
      <c r="AM14895"/>
      <c r="AN14895"/>
      <c r="AV14895"/>
      <c r="AW14895"/>
      <c r="BE14895"/>
      <c r="BF14895"/>
    </row>
    <row r="14896" spans="10:58">
      <c r="J14896"/>
      <c r="K14896"/>
      <c r="S14896"/>
      <c r="T14896"/>
      <c r="AC14896"/>
      <c r="AD14896"/>
      <c r="AM14896"/>
      <c r="AN14896"/>
      <c r="AV14896"/>
      <c r="AW14896"/>
      <c r="BE14896"/>
      <c r="BF14896"/>
    </row>
    <row r="14897" spans="10:58">
      <c r="J14897"/>
      <c r="K14897"/>
      <c r="S14897"/>
      <c r="T14897"/>
      <c r="AC14897"/>
      <c r="AD14897"/>
      <c r="AM14897"/>
      <c r="AN14897"/>
      <c r="AV14897"/>
      <c r="AW14897"/>
      <c r="BE14897"/>
      <c r="BF14897"/>
    </row>
    <row r="14898" spans="10:58">
      <c r="J14898"/>
      <c r="K14898"/>
      <c r="S14898"/>
      <c r="T14898"/>
      <c r="AC14898"/>
      <c r="AD14898"/>
      <c r="AM14898"/>
      <c r="AN14898"/>
      <c r="AV14898"/>
      <c r="AW14898"/>
      <c r="BE14898"/>
      <c r="BF14898"/>
    </row>
    <row r="14899" spans="10:58">
      <c r="J14899"/>
      <c r="K14899"/>
      <c r="S14899"/>
      <c r="T14899"/>
      <c r="AC14899"/>
      <c r="AD14899"/>
      <c r="AM14899"/>
      <c r="AN14899"/>
      <c r="AV14899"/>
      <c r="AW14899"/>
      <c r="BE14899"/>
      <c r="BF14899"/>
    </row>
    <row r="14900" spans="10:58">
      <c r="J14900"/>
      <c r="K14900"/>
      <c r="S14900"/>
      <c r="T14900"/>
      <c r="AC14900"/>
      <c r="AD14900"/>
      <c r="AM14900"/>
      <c r="AN14900"/>
      <c r="AV14900"/>
      <c r="AW14900"/>
      <c r="BE14900"/>
      <c r="BF14900"/>
    </row>
    <row r="14901" spans="10:58">
      <c r="J14901"/>
      <c r="K14901"/>
      <c r="S14901"/>
      <c r="T14901"/>
      <c r="AC14901"/>
      <c r="AD14901"/>
      <c r="AM14901"/>
      <c r="AN14901"/>
      <c r="AV14901"/>
      <c r="AW14901"/>
      <c r="BE14901"/>
      <c r="BF14901"/>
    </row>
    <row r="14902" spans="10:58">
      <c r="J14902"/>
      <c r="K14902"/>
      <c r="S14902"/>
      <c r="T14902"/>
      <c r="AC14902"/>
      <c r="AD14902"/>
      <c r="AM14902"/>
      <c r="AN14902"/>
      <c r="AV14902"/>
      <c r="AW14902"/>
      <c r="BE14902"/>
      <c r="BF14902"/>
    </row>
    <row r="14903" spans="10:58">
      <c r="J14903"/>
      <c r="K14903"/>
      <c r="S14903"/>
      <c r="T14903"/>
      <c r="AC14903"/>
      <c r="AD14903"/>
      <c r="AM14903"/>
      <c r="AN14903"/>
      <c r="AV14903"/>
      <c r="AW14903"/>
      <c r="BE14903"/>
      <c r="BF14903"/>
    </row>
    <row r="14904" spans="10:58">
      <c r="J14904"/>
      <c r="K14904"/>
      <c r="S14904"/>
      <c r="T14904"/>
      <c r="AC14904"/>
      <c r="AD14904"/>
      <c r="AM14904"/>
      <c r="AN14904"/>
      <c r="AV14904"/>
      <c r="AW14904"/>
      <c r="BE14904"/>
      <c r="BF14904"/>
    </row>
    <row r="14905" spans="10:58">
      <c r="J14905"/>
      <c r="K14905"/>
      <c r="S14905"/>
      <c r="T14905"/>
      <c r="AC14905"/>
      <c r="AD14905"/>
      <c r="AM14905"/>
      <c r="AN14905"/>
      <c r="AV14905"/>
      <c r="AW14905"/>
      <c r="BE14905"/>
      <c r="BF14905"/>
    </row>
    <row r="14906" spans="10:58">
      <c r="J14906"/>
      <c r="K14906"/>
      <c r="S14906"/>
      <c r="T14906"/>
      <c r="AC14906"/>
      <c r="AD14906"/>
      <c r="AM14906"/>
      <c r="AN14906"/>
      <c r="AV14906"/>
      <c r="AW14906"/>
      <c r="BE14906"/>
      <c r="BF14906"/>
    </row>
    <row r="14907" spans="10:58">
      <c r="J14907"/>
      <c r="K14907"/>
      <c r="S14907"/>
      <c r="T14907"/>
      <c r="AC14907"/>
      <c r="AD14907"/>
      <c r="AM14907"/>
      <c r="AN14907"/>
      <c r="AV14907"/>
      <c r="AW14907"/>
      <c r="BE14907"/>
      <c r="BF14907"/>
    </row>
    <row r="14908" spans="10:58">
      <c r="J14908"/>
      <c r="K14908"/>
      <c r="S14908"/>
      <c r="T14908"/>
      <c r="AC14908"/>
      <c r="AD14908"/>
      <c r="AM14908"/>
      <c r="AN14908"/>
      <c r="AV14908"/>
      <c r="AW14908"/>
      <c r="BE14908"/>
      <c r="BF14908"/>
    </row>
    <row r="14909" spans="10:58">
      <c r="J14909"/>
      <c r="K14909"/>
      <c r="S14909"/>
      <c r="T14909"/>
      <c r="AC14909"/>
      <c r="AD14909"/>
      <c r="AM14909"/>
      <c r="AN14909"/>
      <c r="AV14909"/>
      <c r="AW14909"/>
      <c r="BE14909"/>
      <c r="BF14909"/>
    </row>
    <row r="14910" spans="10:58">
      <c r="J14910"/>
      <c r="K14910"/>
      <c r="S14910"/>
      <c r="T14910"/>
      <c r="AC14910"/>
      <c r="AD14910"/>
      <c r="AM14910"/>
      <c r="AN14910"/>
      <c r="AV14910"/>
      <c r="AW14910"/>
      <c r="BE14910"/>
      <c r="BF14910"/>
    </row>
    <row r="14911" spans="10:58">
      <c r="J14911"/>
      <c r="K14911"/>
      <c r="S14911"/>
      <c r="T14911"/>
      <c r="AC14911"/>
      <c r="AD14911"/>
      <c r="AM14911"/>
      <c r="AN14911"/>
      <c r="AV14911"/>
      <c r="AW14911"/>
      <c r="BE14911"/>
      <c r="BF14911"/>
    </row>
    <row r="14912" spans="10:58">
      <c r="J14912"/>
      <c r="K14912"/>
      <c r="S14912"/>
      <c r="T14912"/>
      <c r="AC14912"/>
      <c r="AD14912"/>
      <c r="AM14912"/>
      <c r="AN14912"/>
      <c r="AV14912"/>
      <c r="AW14912"/>
      <c r="BE14912"/>
      <c r="BF14912"/>
    </row>
    <row r="14913" spans="10:58">
      <c r="J14913"/>
      <c r="K14913"/>
      <c r="S14913"/>
      <c r="T14913"/>
      <c r="AC14913"/>
      <c r="AD14913"/>
      <c r="AM14913"/>
      <c r="AN14913"/>
      <c r="AV14913"/>
      <c r="AW14913"/>
      <c r="BE14913"/>
      <c r="BF14913"/>
    </row>
    <row r="14914" spans="10:58">
      <c r="J14914"/>
      <c r="K14914"/>
      <c r="S14914"/>
      <c r="T14914"/>
      <c r="AC14914"/>
      <c r="AD14914"/>
      <c r="AM14914"/>
      <c r="AN14914"/>
      <c r="AV14914"/>
      <c r="AW14914"/>
      <c r="BE14914"/>
      <c r="BF14914"/>
    </row>
    <row r="14915" spans="10:58">
      <c r="J14915"/>
      <c r="K14915"/>
      <c r="S14915"/>
      <c r="T14915"/>
      <c r="AC14915"/>
      <c r="AD14915"/>
      <c r="AM14915"/>
      <c r="AN14915"/>
      <c r="AV14915"/>
      <c r="AW14915"/>
      <c r="BE14915"/>
      <c r="BF14915"/>
    </row>
    <row r="14916" spans="10:58">
      <c r="J14916"/>
      <c r="K14916"/>
      <c r="S14916"/>
      <c r="T14916"/>
      <c r="AC14916"/>
      <c r="AD14916"/>
      <c r="AM14916"/>
      <c r="AN14916"/>
      <c r="AV14916"/>
      <c r="AW14916"/>
      <c r="BE14916"/>
      <c r="BF14916"/>
    </row>
    <row r="14917" spans="10:58">
      <c r="J14917"/>
      <c r="K14917"/>
      <c r="S14917"/>
      <c r="T14917"/>
      <c r="AC14917"/>
      <c r="AD14917"/>
      <c r="AM14917"/>
      <c r="AN14917"/>
      <c r="AV14917"/>
      <c r="AW14917"/>
      <c r="BE14917"/>
      <c r="BF14917"/>
    </row>
    <row r="14918" spans="10:58">
      <c r="J14918"/>
      <c r="K14918"/>
      <c r="S14918"/>
      <c r="T14918"/>
      <c r="AC14918"/>
      <c r="AD14918"/>
      <c r="AM14918"/>
      <c r="AN14918"/>
      <c r="AV14918"/>
      <c r="AW14918"/>
      <c r="BE14918"/>
      <c r="BF14918"/>
    </row>
    <row r="14919" spans="10:58">
      <c r="J14919"/>
      <c r="K14919"/>
      <c r="S14919"/>
      <c r="T14919"/>
      <c r="AC14919"/>
      <c r="AD14919"/>
      <c r="AM14919"/>
      <c r="AN14919"/>
      <c r="AV14919"/>
      <c r="AW14919"/>
      <c r="BE14919"/>
      <c r="BF14919"/>
    </row>
    <row r="14920" spans="10:58">
      <c r="J14920"/>
      <c r="K14920"/>
      <c r="S14920"/>
      <c r="T14920"/>
      <c r="AC14920"/>
      <c r="AD14920"/>
      <c r="AM14920"/>
      <c r="AN14920"/>
      <c r="AV14920"/>
      <c r="AW14920"/>
      <c r="BE14920"/>
      <c r="BF14920"/>
    </row>
    <row r="14921" spans="10:58">
      <c r="J14921"/>
      <c r="K14921"/>
      <c r="S14921"/>
      <c r="T14921"/>
      <c r="AC14921"/>
      <c r="AD14921"/>
      <c r="AM14921"/>
      <c r="AN14921"/>
      <c r="AV14921"/>
      <c r="AW14921"/>
      <c r="BE14921"/>
      <c r="BF14921"/>
    </row>
    <row r="14922" spans="10:58">
      <c r="J14922"/>
      <c r="K14922"/>
      <c r="S14922"/>
      <c r="T14922"/>
      <c r="AC14922"/>
      <c r="AD14922"/>
      <c r="AM14922"/>
      <c r="AN14922"/>
      <c r="AV14922"/>
      <c r="AW14922"/>
      <c r="BE14922"/>
      <c r="BF14922"/>
    </row>
    <row r="14923" spans="10:58">
      <c r="J14923"/>
      <c r="K14923"/>
      <c r="S14923"/>
      <c r="T14923"/>
      <c r="AC14923"/>
      <c r="AD14923"/>
      <c r="AM14923"/>
      <c r="AN14923"/>
      <c r="AV14923"/>
      <c r="AW14923"/>
      <c r="BE14923"/>
      <c r="BF14923"/>
    </row>
    <row r="14924" spans="10:58">
      <c r="J14924"/>
      <c r="K14924"/>
      <c r="S14924"/>
      <c r="T14924"/>
      <c r="AC14924"/>
      <c r="AD14924"/>
      <c r="AM14924"/>
      <c r="AN14924"/>
      <c r="AV14924"/>
      <c r="AW14924"/>
      <c r="BE14924"/>
      <c r="BF14924"/>
    </row>
    <row r="14925" spans="10:58">
      <c r="J14925"/>
      <c r="K14925"/>
      <c r="S14925"/>
      <c r="T14925"/>
      <c r="AC14925"/>
      <c r="AD14925"/>
      <c r="AM14925"/>
      <c r="AN14925"/>
      <c r="AV14925"/>
      <c r="AW14925"/>
      <c r="BE14925"/>
      <c r="BF14925"/>
    </row>
    <row r="14926" spans="10:58">
      <c r="J14926"/>
      <c r="K14926"/>
      <c r="S14926"/>
      <c r="T14926"/>
      <c r="AC14926"/>
      <c r="AD14926"/>
      <c r="AM14926"/>
      <c r="AN14926"/>
      <c r="AV14926"/>
      <c r="AW14926"/>
      <c r="BE14926"/>
      <c r="BF14926"/>
    </row>
    <row r="14927" spans="10:58">
      <c r="J14927"/>
      <c r="K14927"/>
      <c r="S14927"/>
      <c r="T14927"/>
      <c r="AC14927"/>
      <c r="AD14927"/>
      <c r="AM14927"/>
      <c r="AN14927"/>
      <c r="AV14927"/>
      <c r="AW14927"/>
      <c r="BE14927"/>
      <c r="BF14927"/>
    </row>
    <row r="14928" spans="10:58">
      <c r="J14928"/>
      <c r="K14928"/>
      <c r="S14928"/>
      <c r="T14928"/>
      <c r="AC14928"/>
      <c r="AD14928"/>
      <c r="AM14928"/>
      <c r="AN14928"/>
      <c r="AV14928"/>
      <c r="AW14928"/>
      <c r="BE14928"/>
      <c r="BF14928"/>
    </row>
    <row r="14929" spans="10:58">
      <c r="J14929"/>
      <c r="K14929"/>
      <c r="S14929"/>
      <c r="T14929"/>
      <c r="AC14929"/>
      <c r="AD14929"/>
      <c r="AM14929"/>
      <c r="AN14929"/>
      <c r="AV14929"/>
      <c r="AW14929"/>
      <c r="BE14929"/>
      <c r="BF14929"/>
    </row>
    <row r="14930" spans="10:58">
      <c r="J14930"/>
      <c r="K14930"/>
      <c r="S14930"/>
      <c r="T14930"/>
      <c r="AC14930"/>
      <c r="AD14930"/>
      <c r="AM14930"/>
      <c r="AN14930"/>
      <c r="AV14930"/>
      <c r="AW14930"/>
      <c r="BE14930"/>
      <c r="BF14930"/>
    </row>
    <row r="14931" spans="10:58">
      <c r="J14931"/>
      <c r="K14931"/>
      <c r="S14931"/>
      <c r="T14931"/>
      <c r="AC14931"/>
      <c r="AD14931"/>
      <c r="AM14931"/>
      <c r="AN14931"/>
      <c r="AV14931"/>
      <c r="AW14931"/>
      <c r="BE14931"/>
      <c r="BF14931"/>
    </row>
    <row r="14932" spans="10:58">
      <c r="J14932"/>
      <c r="K14932"/>
      <c r="S14932"/>
      <c r="T14932"/>
      <c r="AC14932"/>
      <c r="AD14932"/>
      <c r="AM14932"/>
      <c r="AN14932"/>
      <c r="AV14932"/>
      <c r="AW14932"/>
      <c r="BE14932"/>
      <c r="BF14932"/>
    </row>
    <row r="14933" spans="10:58">
      <c r="J14933"/>
      <c r="K14933"/>
      <c r="S14933"/>
      <c r="T14933"/>
      <c r="AC14933"/>
      <c r="AD14933"/>
      <c r="AM14933"/>
      <c r="AN14933"/>
      <c r="AV14933"/>
      <c r="AW14933"/>
      <c r="BE14933"/>
      <c r="BF14933"/>
    </row>
    <row r="14934" spans="10:58">
      <c r="J14934"/>
      <c r="K14934"/>
      <c r="S14934"/>
      <c r="T14934"/>
      <c r="AC14934"/>
      <c r="AD14934"/>
      <c r="AM14934"/>
      <c r="AN14934"/>
      <c r="AV14934"/>
      <c r="AW14934"/>
      <c r="BE14934"/>
      <c r="BF14934"/>
    </row>
    <row r="14935" spans="10:58">
      <c r="J14935"/>
      <c r="K14935"/>
      <c r="S14935"/>
      <c r="T14935"/>
      <c r="AC14935"/>
      <c r="AD14935"/>
      <c r="AM14935"/>
      <c r="AN14935"/>
      <c r="AV14935"/>
      <c r="AW14935"/>
      <c r="BE14935"/>
      <c r="BF14935"/>
    </row>
    <row r="14936" spans="10:58">
      <c r="J14936"/>
      <c r="K14936"/>
      <c r="S14936"/>
      <c r="T14936"/>
      <c r="AC14936"/>
      <c r="AD14936"/>
      <c r="AM14936"/>
      <c r="AN14936"/>
      <c r="AV14936"/>
      <c r="AW14936"/>
      <c r="BE14936"/>
      <c r="BF14936"/>
    </row>
    <row r="14937" spans="10:58">
      <c r="J14937"/>
      <c r="K14937"/>
      <c r="S14937"/>
      <c r="T14937"/>
      <c r="AC14937"/>
      <c r="AD14937"/>
      <c r="AM14937"/>
      <c r="AN14937"/>
      <c r="AV14937"/>
      <c r="AW14937"/>
      <c r="BE14937"/>
      <c r="BF14937"/>
    </row>
    <row r="14938" spans="10:58">
      <c r="J14938"/>
      <c r="K14938"/>
      <c r="S14938"/>
      <c r="T14938"/>
      <c r="AC14938"/>
      <c r="AD14938"/>
      <c r="AM14938"/>
      <c r="AN14938"/>
      <c r="AV14938"/>
      <c r="AW14938"/>
      <c r="BE14938"/>
      <c r="BF14938"/>
    </row>
    <row r="14939" spans="10:58">
      <c r="J14939"/>
      <c r="K14939"/>
      <c r="S14939"/>
      <c r="T14939"/>
      <c r="AC14939"/>
      <c r="AD14939"/>
      <c r="AM14939"/>
      <c r="AN14939"/>
      <c r="AV14939"/>
      <c r="AW14939"/>
      <c r="BE14939"/>
      <c r="BF14939"/>
    </row>
    <row r="14940" spans="10:58">
      <c r="J14940"/>
      <c r="K14940"/>
      <c r="S14940"/>
      <c r="T14940"/>
      <c r="AC14940"/>
      <c r="AD14940"/>
      <c r="AM14940"/>
      <c r="AN14940"/>
      <c r="AV14940"/>
      <c r="AW14940"/>
      <c r="BE14940"/>
      <c r="BF14940"/>
    </row>
    <row r="14941" spans="10:58">
      <c r="J14941"/>
      <c r="K14941"/>
      <c r="S14941"/>
      <c r="T14941"/>
      <c r="AC14941"/>
      <c r="AD14941"/>
      <c r="AM14941"/>
      <c r="AN14941"/>
      <c r="AV14941"/>
      <c r="AW14941"/>
      <c r="BE14941"/>
      <c r="BF14941"/>
    </row>
    <row r="14942" spans="10:58">
      <c r="J14942"/>
      <c r="K14942"/>
      <c r="S14942"/>
      <c r="T14942"/>
      <c r="AC14942"/>
      <c r="AD14942"/>
      <c r="AM14942"/>
      <c r="AN14942"/>
      <c r="AV14942"/>
      <c r="AW14942"/>
      <c r="BE14942"/>
      <c r="BF14942"/>
    </row>
    <row r="14943" spans="10:58">
      <c r="J14943"/>
      <c r="K14943"/>
      <c r="S14943"/>
      <c r="T14943"/>
      <c r="AC14943"/>
      <c r="AD14943"/>
      <c r="AM14943"/>
      <c r="AN14943"/>
      <c r="AV14943"/>
      <c r="AW14943"/>
      <c r="BE14943"/>
      <c r="BF14943"/>
    </row>
    <row r="14944" spans="10:58">
      <c r="J14944"/>
      <c r="K14944"/>
      <c r="S14944"/>
      <c r="T14944"/>
      <c r="AC14944"/>
      <c r="AD14944"/>
      <c r="AM14944"/>
      <c r="AN14944"/>
      <c r="AV14944"/>
      <c r="AW14944"/>
      <c r="BE14944"/>
      <c r="BF14944"/>
    </row>
    <row r="14945" spans="10:58">
      <c r="J14945"/>
      <c r="K14945"/>
      <c r="S14945"/>
      <c r="T14945"/>
      <c r="AC14945"/>
      <c r="AD14945"/>
      <c r="AM14945"/>
      <c r="AN14945"/>
      <c r="AV14945"/>
      <c r="AW14945"/>
      <c r="BE14945"/>
      <c r="BF14945"/>
    </row>
    <row r="14946" spans="10:58">
      <c r="J14946"/>
      <c r="K14946"/>
      <c r="S14946"/>
      <c r="T14946"/>
      <c r="AC14946"/>
      <c r="AD14946"/>
      <c r="AM14946"/>
      <c r="AN14946"/>
      <c r="AV14946"/>
      <c r="AW14946"/>
      <c r="BE14946"/>
      <c r="BF14946"/>
    </row>
    <row r="14947" spans="10:58">
      <c r="J14947"/>
      <c r="K14947"/>
      <c r="S14947"/>
      <c r="T14947"/>
      <c r="AC14947"/>
      <c r="AD14947"/>
      <c r="AM14947"/>
      <c r="AN14947"/>
      <c r="AV14947"/>
      <c r="AW14947"/>
      <c r="BE14947"/>
      <c r="BF14947"/>
    </row>
    <row r="14948" spans="10:58">
      <c r="J14948"/>
      <c r="K14948"/>
      <c r="S14948"/>
      <c r="T14948"/>
      <c r="AC14948"/>
      <c r="AD14948"/>
      <c r="AM14948"/>
      <c r="AN14948"/>
      <c r="AV14948"/>
      <c r="AW14948"/>
      <c r="BE14948"/>
      <c r="BF14948"/>
    </row>
    <row r="14949" spans="10:58">
      <c r="J14949"/>
      <c r="K14949"/>
      <c r="S14949"/>
      <c r="T14949"/>
      <c r="AC14949"/>
      <c r="AD14949"/>
      <c r="AM14949"/>
      <c r="AN14949"/>
      <c r="AV14949"/>
      <c r="AW14949"/>
      <c r="BE14949"/>
      <c r="BF14949"/>
    </row>
    <row r="14950" spans="10:58">
      <c r="J14950"/>
      <c r="K14950"/>
      <c r="S14950"/>
      <c r="T14950"/>
      <c r="AC14950"/>
      <c r="AD14950"/>
      <c r="AM14950"/>
      <c r="AN14950"/>
      <c r="AV14950"/>
      <c r="AW14950"/>
      <c r="BE14950"/>
      <c r="BF14950"/>
    </row>
    <row r="14951" spans="10:58">
      <c r="J14951"/>
      <c r="K14951"/>
      <c r="S14951"/>
      <c r="T14951"/>
      <c r="AC14951"/>
      <c r="AD14951"/>
      <c r="AM14951"/>
      <c r="AN14951"/>
      <c r="AV14951"/>
      <c r="AW14951"/>
      <c r="BE14951"/>
      <c r="BF14951"/>
    </row>
    <row r="14952" spans="10:58">
      <c r="J14952"/>
      <c r="K14952"/>
      <c r="S14952"/>
      <c r="T14952"/>
      <c r="AC14952"/>
      <c r="AD14952"/>
      <c r="AM14952"/>
      <c r="AN14952"/>
      <c r="AV14952"/>
      <c r="AW14952"/>
      <c r="BE14952"/>
      <c r="BF14952"/>
    </row>
    <row r="14953" spans="10:58">
      <c r="J14953"/>
      <c r="K14953"/>
      <c r="S14953"/>
      <c r="T14953"/>
      <c r="AC14953"/>
      <c r="AD14953"/>
      <c r="AM14953"/>
      <c r="AN14953"/>
      <c r="AV14953"/>
      <c r="AW14953"/>
      <c r="BE14953"/>
      <c r="BF14953"/>
    </row>
    <row r="14954" spans="10:58">
      <c r="J14954"/>
      <c r="K14954"/>
      <c r="S14954"/>
      <c r="T14954"/>
      <c r="AC14954"/>
      <c r="AD14954"/>
      <c r="AM14954"/>
      <c r="AN14954"/>
      <c r="AV14954"/>
      <c r="AW14954"/>
      <c r="BE14954"/>
      <c r="BF14954"/>
    </row>
    <row r="14955" spans="10:58">
      <c r="J14955"/>
      <c r="K14955"/>
      <c r="S14955"/>
      <c r="T14955"/>
      <c r="AC14955"/>
      <c r="AD14955"/>
      <c r="AM14955"/>
      <c r="AN14955"/>
      <c r="AV14955"/>
      <c r="AW14955"/>
      <c r="BE14955"/>
      <c r="BF14955"/>
    </row>
    <row r="14956" spans="10:58">
      <c r="J14956"/>
      <c r="K14956"/>
      <c r="S14956"/>
      <c r="T14956"/>
      <c r="AC14956"/>
      <c r="AD14956"/>
      <c r="AM14956"/>
      <c r="AN14956"/>
      <c r="AV14956"/>
      <c r="AW14956"/>
      <c r="BE14956"/>
      <c r="BF14956"/>
    </row>
    <row r="14957" spans="10:58">
      <c r="J14957"/>
      <c r="K14957"/>
      <c r="S14957"/>
      <c r="T14957"/>
      <c r="AC14957"/>
      <c r="AD14957"/>
      <c r="AM14957"/>
      <c r="AN14957"/>
      <c r="AV14957"/>
      <c r="AW14957"/>
      <c r="BE14957"/>
      <c r="BF14957"/>
    </row>
    <row r="14958" spans="10:58">
      <c r="J14958"/>
      <c r="K14958"/>
      <c r="S14958"/>
      <c r="T14958"/>
      <c r="AC14958"/>
      <c r="AD14958"/>
      <c r="AM14958"/>
      <c r="AN14958"/>
      <c r="AV14958"/>
      <c r="AW14958"/>
      <c r="BE14958"/>
      <c r="BF14958"/>
    </row>
    <row r="14959" spans="10:58">
      <c r="J14959"/>
      <c r="K14959"/>
      <c r="S14959"/>
      <c r="T14959"/>
      <c r="AC14959"/>
      <c r="AD14959"/>
      <c r="AM14959"/>
      <c r="AN14959"/>
      <c r="AV14959"/>
      <c r="AW14959"/>
      <c r="BE14959"/>
      <c r="BF14959"/>
    </row>
    <row r="14960" spans="10:58">
      <c r="J14960"/>
      <c r="K14960"/>
      <c r="S14960"/>
      <c r="T14960"/>
      <c r="AC14960"/>
      <c r="AD14960"/>
      <c r="AM14960"/>
      <c r="AN14960"/>
      <c r="AV14960"/>
      <c r="AW14960"/>
      <c r="BE14960"/>
      <c r="BF14960"/>
    </row>
    <row r="14961" spans="10:58">
      <c r="J14961"/>
      <c r="K14961"/>
      <c r="S14961"/>
      <c r="T14961"/>
      <c r="AC14961"/>
      <c r="AD14961"/>
      <c r="AM14961"/>
      <c r="AN14961"/>
      <c r="AV14961"/>
      <c r="AW14961"/>
      <c r="BE14961"/>
      <c r="BF14961"/>
    </row>
    <row r="14962" spans="10:58">
      <c r="J14962"/>
      <c r="K14962"/>
      <c r="S14962"/>
      <c r="T14962"/>
      <c r="AC14962"/>
      <c r="AD14962"/>
      <c r="AM14962"/>
      <c r="AN14962"/>
      <c r="AV14962"/>
      <c r="AW14962"/>
      <c r="BE14962"/>
      <c r="BF14962"/>
    </row>
    <row r="14963" spans="10:58">
      <c r="J14963"/>
      <c r="K14963"/>
      <c r="S14963"/>
      <c r="T14963"/>
      <c r="AC14963"/>
      <c r="AD14963"/>
      <c r="AM14963"/>
      <c r="AN14963"/>
      <c r="AV14963"/>
      <c r="AW14963"/>
      <c r="BE14963"/>
      <c r="BF14963"/>
    </row>
    <row r="14964" spans="10:58">
      <c r="J14964"/>
      <c r="K14964"/>
      <c r="S14964"/>
      <c r="T14964"/>
      <c r="AC14964"/>
      <c r="AD14964"/>
      <c r="AM14964"/>
      <c r="AN14964"/>
      <c r="AV14964"/>
      <c r="AW14964"/>
      <c r="BE14964"/>
      <c r="BF14964"/>
    </row>
    <row r="14965" spans="10:58">
      <c r="J14965"/>
      <c r="K14965"/>
      <c r="S14965"/>
      <c r="T14965"/>
      <c r="AC14965"/>
      <c r="AD14965"/>
      <c r="AM14965"/>
      <c r="AN14965"/>
      <c r="AV14965"/>
      <c r="AW14965"/>
      <c r="BE14965"/>
      <c r="BF14965"/>
    </row>
    <row r="14966" spans="10:58">
      <c r="J14966"/>
      <c r="K14966"/>
      <c r="S14966"/>
      <c r="T14966"/>
      <c r="AC14966"/>
      <c r="AD14966"/>
      <c r="AM14966"/>
      <c r="AN14966"/>
      <c r="AV14966"/>
      <c r="AW14966"/>
      <c r="BE14966"/>
      <c r="BF14966"/>
    </row>
    <row r="14967" spans="10:58">
      <c r="J14967"/>
      <c r="K14967"/>
      <c r="S14967"/>
      <c r="T14967"/>
      <c r="AC14967"/>
      <c r="AD14967"/>
      <c r="AM14967"/>
      <c r="AN14967"/>
      <c r="AV14967"/>
      <c r="AW14967"/>
      <c r="BE14967"/>
      <c r="BF14967"/>
    </row>
    <row r="14968" spans="10:58">
      <c r="J14968"/>
      <c r="K14968"/>
      <c r="S14968"/>
      <c r="T14968"/>
      <c r="AC14968"/>
      <c r="AD14968"/>
      <c r="AM14968"/>
      <c r="AN14968"/>
      <c r="AV14968"/>
      <c r="AW14968"/>
      <c r="BE14968"/>
      <c r="BF14968"/>
    </row>
    <row r="14969" spans="10:58">
      <c r="J14969"/>
      <c r="K14969"/>
      <c r="S14969"/>
      <c r="T14969"/>
      <c r="AC14969"/>
      <c r="AD14969"/>
      <c r="AM14969"/>
      <c r="AN14969"/>
      <c r="AV14969"/>
      <c r="AW14969"/>
      <c r="BE14969"/>
      <c r="BF14969"/>
    </row>
    <row r="14970" spans="10:58">
      <c r="J14970"/>
      <c r="K14970"/>
      <c r="S14970"/>
      <c r="T14970"/>
      <c r="AC14970"/>
      <c r="AD14970"/>
      <c r="AM14970"/>
      <c r="AN14970"/>
      <c r="AV14970"/>
      <c r="AW14970"/>
      <c r="BE14970"/>
      <c r="BF14970"/>
    </row>
    <row r="14971" spans="10:58">
      <c r="J14971"/>
      <c r="K14971"/>
      <c r="S14971"/>
      <c r="T14971"/>
      <c r="AC14971"/>
      <c r="AD14971"/>
      <c r="AM14971"/>
      <c r="AN14971"/>
      <c r="AV14971"/>
      <c r="AW14971"/>
      <c r="BE14971"/>
      <c r="BF14971"/>
    </row>
    <row r="14972" spans="10:58">
      <c r="J14972"/>
      <c r="K14972"/>
      <c r="S14972"/>
      <c r="T14972"/>
      <c r="AC14972"/>
      <c r="AD14972"/>
      <c r="AM14972"/>
      <c r="AN14972"/>
      <c r="AV14972"/>
      <c r="AW14972"/>
      <c r="BE14972"/>
      <c r="BF14972"/>
    </row>
    <row r="14973" spans="10:58">
      <c r="J14973"/>
      <c r="K14973"/>
      <c r="S14973"/>
      <c r="T14973"/>
      <c r="AC14973"/>
      <c r="AD14973"/>
      <c r="AM14973"/>
      <c r="AN14973"/>
      <c r="AV14973"/>
      <c r="AW14973"/>
      <c r="BE14973"/>
      <c r="BF14973"/>
    </row>
    <row r="14974" spans="10:58">
      <c r="J14974"/>
      <c r="K14974"/>
      <c r="S14974"/>
      <c r="T14974"/>
      <c r="AC14974"/>
      <c r="AD14974"/>
      <c r="AM14974"/>
      <c r="AN14974"/>
      <c r="AV14974"/>
      <c r="AW14974"/>
      <c r="BE14974"/>
      <c r="BF14974"/>
    </row>
    <row r="14975" spans="10:58">
      <c r="J14975"/>
      <c r="K14975"/>
      <c r="S14975"/>
      <c r="T14975"/>
      <c r="AC14975"/>
      <c r="AD14975"/>
      <c r="AM14975"/>
      <c r="AN14975"/>
      <c r="AV14975"/>
      <c r="AW14975"/>
      <c r="BE14975"/>
      <c r="BF14975"/>
    </row>
    <row r="14976" spans="10:58">
      <c r="J14976"/>
      <c r="K14976"/>
      <c r="S14976"/>
      <c r="T14976"/>
      <c r="AC14976"/>
      <c r="AD14976"/>
      <c r="AM14976"/>
      <c r="AN14976"/>
      <c r="AV14976"/>
      <c r="AW14976"/>
      <c r="BE14976"/>
      <c r="BF14976"/>
    </row>
    <row r="14977" spans="10:58">
      <c r="J14977"/>
      <c r="K14977"/>
      <c r="S14977"/>
      <c r="T14977"/>
      <c r="AC14977"/>
      <c r="AD14977"/>
      <c r="AM14977"/>
      <c r="AN14977"/>
      <c r="AV14977"/>
      <c r="AW14977"/>
      <c r="BE14977"/>
      <c r="BF14977"/>
    </row>
    <row r="14978" spans="10:58">
      <c r="J14978"/>
      <c r="K14978"/>
      <c r="S14978"/>
      <c r="T14978"/>
      <c r="AC14978"/>
      <c r="AD14978"/>
      <c r="AM14978"/>
      <c r="AN14978"/>
      <c r="AV14978"/>
      <c r="AW14978"/>
      <c r="BE14978"/>
      <c r="BF14978"/>
    </row>
    <row r="14979" spans="10:58">
      <c r="J14979"/>
      <c r="K14979"/>
      <c r="S14979"/>
      <c r="T14979"/>
      <c r="AC14979"/>
      <c r="AD14979"/>
      <c r="AM14979"/>
      <c r="AN14979"/>
      <c r="AV14979"/>
      <c r="AW14979"/>
      <c r="BE14979"/>
      <c r="BF14979"/>
    </row>
    <row r="14980" spans="10:58">
      <c r="J14980"/>
      <c r="K14980"/>
      <c r="S14980"/>
      <c r="T14980"/>
      <c r="AC14980"/>
      <c r="AD14980"/>
      <c r="AM14980"/>
      <c r="AN14980"/>
      <c r="AV14980"/>
      <c r="AW14980"/>
      <c r="BE14980"/>
      <c r="BF14980"/>
    </row>
    <row r="14981" spans="10:58">
      <c r="J14981"/>
      <c r="K14981"/>
      <c r="S14981"/>
      <c r="T14981"/>
      <c r="AC14981"/>
      <c r="AD14981"/>
      <c r="AM14981"/>
      <c r="AN14981"/>
      <c r="AV14981"/>
      <c r="AW14981"/>
      <c r="BE14981"/>
      <c r="BF14981"/>
    </row>
    <row r="14982" spans="10:58">
      <c r="J14982"/>
      <c r="K14982"/>
      <c r="S14982"/>
      <c r="T14982"/>
      <c r="AC14982"/>
      <c r="AD14982"/>
      <c r="AM14982"/>
      <c r="AN14982"/>
      <c r="AV14982"/>
      <c r="AW14982"/>
      <c r="BE14982"/>
      <c r="BF14982"/>
    </row>
    <row r="14983" spans="10:58">
      <c r="J14983"/>
      <c r="K14983"/>
      <c r="S14983"/>
      <c r="T14983"/>
      <c r="AC14983"/>
      <c r="AD14983"/>
      <c r="AM14983"/>
      <c r="AN14983"/>
      <c r="AV14983"/>
      <c r="AW14983"/>
      <c r="BE14983"/>
      <c r="BF14983"/>
    </row>
    <row r="14984" spans="10:58">
      <c r="J14984"/>
      <c r="K14984"/>
      <c r="S14984"/>
      <c r="T14984"/>
      <c r="AC14984"/>
      <c r="AD14984"/>
      <c r="AM14984"/>
      <c r="AN14984"/>
      <c r="AV14984"/>
      <c r="AW14984"/>
      <c r="BE14984"/>
      <c r="BF14984"/>
    </row>
    <row r="14985" spans="10:58">
      <c r="J14985"/>
      <c r="K14985"/>
      <c r="S14985"/>
      <c r="T14985"/>
      <c r="AC14985"/>
      <c r="AD14985"/>
      <c r="AM14985"/>
      <c r="AN14985"/>
      <c r="AV14985"/>
      <c r="AW14985"/>
      <c r="BE14985"/>
      <c r="BF14985"/>
    </row>
    <row r="14986" spans="10:58">
      <c r="J14986"/>
      <c r="K14986"/>
      <c r="S14986"/>
      <c r="T14986"/>
      <c r="AC14986"/>
      <c r="AD14986"/>
      <c r="AM14986"/>
      <c r="AN14986"/>
      <c r="AV14986"/>
      <c r="AW14986"/>
      <c r="BE14986"/>
      <c r="BF14986"/>
    </row>
    <row r="14987" spans="10:58">
      <c r="J14987"/>
      <c r="K14987"/>
      <c r="S14987"/>
      <c r="T14987"/>
      <c r="AC14987"/>
      <c r="AD14987"/>
      <c r="AM14987"/>
      <c r="AN14987"/>
      <c r="AV14987"/>
      <c r="AW14987"/>
      <c r="BE14987"/>
      <c r="BF14987"/>
    </row>
    <row r="14988" spans="10:58">
      <c r="J14988"/>
      <c r="K14988"/>
      <c r="S14988"/>
      <c r="T14988"/>
      <c r="AC14988"/>
      <c r="AD14988"/>
      <c r="AM14988"/>
      <c r="AN14988"/>
      <c r="AV14988"/>
      <c r="AW14988"/>
      <c r="BE14988"/>
      <c r="BF14988"/>
    </row>
    <row r="14989" spans="10:58">
      <c r="J14989"/>
      <c r="K14989"/>
      <c r="S14989"/>
      <c r="T14989"/>
      <c r="AC14989"/>
      <c r="AD14989"/>
      <c r="AM14989"/>
      <c r="AN14989"/>
      <c r="AV14989"/>
      <c r="AW14989"/>
      <c r="BE14989"/>
      <c r="BF14989"/>
    </row>
    <row r="14990" spans="10:58">
      <c r="J14990"/>
      <c r="K14990"/>
      <c r="S14990"/>
      <c r="T14990"/>
      <c r="AC14990"/>
      <c r="AD14990"/>
      <c r="AM14990"/>
      <c r="AN14990"/>
      <c r="AV14990"/>
      <c r="AW14990"/>
      <c r="BE14990"/>
      <c r="BF14990"/>
    </row>
    <row r="14991" spans="10:58">
      <c r="J14991"/>
      <c r="K14991"/>
      <c r="S14991"/>
      <c r="T14991"/>
      <c r="AC14991"/>
      <c r="AD14991"/>
      <c r="AM14991"/>
      <c r="AN14991"/>
      <c r="AV14991"/>
      <c r="AW14991"/>
      <c r="BE14991"/>
      <c r="BF14991"/>
    </row>
    <row r="14992" spans="10:58">
      <c r="J14992"/>
      <c r="K14992"/>
      <c r="S14992"/>
      <c r="T14992"/>
      <c r="AC14992"/>
      <c r="AD14992"/>
      <c r="AM14992"/>
      <c r="AN14992"/>
      <c r="AV14992"/>
      <c r="AW14992"/>
      <c r="BE14992"/>
      <c r="BF14992"/>
    </row>
    <row r="14993" spans="10:58">
      <c r="J14993"/>
      <c r="K14993"/>
      <c r="S14993"/>
      <c r="T14993"/>
      <c r="AC14993"/>
      <c r="AD14993"/>
      <c r="AM14993"/>
      <c r="AN14993"/>
      <c r="AV14993"/>
      <c r="AW14993"/>
      <c r="BE14993"/>
      <c r="BF14993"/>
    </row>
    <row r="14994" spans="10:58">
      <c r="J14994"/>
      <c r="K14994"/>
      <c r="S14994"/>
      <c r="T14994"/>
      <c r="AC14994"/>
      <c r="AD14994"/>
      <c r="AM14994"/>
      <c r="AN14994"/>
      <c r="AV14994"/>
      <c r="AW14994"/>
      <c r="BE14994"/>
      <c r="BF14994"/>
    </row>
    <row r="14995" spans="10:58">
      <c r="J14995"/>
      <c r="K14995"/>
      <c r="S14995"/>
      <c r="T14995"/>
      <c r="AC14995"/>
      <c r="AD14995"/>
      <c r="AM14995"/>
      <c r="AN14995"/>
      <c r="AV14995"/>
      <c r="AW14995"/>
      <c r="BE14995"/>
      <c r="BF14995"/>
    </row>
    <row r="14996" spans="10:58">
      <c r="J14996"/>
      <c r="K14996"/>
      <c r="S14996"/>
      <c r="T14996"/>
      <c r="AC14996"/>
      <c r="AD14996"/>
      <c r="AM14996"/>
      <c r="AN14996"/>
      <c r="AV14996"/>
      <c r="AW14996"/>
      <c r="BE14996"/>
      <c r="BF14996"/>
    </row>
    <row r="14997" spans="10:58">
      <c r="J14997"/>
      <c r="K14997"/>
      <c r="S14997"/>
      <c r="T14997"/>
      <c r="AC14997"/>
      <c r="AD14997"/>
      <c r="AM14997"/>
      <c r="AN14997"/>
      <c r="AV14997"/>
      <c r="AW14997"/>
      <c r="BE14997"/>
      <c r="BF14997"/>
    </row>
    <row r="14998" spans="10:58">
      <c r="J14998"/>
      <c r="K14998"/>
      <c r="S14998"/>
      <c r="T14998"/>
      <c r="AC14998"/>
      <c r="AD14998"/>
      <c r="AM14998"/>
      <c r="AN14998"/>
      <c r="AV14998"/>
      <c r="AW14998"/>
      <c r="BE14998"/>
      <c r="BF14998"/>
    </row>
    <row r="14999" spans="10:58">
      <c r="J14999"/>
      <c r="K14999"/>
      <c r="S14999"/>
      <c r="T14999"/>
      <c r="AC14999"/>
      <c r="AD14999"/>
      <c r="AM14999"/>
      <c r="AN14999"/>
      <c r="AV14999"/>
      <c r="AW14999"/>
      <c r="BE14999"/>
      <c r="BF14999"/>
    </row>
    <row r="15000" spans="10:58">
      <c r="J15000"/>
      <c r="K15000"/>
      <c r="S15000"/>
      <c r="T15000"/>
      <c r="AC15000"/>
      <c r="AD15000"/>
      <c r="AM15000"/>
      <c r="AN15000"/>
      <c r="AV15000"/>
      <c r="AW15000"/>
      <c r="BE15000"/>
      <c r="BF15000"/>
    </row>
    <row r="15001" spans="10:58">
      <c r="J15001"/>
      <c r="K15001"/>
      <c r="S15001"/>
      <c r="T15001"/>
      <c r="AC15001"/>
      <c r="AD15001"/>
      <c r="AM15001"/>
      <c r="AN15001"/>
      <c r="AV15001"/>
      <c r="AW15001"/>
      <c r="BE15001"/>
      <c r="BF15001"/>
    </row>
    <row r="15002" spans="10:58">
      <c r="J15002"/>
      <c r="K15002"/>
      <c r="S15002"/>
      <c r="T15002"/>
      <c r="AC15002"/>
      <c r="AD15002"/>
      <c r="AM15002"/>
      <c r="AN15002"/>
      <c r="AV15002"/>
      <c r="AW15002"/>
      <c r="BE15002"/>
      <c r="BF15002"/>
    </row>
    <row r="15003" spans="10:58">
      <c r="J15003"/>
      <c r="K15003"/>
      <c r="S15003"/>
      <c r="T15003"/>
      <c r="AC15003"/>
      <c r="AD15003"/>
      <c r="AM15003"/>
      <c r="AN15003"/>
      <c r="AV15003"/>
      <c r="AW15003"/>
      <c r="BE15003"/>
      <c r="BF15003"/>
    </row>
    <row r="15004" spans="10:58">
      <c r="J15004"/>
      <c r="K15004"/>
      <c r="S15004"/>
      <c r="T15004"/>
      <c r="AC15004"/>
      <c r="AD15004"/>
      <c r="AM15004"/>
      <c r="AN15004"/>
      <c r="AV15004"/>
      <c r="AW15004"/>
      <c r="BE15004"/>
      <c r="BF15004"/>
    </row>
    <row r="15005" spans="10:58">
      <c r="J15005"/>
      <c r="K15005"/>
      <c r="S15005"/>
      <c r="T15005"/>
      <c r="AC15005"/>
      <c r="AD15005"/>
      <c r="AM15005"/>
      <c r="AN15005"/>
      <c r="AV15005"/>
      <c r="AW15005"/>
      <c r="BE15005"/>
      <c r="BF15005"/>
    </row>
    <row r="15006" spans="10:58">
      <c r="J15006"/>
      <c r="K15006"/>
      <c r="S15006"/>
      <c r="T15006"/>
      <c r="AC15006"/>
      <c r="AD15006"/>
      <c r="AM15006"/>
      <c r="AN15006"/>
      <c r="AV15006"/>
      <c r="AW15006"/>
      <c r="BE15006"/>
      <c r="BF15006"/>
    </row>
    <row r="15007" spans="10:58">
      <c r="J15007"/>
      <c r="K15007"/>
      <c r="S15007"/>
      <c r="T15007"/>
      <c r="AC15007"/>
      <c r="AD15007"/>
      <c r="AM15007"/>
      <c r="AN15007"/>
      <c r="AV15007"/>
      <c r="AW15007"/>
      <c r="BE15007"/>
      <c r="BF15007"/>
    </row>
    <row r="15008" spans="10:58">
      <c r="J15008"/>
      <c r="K15008"/>
      <c r="S15008"/>
      <c r="T15008"/>
      <c r="AC15008"/>
      <c r="AD15008"/>
      <c r="AM15008"/>
      <c r="AN15008"/>
      <c r="AV15008"/>
      <c r="AW15008"/>
      <c r="BE15008"/>
      <c r="BF15008"/>
    </row>
    <row r="15009" spans="10:58">
      <c r="J15009"/>
      <c r="K15009"/>
      <c r="S15009"/>
      <c r="T15009"/>
      <c r="AC15009"/>
      <c r="AD15009"/>
      <c r="AM15009"/>
      <c r="AN15009"/>
      <c r="AV15009"/>
      <c r="AW15009"/>
      <c r="BE15009"/>
      <c r="BF15009"/>
    </row>
    <row r="15010" spans="10:58">
      <c r="J15010"/>
      <c r="K15010"/>
      <c r="S15010"/>
      <c r="T15010"/>
      <c r="AC15010"/>
      <c r="AD15010"/>
      <c r="AM15010"/>
      <c r="AN15010"/>
      <c r="AV15010"/>
      <c r="AW15010"/>
      <c r="BE15010"/>
      <c r="BF15010"/>
    </row>
    <row r="15011" spans="10:58">
      <c r="J15011"/>
      <c r="K15011"/>
      <c r="S15011"/>
      <c r="T15011"/>
      <c r="AC15011"/>
      <c r="AD15011"/>
      <c r="AM15011"/>
      <c r="AN15011"/>
      <c r="AV15011"/>
      <c r="AW15011"/>
      <c r="BE15011"/>
      <c r="BF15011"/>
    </row>
    <row r="15012" spans="10:58">
      <c r="J15012"/>
      <c r="K15012"/>
      <c r="S15012"/>
      <c r="T15012"/>
      <c r="AC15012"/>
      <c r="AD15012"/>
      <c r="AM15012"/>
      <c r="AN15012"/>
      <c r="AV15012"/>
      <c r="AW15012"/>
      <c r="BE15012"/>
      <c r="BF15012"/>
    </row>
    <row r="15013" spans="10:58">
      <c r="J15013"/>
      <c r="K15013"/>
      <c r="S15013"/>
      <c r="T15013"/>
      <c r="AC15013"/>
      <c r="AD15013"/>
      <c r="AM15013"/>
      <c r="AN15013"/>
      <c r="AV15013"/>
      <c r="AW15013"/>
      <c r="BE15013"/>
      <c r="BF15013"/>
    </row>
    <row r="15014" spans="10:58">
      <c r="J15014"/>
      <c r="K15014"/>
      <c r="S15014"/>
      <c r="T15014"/>
      <c r="AC15014"/>
      <c r="AD15014"/>
      <c r="AM15014"/>
      <c r="AN15014"/>
      <c r="AV15014"/>
      <c r="AW15014"/>
      <c r="BE15014"/>
      <c r="BF15014"/>
    </row>
    <row r="15015" spans="10:58">
      <c r="J15015"/>
      <c r="K15015"/>
      <c r="S15015"/>
      <c r="T15015"/>
      <c r="AC15015"/>
      <c r="AD15015"/>
      <c r="AM15015"/>
      <c r="AN15015"/>
      <c r="AV15015"/>
      <c r="AW15015"/>
      <c r="BE15015"/>
      <c r="BF15015"/>
    </row>
    <row r="15016" spans="10:58">
      <c r="J15016"/>
      <c r="K15016"/>
      <c r="S15016"/>
      <c r="T15016"/>
      <c r="AC15016"/>
      <c r="AD15016"/>
      <c r="AM15016"/>
      <c r="AN15016"/>
      <c r="AV15016"/>
      <c r="AW15016"/>
      <c r="BE15016"/>
      <c r="BF15016"/>
    </row>
    <row r="15017" spans="10:58">
      <c r="J15017"/>
      <c r="K15017"/>
      <c r="S15017"/>
      <c r="T15017"/>
      <c r="AC15017"/>
      <c r="AD15017"/>
      <c r="AM15017"/>
      <c r="AN15017"/>
      <c r="AV15017"/>
      <c r="AW15017"/>
      <c r="BE15017"/>
      <c r="BF15017"/>
    </row>
    <row r="15018" spans="10:58">
      <c r="J15018"/>
      <c r="K15018"/>
      <c r="S15018"/>
      <c r="T15018"/>
      <c r="AC15018"/>
      <c r="AD15018"/>
      <c r="AM15018"/>
      <c r="AN15018"/>
      <c r="AV15018"/>
      <c r="AW15018"/>
      <c r="BE15018"/>
      <c r="BF15018"/>
    </row>
    <row r="15019" spans="10:58">
      <c r="J15019"/>
      <c r="K15019"/>
      <c r="S15019"/>
      <c r="T15019"/>
      <c r="AC15019"/>
      <c r="AD15019"/>
      <c r="AM15019"/>
      <c r="AN15019"/>
      <c r="AV15019"/>
      <c r="AW15019"/>
      <c r="BE15019"/>
      <c r="BF15019"/>
    </row>
    <row r="15020" spans="10:58">
      <c r="J15020"/>
      <c r="K15020"/>
      <c r="S15020"/>
      <c r="T15020"/>
      <c r="AC15020"/>
      <c r="AD15020"/>
      <c r="AM15020"/>
      <c r="AN15020"/>
      <c r="AV15020"/>
      <c r="AW15020"/>
      <c r="BE15020"/>
      <c r="BF15020"/>
    </row>
    <row r="15021" spans="10:58">
      <c r="J15021"/>
      <c r="K15021"/>
      <c r="S15021"/>
      <c r="T15021"/>
      <c r="AC15021"/>
      <c r="AD15021"/>
      <c r="AM15021"/>
      <c r="AN15021"/>
      <c r="AV15021"/>
      <c r="AW15021"/>
      <c r="BE15021"/>
      <c r="BF15021"/>
    </row>
    <row r="15022" spans="10:58">
      <c r="J15022"/>
      <c r="K15022"/>
      <c r="S15022"/>
      <c r="T15022"/>
      <c r="AC15022"/>
      <c r="AD15022"/>
      <c r="AM15022"/>
      <c r="AN15022"/>
      <c r="AV15022"/>
      <c r="AW15022"/>
      <c r="BE15022"/>
      <c r="BF15022"/>
    </row>
    <row r="15023" spans="10:58">
      <c r="J15023"/>
      <c r="K15023"/>
      <c r="S15023"/>
      <c r="T15023"/>
      <c r="AC15023"/>
      <c r="AD15023"/>
      <c r="AM15023"/>
      <c r="AN15023"/>
      <c r="AV15023"/>
      <c r="AW15023"/>
      <c r="BE15023"/>
      <c r="BF15023"/>
    </row>
    <row r="15024" spans="10:58">
      <c r="J15024"/>
      <c r="K15024"/>
      <c r="S15024"/>
      <c r="T15024"/>
      <c r="AC15024"/>
      <c r="AD15024"/>
      <c r="AM15024"/>
      <c r="AN15024"/>
      <c r="AV15024"/>
      <c r="AW15024"/>
      <c r="BE15024"/>
      <c r="BF15024"/>
    </row>
    <row r="15025" spans="10:58">
      <c r="J15025"/>
      <c r="K15025"/>
      <c r="S15025"/>
      <c r="T15025"/>
      <c r="AC15025"/>
      <c r="AD15025"/>
      <c r="AM15025"/>
      <c r="AN15025"/>
      <c r="AV15025"/>
      <c r="AW15025"/>
      <c r="BE15025"/>
      <c r="BF15025"/>
    </row>
    <row r="15026" spans="10:58">
      <c r="J15026"/>
      <c r="K15026"/>
      <c r="S15026"/>
      <c r="T15026"/>
      <c r="AC15026"/>
      <c r="AD15026"/>
      <c r="AM15026"/>
      <c r="AN15026"/>
      <c r="AV15026"/>
      <c r="AW15026"/>
      <c r="BE15026"/>
      <c r="BF15026"/>
    </row>
    <row r="15027" spans="10:58">
      <c r="J15027"/>
      <c r="K15027"/>
      <c r="S15027"/>
      <c r="T15027"/>
      <c r="AC15027"/>
      <c r="AD15027"/>
      <c r="AM15027"/>
      <c r="AN15027"/>
      <c r="AV15027"/>
      <c r="AW15027"/>
      <c r="BE15027"/>
      <c r="BF15027"/>
    </row>
    <row r="15028" spans="10:58">
      <c r="J15028"/>
      <c r="K15028"/>
      <c r="S15028"/>
      <c r="T15028"/>
      <c r="AC15028"/>
      <c r="AD15028"/>
      <c r="AM15028"/>
      <c r="AN15028"/>
      <c r="AV15028"/>
      <c r="AW15028"/>
      <c r="BE15028"/>
      <c r="BF15028"/>
    </row>
    <row r="15029" spans="10:58">
      <c r="J15029"/>
      <c r="K15029"/>
      <c r="S15029"/>
      <c r="T15029"/>
      <c r="AC15029"/>
      <c r="AD15029"/>
      <c r="AM15029"/>
      <c r="AN15029"/>
      <c r="AV15029"/>
      <c r="AW15029"/>
      <c r="BE15029"/>
      <c r="BF15029"/>
    </row>
    <row r="15030" spans="10:58">
      <c r="J15030"/>
      <c r="K15030"/>
      <c r="S15030"/>
      <c r="T15030"/>
      <c r="AC15030"/>
      <c r="AD15030"/>
      <c r="AM15030"/>
      <c r="AN15030"/>
      <c r="AV15030"/>
      <c r="AW15030"/>
      <c r="BE15030"/>
      <c r="BF15030"/>
    </row>
    <row r="15031" spans="10:58">
      <c r="J15031"/>
      <c r="K15031"/>
      <c r="S15031"/>
      <c r="T15031"/>
      <c r="AC15031"/>
      <c r="AD15031"/>
      <c r="AM15031"/>
      <c r="AN15031"/>
      <c r="AV15031"/>
      <c r="AW15031"/>
      <c r="BE15031"/>
      <c r="BF15031"/>
    </row>
    <row r="15032" spans="10:58">
      <c r="J15032"/>
      <c r="K15032"/>
      <c r="S15032"/>
      <c r="T15032"/>
      <c r="AC15032"/>
      <c r="AD15032"/>
      <c r="AM15032"/>
      <c r="AN15032"/>
      <c r="AV15032"/>
      <c r="AW15032"/>
      <c r="BE15032"/>
      <c r="BF15032"/>
    </row>
    <row r="15033" spans="10:58">
      <c r="J15033"/>
      <c r="K15033"/>
      <c r="S15033"/>
      <c r="T15033"/>
      <c r="AC15033"/>
      <c r="AD15033"/>
      <c r="AM15033"/>
      <c r="AN15033"/>
      <c r="AV15033"/>
      <c r="AW15033"/>
      <c r="BE15033"/>
      <c r="BF15033"/>
    </row>
    <row r="15034" spans="10:58">
      <c r="J15034"/>
      <c r="K15034"/>
      <c r="S15034"/>
      <c r="T15034"/>
      <c r="AC15034"/>
      <c r="AD15034"/>
      <c r="AM15034"/>
      <c r="AN15034"/>
      <c r="AV15034"/>
      <c r="AW15034"/>
      <c r="BE15034"/>
      <c r="BF15034"/>
    </row>
    <row r="15035" spans="10:58">
      <c r="J15035"/>
      <c r="K15035"/>
      <c r="S15035"/>
      <c r="T15035"/>
      <c r="AC15035"/>
      <c r="AD15035"/>
      <c r="AM15035"/>
      <c r="AN15035"/>
      <c r="AV15035"/>
      <c r="AW15035"/>
      <c r="BE15035"/>
      <c r="BF15035"/>
    </row>
    <row r="15036" spans="10:58">
      <c r="J15036"/>
      <c r="K15036"/>
      <c r="S15036"/>
      <c r="T15036"/>
      <c r="AC15036"/>
      <c r="AD15036"/>
      <c r="AM15036"/>
      <c r="AN15036"/>
      <c r="AV15036"/>
      <c r="AW15036"/>
      <c r="BE15036"/>
      <c r="BF15036"/>
    </row>
    <row r="15037" spans="10:58">
      <c r="J15037"/>
      <c r="K15037"/>
      <c r="S15037"/>
      <c r="T15037"/>
      <c r="AC15037"/>
      <c r="AD15037"/>
      <c r="AM15037"/>
      <c r="AN15037"/>
      <c r="AV15037"/>
      <c r="AW15037"/>
      <c r="BE15037"/>
      <c r="BF15037"/>
    </row>
    <row r="15038" spans="10:58">
      <c r="J15038"/>
      <c r="K15038"/>
      <c r="S15038"/>
      <c r="T15038"/>
      <c r="AC15038"/>
      <c r="AD15038"/>
      <c r="AM15038"/>
      <c r="AN15038"/>
      <c r="AV15038"/>
      <c r="AW15038"/>
      <c r="BE15038"/>
      <c r="BF15038"/>
    </row>
    <row r="15039" spans="10:58">
      <c r="J15039"/>
      <c r="K15039"/>
      <c r="S15039"/>
      <c r="T15039"/>
      <c r="AC15039"/>
      <c r="AD15039"/>
      <c r="AM15039"/>
      <c r="AN15039"/>
      <c r="AV15039"/>
      <c r="AW15039"/>
      <c r="BE15039"/>
      <c r="BF15039"/>
    </row>
    <row r="15040" spans="10:58">
      <c r="J15040"/>
      <c r="K15040"/>
      <c r="S15040"/>
      <c r="T15040"/>
      <c r="AC15040"/>
      <c r="AD15040"/>
      <c r="AM15040"/>
      <c r="AN15040"/>
      <c r="AV15040"/>
      <c r="AW15040"/>
      <c r="BE15040"/>
      <c r="BF15040"/>
    </row>
    <row r="15041" spans="10:58">
      <c r="J15041"/>
      <c r="K15041"/>
      <c r="S15041"/>
      <c r="T15041"/>
      <c r="AC15041"/>
      <c r="AD15041"/>
      <c r="AM15041"/>
      <c r="AN15041"/>
      <c r="AV15041"/>
      <c r="AW15041"/>
      <c r="BE15041"/>
      <c r="BF15041"/>
    </row>
    <row r="15042" spans="10:58">
      <c r="J15042"/>
      <c r="K15042"/>
      <c r="S15042"/>
      <c r="T15042"/>
      <c r="AC15042"/>
      <c r="AD15042"/>
      <c r="AM15042"/>
      <c r="AN15042"/>
      <c r="AV15042"/>
      <c r="AW15042"/>
      <c r="BE15042"/>
      <c r="BF15042"/>
    </row>
    <row r="15043" spans="10:58">
      <c r="J15043"/>
      <c r="K15043"/>
      <c r="S15043"/>
      <c r="T15043"/>
      <c r="AC15043"/>
      <c r="AD15043"/>
      <c r="AM15043"/>
      <c r="AN15043"/>
      <c r="AV15043"/>
      <c r="AW15043"/>
      <c r="BE15043"/>
      <c r="BF15043"/>
    </row>
    <row r="15044" spans="10:58">
      <c r="J15044"/>
      <c r="K15044"/>
      <c r="S15044"/>
      <c r="T15044"/>
      <c r="AC15044"/>
      <c r="AD15044"/>
      <c r="AM15044"/>
      <c r="AN15044"/>
      <c r="AV15044"/>
      <c r="AW15044"/>
      <c r="BE15044"/>
      <c r="BF15044"/>
    </row>
    <row r="15045" spans="10:58">
      <c r="J15045"/>
      <c r="K15045"/>
      <c r="S15045"/>
      <c r="T15045"/>
      <c r="AC15045"/>
      <c r="AD15045"/>
      <c r="AM15045"/>
      <c r="AN15045"/>
      <c r="AV15045"/>
      <c r="AW15045"/>
      <c r="BE15045"/>
      <c r="BF15045"/>
    </row>
    <row r="15046" spans="10:58">
      <c r="J15046"/>
      <c r="K15046"/>
      <c r="S15046"/>
      <c r="T15046"/>
      <c r="AC15046"/>
      <c r="AD15046"/>
      <c r="AM15046"/>
      <c r="AN15046"/>
      <c r="AV15046"/>
      <c r="AW15046"/>
      <c r="BE15046"/>
      <c r="BF15046"/>
    </row>
    <row r="15047" spans="10:58">
      <c r="J15047"/>
      <c r="K15047"/>
      <c r="S15047"/>
      <c r="T15047"/>
      <c r="AC15047"/>
      <c r="AD15047"/>
      <c r="AM15047"/>
      <c r="AN15047"/>
      <c r="AV15047"/>
      <c r="AW15047"/>
      <c r="BE15047"/>
      <c r="BF15047"/>
    </row>
    <row r="15048" spans="10:58">
      <c r="J15048"/>
      <c r="K15048"/>
      <c r="S15048"/>
      <c r="T15048"/>
      <c r="AC15048"/>
      <c r="AD15048"/>
      <c r="AM15048"/>
      <c r="AN15048"/>
      <c r="AV15048"/>
      <c r="AW15048"/>
      <c r="BE15048"/>
      <c r="BF15048"/>
    </row>
    <row r="15049" spans="10:58">
      <c r="J15049"/>
      <c r="K15049"/>
      <c r="S15049"/>
      <c r="T15049"/>
      <c r="AC15049"/>
      <c r="AD15049"/>
      <c r="AM15049"/>
      <c r="AN15049"/>
      <c r="AV15049"/>
      <c r="AW15049"/>
      <c r="BE15049"/>
      <c r="BF15049"/>
    </row>
    <row r="15050" spans="10:58">
      <c r="J15050"/>
      <c r="K15050"/>
      <c r="S15050"/>
      <c r="T15050"/>
      <c r="AC15050"/>
      <c r="AD15050"/>
      <c r="AM15050"/>
      <c r="AN15050"/>
      <c r="AV15050"/>
      <c r="AW15050"/>
      <c r="BE15050"/>
      <c r="BF15050"/>
    </row>
    <row r="15051" spans="10:58">
      <c r="J15051"/>
      <c r="K15051"/>
      <c r="S15051"/>
      <c r="T15051"/>
      <c r="AC15051"/>
      <c r="AD15051"/>
      <c r="AM15051"/>
      <c r="AN15051"/>
      <c r="AV15051"/>
      <c r="AW15051"/>
      <c r="BE15051"/>
      <c r="BF15051"/>
    </row>
    <row r="15052" spans="10:58">
      <c r="J15052"/>
      <c r="K15052"/>
      <c r="S15052"/>
      <c r="T15052"/>
      <c r="AC15052"/>
      <c r="AD15052"/>
      <c r="AM15052"/>
      <c r="AN15052"/>
      <c r="AV15052"/>
      <c r="AW15052"/>
      <c r="BE15052"/>
      <c r="BF15052"/>
    </row>
    <row r="15053" spans="10:58">
      <c r="J15053"/>
      <c r="K15053"/>
      <c r="S15053"/>
      <c r="T15053"/>
      <c r="AC15053"/>
      <c r="AD15053"/>
      <c r="AM15053"/>
      <c r="AN15053"/>
      <c r="AV15053"/>
      <c r="AW15053"/>
      <c r="BE15053"/>
      <c r="BF15053"/>
    </row>
    <row r="15054" spans="10:58">
      <c r="J15054"/>
      <c r="K15054"/>
      <c r="S15054"/>
      <c r="T15054"/>
      <c r="AC15054"/>
      <c r="AD15054"/>
      <c r="AM15054"/>
      <c r="AN15054"/>
      <c r="AV15054"/>
      <c r="AW15054"/>
      <c r="BE15054"/>
      <c r="BF15054"/>
    </row>
    <row r="15055" spans="10:58">
      <c r="J15055"/>
      <c r="K15055"/>
      <c r="S15055"/>
      <c r="T15055"/>
      <c r="AC15055"/>
      <c r="AD15055"/>
      <c r="AM15055"/>
      <c r="AN15055"/>
      <c r="AV15055"/>
      <c r="AW15055"/>
      <c r="BE15055"/>
      <c r="BF15055"/>
    </row>
    <row r="15056" spans="10:58">
      <c r="J15056"/>
      <c r="K15056"/>
      <c r="S15056"/>
      <c r="T15056"/>
      <c r="AC15056"/>
      <c r="AD15056"/>
      <c r="AM15056"/>
      <c r="AN15056"/>
      <c r="AV15056"/>
      <c r="AW15056"/>
      <c r="BE15056"/>
      <c r="BF15056"/>
    </row>
    <row r="15057" spans="10:58">
      <c r="J15057"/>
      <c r="K15057"/>
      <c r="S15057"/>
      <c r="T15057"/>
      <c r="AC15057"/>
      <c r="AD15057"/>
      <c r="AM15057"/>
      <c r="AN15057"/>
      <c r="AV15057"/>
      <c r="AW15057"/>
      <c r="BE15057"/>
      <c r="BF15057"/>
    </row>
    <row r="15058" spans="10:58">
      <c r="J15058"/>
      <c r="K15058"/>
      <c r="S15058"/>
      <c r="T15058"/>
      <c r="AC15058"/>
      <c r="AD15058"/>
      <c r="AM15058"/>
      <c r="AN15058"/>
      <c r="AV15058"/>
      <c r="AW15058"/>
      <c r="BE15058"/>
      <c r="BF15058"/>
    </row>
    <row r="15059" spans="10:58">
      <c r="J15059"/>
      <c r="K15059"/>
      <c r="S15059"/>
      <c r="T15059"/>
      <c r="AC15059"/>
      <c r="AD15059"/>
      <c r="AM15059"/>
      <c r="AN15059"/>
      <c r="AV15059"/>
      <c r="AW15059"/>
      <c r="BE15059"/>
      <c r="BF15059"/>
    </row>
    <row r="15060" spans="10:58">
      <c r="J15060"/>
      <c r="K15060"/>
      <c r="S15060"/>
      <c r="T15060"/>
      <c r="AC15060"/>
      <c r="AD15060"/>
      <c r="AM15060"/>
      <c r="AN15060"/>
      <c r="AV15060"/>
      <c r="AW15060"/>
      <c r="BE15060"/>
      <c r="BF15060"/>
    </row>
    <row r="15061" spans="10:58">
      <c r="J15061"/>
      <c r="K15061"/>
      <c r="S15061"/>
      <c r="T15061"/>
      <c r="AC15061"/>
      <c r="AD15061"/>
      <c r="AM15061"/>
      <c r="AN15061"/>
      <c r="AV15061"/>
      <c r="AW15061"/>
      <c r="BE15061"/>
      <c r="BF15061"/>
    </row>
    <row r="15062" spans="10:58">
      <c r="J15062"/>
      <c r="K15062"/>
      <c r="S15062"/>
      <c r="T15062"/>
      <c r="AC15062"/>
      <c r="AD15062"/>
      <c r="AM15062"/>
      <c r="AN15062"/>
      <c r="AV15062"/>
      <c r="AW15062"/>
      <c r="BE15062"/>
      <c r="BF15062"/>
    </row>
    <row r="15063" spans="10:58">
      <c r="J15063"/>
      <c r="K15063"/>
      <c r="S15063"/>
      <c r="T15063"/>
      <c r="AC15063"/>
      <c r="AD15063"/>
      <c r="AM15063"/>
      <c r="AN15063"/>
      <c r="AV15063"/>
      <c r="AW15063"/>
      <c r="BE15063"/>
      <c r="BF15063"/>
    </row>
    <row r="15064" spans="10:58">
      <c r="J15064"/>
      <c r="K15064"/>
      <c r="S15064"/>
      <c r="T15064"/>
      <c r="AC15064"/>
      <c r="AD15064"/>
      <c r="AM15064"/>
      <c r="AN15064"/>
      <c r="AV15064"/>
      <c r="AW15064"/>
      <c r="BE15064"/>
      <c r="BF15064"/>
    </row>
    <row r="15065" spans="10:58">
      <c r="J15065"/>
      <c r="K15065"/>
      <c r="S15065"/>
      <c r="T15065"/>
      <c r="AC15065"/>
      <c r="AD15065"/>
      <c r="AM15065"/>
      <c r="AN15065"/>
      <c r="AV15065"/>
      <c r="AW15065"/>
      <c r="BE15065"/>
      <c r="BF15065"/>
    </row>
    <row r="15066" spans="10:58">
      <c r="J15066"/>
      <c r="K15066"/>
      <c r="S15066"/>
      <c r="T15066"/>
      <c r="AC15066"/>
      <c r="AD15066"/>
      <c r="AM15066"/>
      <c r="AN15066"/>
      <c r="AV15066"/>
      <c r="AW15066"/>
      <c r="BE15066"/>
      <c r="BF15066"/>
    </row>
    <row r="15067" spans="10:58">
      <c r="J15067"/>
      <c r="K15067"/>
      <c r="S15067"/>
      <c r="T15067"/>
      <c r="AC15067"/>
      <c r="AD15067"/>
      <c r="AM15067"/>
      <c r="AN15067"/>
      <c r="AV15067"/>
      <c r="AW15067"/>
      <c r="BE15067"/>
      <c r="BF15067"/>
    </row>
    <row r="15068" spans="10:58">
      <c r="J15068"/>
      <c r="K15068"/>
      <c r="S15068"/>
      <c r="T15068"/>
      <c r="AC15068"/>
      <c r="AD15068"/>
      <c r="AM15068"/>
      <c r="AN15068"/>
      <c r="AV15068"/>
      <c r="AW15068"/>
      <c r="BE15068"/>
      <c r="BF15068"/>
    </row>
    <row r="15069" spans="10:58">
      <c r="J15069"/>
      <c r="K15069"/>
      <c r="S15069"/>
      <c r="T15069"/>
      <c r="AC15069"/>
      <c r="AD15069"/>
      <c r="AM15069"/>
      <c r="AN15069"/>
      <c r="AV15069"/>
      <c r="AW15069"/>
      <c r="BE15069"/>
      <c r="BF15069"/>
    </row>
    <row r="15070" spans="10:58">
      <c r="J15070"/>
      <c r="K15070"/>
      <c r="S15070"/>
      <c r="T15070"/>
      <c r="AC15070"/>
      <c r="AD15070"/>
      <c r="AM15070"/>
      <c r="AN15070"/>
      <c r="AV15070"/>
      <c r="AW15070"/>
      <c r="BE15070"/>
      <c r="BF15070"/>
    </row>
    <row r="15071" spans="10:58">
      <c r="J15071"/>
      <c r="K15071"/>
      <c r="S15071"/>
      <c r="T15071"/>
      <c r="AC15071"/>
      <c r="AD15071"/>
      <c r="AM15071"/>
      <c r="AN15071"/>
      <c r="AV15071"/>
      <c r="AW15071"/>
      <c r="BE15071"/>
      <c r="BF15071"/>
    </row>
    <row r="15072" spans="10:58">
      <c r="J15072"/>
      <c r="K15072"/>
      <c r="S15072"/>
      <c r="T15072"/>
      <c r="AC15072"/>
      <c r="AD15072"/>
      <c r="AM15072"/>
      <c r="AN15072"/>
      <c r="AV15072"/>
      <c r="AW15072"/>
      <c r="BE15072"/>
      <c r="BF15072"/>
    </row>
    <row r="15073" spans="10:58">
      <c r="J15073"/>
      <c r="K15073"/>
      <c r="S15073"/>
      <c r="T15073"/>
      <c r="AC15073"/>
      <c r="AD15073"/>
      <c r="AM15073"/>
      <c r="AN15073"/>
      <c r="AV15073"/>
      <c r="AW15073"/>
      <c r="BE15073"/>
      <c r="BF15073"/>
    </row>
    <row r="15074" spans="10:58">
      <c r="J15074"/>
      <c r="K15074"/>
      <c r="S15074"/>
      <c r="T15074"/>
      <c r="AC15074"/>
      <c r="AD15074"/>
      <c r="AM15074"/>
      <c r="AN15074"/>
      <c r="AV15074"/>
      <c r="AW15074"/>
      <c r="BE15074"/>
      <c r="BF15074"/>
    </row>
    <row r="15075" spans="10:58">
      <c r="J15075"/>
      <c r="K15075"/>
      <c r="S15075"/>
      <c r="T15075"/>
      <c r="AC15075"/>
      <c r="AD15075"/>
      <c r="AM15075"/>
      <c r="AN15075"/>
      <c r="AV15075"/>
      <c r="AW15075"/>
      <c r="BE15075"/>
      <c r="BF15075"/>
    </row>
    <row r="15076" spans="10:58">
      <c r="J15076"/>
      <c r="K15076"/>
      <c r="S15076"/>
      <c r="T15076"/>
      <c r="AC15076"/>
      <c r="AD15076"/>
      <c r="AM15076"/>
      <c r="AN15076"/>
      <c r="AV15076"/>
      <c r="AW15076"/>
      <c r="BE15076"/>
      <c r="BF15076"/>
    </row>
    <row r="15077" spans="10:58">
      <c r="J15077"/>
      <c r="K15077"/>
      <c r="S15077"/>
      <c r="T15077"/>
      <c r="AC15077"/>
      <c r="AD15077"/>
      <c r="AM15077"/>
      <c r="AN15077"/>
      <c r="AV15077"/>
      <c r="AW15077"/>
      <c r="BE15077"/>
      <c r="BF15077"/>
    </row>
    <row r="15078" spans="10:58">
      <c r="J15078"/>
      <c r="K15078"/>
      <c r="S15078"/>
      <c r="T15078"/>
      <c r="AC15078"/>
      <c r="AD15078"/>
      <c r="AM15078"/>
      <c r="AN15078"/>
      <c r="AV15078"/>
      <c r="AW15078"/>
      <c r="BE15078"/>
      <c r="BF15078"/>
    </row>
    <row r="15079" spans="10:58">
      <c r="J15079"/>
      <c r="K15079"/>
      <c r="S15079"/>
      <c r="T15079"/>
      <c r="AC15079"/>
      <c r="AD15079"/>
      <c r="AM15079"/>
      <c r="AN15079"/>
      <c r="AV15079"/>
      <c r="AW15079"/>
      <c r="BE15079"/>
      <c r="BF15079"/>
    </row>
    <row r="15080" spans="10:58">
      <c r="J15080"/>
      <c r="K15080"/>
      <c r="S15080"/>
      <c r="T15080"/>
      <c r="AC15080"/>
      <c r="AD15080"/>
      <c r="AM15080"/>
      <c r="AN15080"/>
      <c r="AV15080"/>
      <c r="AW15080"/>
      <c r="BE15080"/>
      <c r="BF15080"/>
    </row>
    <row r="15081" spans="10:58">
      <c r="J15081"/>
      <c r="K15081"/>
      <c r="S15081"/>
      <c r="T15081"/>
      <c r="AC15081"/>
      <c r="AD15081"/>
      <c r="AM15081"/>
      <c r="AN15081"/>
      <c r="AV15081"/>
      <c r="AW15081"/>
      <c r="BE15081"/>
      <c r="BF15081"/>
    </row>
    <row r="15082" spans="10:58">
      <c r="J15082"/>
      <c r="K15082"/>
      <c r="S15082"/>
      <c r="T15082"/>
      <c r="AC15082"/>
      <c r="AD15082"/>
      <c r="AM15082"/>
      <c r="AN15082"/>
      <c r="AV15082"/>
      <c r="AW15082"/>
      <c r="BE15082"/>
      <c r="BF15082"/>
    </row>
    <row r="15083" spans="10:58">
      <c r="J15083"/>
      <c r="K15083"/>
      <c r="S15083"/>
      <c r="T15083"/>
      <c r="AC15083"/>
      <c r="AD15083"/>
      <c r="AM15083"/>
      <c r="AN15083"/>
      <c r="AV15083"/>
      <c r="AW15083"/>
      <c r="BE15083"/>
      <c r="BF15083"/>
    </row>
    <row r="15084" spans="10:58">
      <c r="J15084"/>
      <c r="K15084"/>
      <c r="S15084"/>
      <c r="T15084"/>
      <c r="AC15084"/>
      <c r="AD15084"/>
      <c r="AM15084"/>
      <c r="AN15084"/>
      <c r="AV15084"/>
      <c r="AW15084"/>
      <c r="BE15084"/>
      <c r="BF15084"/>
    </row>
    <row r="15085" spans="10:58">
      <c r="J15085"/>
      <c r="K15085"/>
      <c r="S15085"/>
      <c r="T15085"/>
      <c r="AC15085"/>
      <c r="AD15085"/>
      <c r="AM15085"/>
      <c r="AN15085"/>
      <c r="AV15085"/>
      <c r="AW15085"/>
      <c r="BE15085"/>
      <c r="BF15085"/>
    </row>
    <row r="15086" spans="10:58">
      <c r="J15086"/>
      <c r="K15086"/>
      <c r="S15086"/>
      <c r="T15086"/>
      <c r="AC15086"/>
      <c r="AD15086"/>
      <c r="AM15086"/>
      <c r="AN15086"/>
      <c r="AV15086"/>
      <c r="AW15086"/>
      <c r="BE15086"/>
      <c r="BF15086"/>
    </row>
    <row r="15087" spans="10:58">
      <c r="J15087"/>
      <c r="K15087"/>
      <c r="S15087"/>
      <c r="T15087"/>
      <c r="AC15087"/>
      <c r="AD15087"/>
      <c r="AM15087"/>
      <c r="AN15087"/>
      <c r="AV15087"/>
      <c r="AW15087"/>
      <c r="BE15087"/>
      <c r="BF15087"/>
    </row>
    <row r="15088" spans="10:58">
      <c r="J15088"/>
      <c r="K15088"/>
      <c r="S15088"/>
      <c r="T15088"/>
      <c r="AC15088"/>
      <c r="AD15088"/>
      <c r="AM15088"/>
      <c r="AN15088"/>
      <c r="AV15088"/>
      <c r="AW15088"/>
      <c r="BE15088"/>
      <c r="BF15088"/>
    </row>
    <row r="15089" spans="10:58">
      <c r="J15089"/>
      <c r="K15089"/>
      <c r="S15089"/>
      <c r="T15089"/>
      <c r="AC15089"/>
      <c r="AD15089"/>
      <c r="AM15089"/>
      <c r="AN15089"/>
      <c r="AV15089"/>
      <c r="AW15089"/>
      <c r="BE15089"/>
      <c r="BF15089"/>
    </row>
    <row r="15090" spans="10:58">
      <c r="J15090"/>
      <c r="K15090"/>
      <c r="S15090"/>
      <c r="T15090"/>
      <c r="AC15090"/>
      <c r="AD15090"/>
      <c r="AM15090"/>
      <c r="AN15090"/>
      <c r="AV15090"/>
      <c r="AW15090"/>
      <c r="BE15090"/>
      <c r="BF15090"/>
    </row>
    <row r="15091" spans="10:58">
      <c r="J15091"/>
      <c r="K15091"/>
      <c r="S15091"/>
      <c r="T15091"/>
      <c r="AC15091"/>
      <c r="AD15091"/>
      <c r="AM15091"/>
      <c r="AN15091"/>
      <c r="AV15091"/>
      <c r="AW15091"/>
      <c r="BE15091"/>
      <c r="BF15091"/>
    </row>
    <row r="15092" spans="10:58">
      <c r="J15092"/>
      <c r="K15092"/>
      <c r="S15092"/>
      <c r="T15092"/>
      <c r="AC15092"/>
      <c r="AD15092"/>
      <c r="AM15092"/>
      <c r="AN15092"/>
      <c r="AV15092"/>
      <c r="AW15092"/>
      <c r="BE15092"/>
      <c r="BF15092"/>
    </row>
    <row r="15093" spans="10:58">
      <c r="J15093"/>
      <c r="K15093"/>
      <c r="S15093"/>
      <c r="T15093"/>
      <c r="AC15093"/>
      <c r="AD15093"/>
      <c r="AM15093"/>
      <c r="AN15093"/>
      <c r="AV15093"/>
      <c r="AW15093"/>
      <c r="BE15093"/>
      <c r="BF15093"/>
    </row>
    <row r="15094" spans="10:58">
      <c r="J15094"/>
      <c r="K15094"/>
      <c r="S15094"/>
      <c r="T15094"/>
      <c r="AC15094"/>
      <c r="AD15094"/>
      <c r="AM15094"/>
      <c r="AN15094"/>
      <c r="AV15094"/>
      <c r="AW15094"/>
      <c r="BE15094"/>
      <c r="BF15094"/>
    </row>
    <row r="15095" spans="10:58">
      <c r="J15095"/>
      <c r="K15095"/>
      <c r="S15095"/>
      <c r="T15095"/>
      <c r="AC15095"/>
      <c r="AD15095"/>
      <c r="AM15095"/>
      <c r="AN15095"/>
      <c r="AV15095"/>
      <c r="AW15095"/>
      <c r="BE15095"/>
      <c r="BF15095"/>
    </row>
    <row r="15096" spans="10:58">
      <c r="J15096"/>
      <c r="K15096"/>
      <c r="S15096"/>
      <c r="T15096"/>
      <c r="AC15096"/>
      <c r="AD15096"/>
      <c r="AM15096"/>
      <c r="AN15096"/>
      <c r="AV15096"/>
      <c r="AW15096"/>
      <c r="BE15096"/>
      <c r="BF15096"/>
    </row>
    <row r="15097" spans="10:58">
      <c r="J15097"/>
      <c r="K15097"/>
      <c r="S15097"/>
      <c r="T15097"/>
      <c r="AC15097"/>
      <c r="AD15097"/>
      <c r="AM15097"/>
      <c r="AN15097"/>
      <c r="AV15097"/>
      <c r="AW15097"/>
      <c r="BE15097"/>
      <c r="BF15097"/>
    </row>
    <row r="15098" spans="10:58">
      <c r="J15098"/>
      <c r="K15098"/>
      <c r="S15098"/>
      <c r="T15098"/>
      <c r="AC15098"/>
      <c r="AD15098"/>
      <c r="AM15098"/>
      <c r="AN15098"/>
      <c r="AV15098"/>
      <c r="AW15098"/>
      <c r="BE15098"/>
      <c r="BF15098"/>
    </row>
    <row r="15099" spans="10:58">
      <c r="J15099"/>
      <c r="K15099"/>
      <c r="S15099"/>
      <c r="T15099"/>
      <c r="AC15099"/>
      <c r="AD15099"/>
      <c r="AM15099"/>
      <c r="AN15099"/>
      <c r="AV15099"/>
      <c r="AW15099"/>
      <c r="BE15099"/>
      <c r="BF15099"/>
    </row>
    <row r="15100" spans="10:58">
      <c r="J15100"/>
      <c r="K15100"/>
      <c r="S15100"/>
      <c r="T15100"/>
      <c r="AC15100"/>
      <c r="AD15100"/>
      <c r="AM15100"/>
      <c r="AN15100"/>
      <c r="AV15100"/>
      <c r="AW15100"/>
      <c r="BE15100"/>
      <c r="BF15100"/>
    </row>
    <row r="15101" spans="10:58">
      <c r="J15101"/>
      <c r="K15101"/>
      <c r="S15101"/>
      <c r="T15101"/>
      <c r="AC15101"/>
      <c r="AD15101"/>
      <c r="AM15101"/>
      <c r="AN15101"/>
      <c r="AV15101"/>
      <c r="AW15101"/>
      <c r="BE15101"/>
      <c r="BF15101"/>
    </row>
    <row r="15102" spans="10:58">
      <c r="J15102"/>
      <c r="K15102"/>
      <c r="S15102"/>
      <c r="T15102"/>
      <c r="AC15102"/>
      <c r="AD15102"/>
      <c r="AM15102"/>
      <c r="AN15102"/>
      <c r="AV15102"/>
      <c r="AW15102"/>
      <c r="BE15102"/>
      <c r="BF15102"/>
    </row>
    <row r="15103" spans="10:58">
      <c r="J15103"/>
      <c r="K15103"/>
      <c r="S15103"/>
      <c r="T15103"/>
      <c r="AC15103"/>
      <c r="AD15103"/>
      <c r="AM15103"/>
      <c r="AN15103"/>
      <c r="AV15103"/>
      <c r="AW15103"/>
      <c r="BE15103"/>
      <c r="BF15103"/>
    </row>
    <row r="15104" spans="10:58">
      <c r="J15104"/>
      <c r="K15104"/>
      <c r="S15104"/>
      <c r="T15104"/>
      <c r="AC15104"/>
      <c r="AD15104"/>
      <c r="AM15104"/>
      <c r="AN15104"/>
      <c r="AV15104"/>
      <c r="AW15104"/>
      <c r="BE15104"/>
      <c r="BF15104"/>
    </row>
    <row r="15105" spans="10:58">
      <c r="J15105"/>
      <c r="K15105"/>
      <c r="S15105"/>
      <c r="T15105"/>
      <c r="AC15105"/>
      <c r="AD15105"/>
      <c r="AM15105"/>
      <c r="AN15105"/>
      <c r="AV15105"/>
      <c r="AW15105"/>
      <c r="BE15105"/>
      <c r="BF15105"/>
    </row>
    <row r="15106" spans="10:58">
      <c r="J15106"/>
      <c r="K15106"/>
      <c r="S15106"/>
      <c r="T15106"/>
      <c r="AC15106"/>
      <c r="AD15106"/>
      <c r="AM15106"/>
      <c r="AN15106"/>
      <c r="AV15106"/>
      <c r="AW15106"/>
      <c r="BE15106"/>
      <c r="BF15106"/>
    </row>
    <row r="15107" spans="10:58">
      <c r="J15107"/>
      <c r="K15107"/>
      <c r="S15107"/>
      <c r="T15107"/>
      <c r="AC15107"/>
      <c r="AD15107"/>
      <c r="AM15107"/>
      <c r="AN15107"/>
      <c r="AV15107"/>
      <c r="AW15107"/>
      <c r="BE15107"/>
      <c r="BF15107"/>
    </row>
    <row r="15108" spans="10:58">
      <c r="J15108"/>
      <c r="K15108"/>
      <c r="S15108"/>
      <c r="T15108"/>
      <c r="AC15108"/>
      <c r="AD15108"/>
      <c r="AM15108"/>
      <c r="AN15108"/>
      <c r="AV15108"/>
      <c r="AW15108"/>
      <c r="BE15108"/>
      <c r="BF15108"/>
    </row>
    <row r="15109" spans="10:58">
      <c r="J15109"/>
      <c r="K15109"/>
      <c r="S15109"/>
      <c r="T15109"/>
      <c r="AC15109"/>
      <c r="AD15109"/>
      <c r="AM15109"/>
      <c r="AN15109"/>
      <c r="AV15109"/>
      <c r="AW15109"/>
      <c r="BE15109"/>
      <c r="BF15109"/>
    </row>
    <row r="15110" spans="10:58">
      <c r="J15110"/>
      <c r="K15110"/>
      <c r="S15110"/>
      <c r="T15110"/>
      <c r="AC15110"/>
      <c r="AD15110"/>
      <c r="AM15110"/>
      <c r="AN15110"/>
      <c r="AV15110"/>
      <c r="AW15110"/>
      <c r="BE15110"/>
      <c r="BF15110"/>
    </row>
    <row r="15111" spans="10:58">
      <c r="J15111"/>
      <c r="K15111"/>
      <c r="S15111"/>
      <c r="T15111"/>
      <c r="AC15111"/>
      <c r="AD15111"/>
      <c r="AM15111"/>
      <c r="AN15111"/>
      <c r="AV15111"/>
      <c r="AW15111"/>
      <c r="BE15111"/>
      <c r="BF15111"/>
    </row>
    <row r="15112" spans="10:58">
      <c r="J15112"/>
      <c r="K15112"/>
      <c r="S15112"/>
      <c r="T15112"/>
      <c r="AC15112"/>
      <c r="AD15112"/>
      <c r="AM15112"/>
      <c r="AN15112"/>
      <c r="AV15112"/>
      <c r="AW15112"/>
      <c r="BE15112"/>
      <c r="BF15112"/>
    </row>
    <row r="15113" spans="10:58">
      <c r="J15113"/>
      <c r="K15113"/>
      <c r="S15113"/>
      <c r="T15113"/>
      <c r="AC15113"/>
      <c r="AD15113"/>
      <c r="AM15113"/>
      <c r="AN15113"/>
      <c r="AV15113"/>
      <c r="AW15113"/>
      <c r="BE15113"/>
      <c r="BF15113"/>
    </row>
    <row r="15114" spans="10:58">
      <c r="J15114"/>
      <c r="K15114"/>
      <c r="S15114"/>
      <c r="T15114"/>
      <c r="AC15114"/>
      <c r="AD15114"/>
      <c r="AM15114"/>
      <c r="AN15114"/>
      <c r="AV15114"/>
      <c r="AW15114"/>
      <c r="BE15114"/>
      <c r="BF15114"/>
    </row>
    <row r="15115" spans="10:58">
      <c r="J15115"/>
      <c r="K15115"/>
      <c r="S15115"/>
      <c r="T15115"/>
      <c r="AC15115"/>
      <c r="AD15115"/>
      <c r="AM15115"/>
      <c r="AN15115"/>
      <c r="AV15115"/>
      <c r="AW15115"/>
      <c r="BE15115"/>
      <c r="BF15115"/>
    </row>
    <row r="15116" spans="10:58">
      <c r="J15116"/>
      <c r="K15116"/>
      <c r="S15116"/>
      <c r="T15116"/>
      <c r="AC15116"/>
      <c r="AD15116"/>
      <c r="AM15116"/>
      <c r="AN15116"/>
      <c r="AV15116"/>
      <c r="AW15116"/>
      <c r="BE15116"/>
      <c r="BF15116"/>
    </row>
    <row r="15117" spans="10:58">
      <c r="J15117"/>
      <c r="K15117"/>
      <c r="S15117"/>
      <c r="T15117"/>
      <c r="AC15117"/>
      <c r="AD15117"/>
      <c r="AM15117"/>
      <c r="AN15117"/>
      <c r="AV15117"/>
      <c r="AW15117"/>
      <c r="BE15117"/>
      <c r="BF15117"/>
    </row>
    <row r="15118" spans="10:58">
      <c r="J15118"/>
      <c r="K15118"/>
      <c r="S15118"/>
      <c r="T15118"/>
      <c r="AC15118"/>
      <c r="AD15118"/>
      <c r="AM15118"/>
      <c r="AN15118"/>
      <c r="AV15118"/>
      <c r="AW15118"/>
      <c r="BE15118"/>
      <c r="BF15118"/>
    </row>
    <row r="15119" spans="10:58">
      <c r="J15119"/>
      <c r="K15119"/>
      <c r="S15119"/>
      <c r="T15119"/>
      <c r="AC15119"/>
      <c r="AD15119"/>
      <c r="AM15119"/>
      <c r="AN15119"/>
      <c r="AV15119"/>
      <c r="AW15119"/>
      <c r="BE15119"/>
      <c r="BF15119"/>
    </row>
    <row r="15120" spans="10:58">
      <c r="J15120"/>
      <c r="K15120"/>
      <c r="S15120"/>
      <c r="T15120"/>
      <c r="AC15120"/>
      <c r="AD15120"/>
      <c r="AM15120"/>
      <c r="AN15120"/>
      <c r="AV15120"/>
      <c r="AW15120"/>
      <c r="BE15120"/>
      <c r="BF15120"/>
    </row>
    <row r="15121" spans="10:58">
      <c r="J15121"/>
      <c r="K15121"/>
      <c r="S15121"/>
      <c r="T15121"/>
      <c r="AC15121"/>
      <c r="AD15121"/>
      <c r="AM15121"/>
      <c r="AN15121"/>
      <c r="AV15121"/>
      <c r="AW15121"/>
      <c r="BE15121"/>
      <c r="BF15121"/>
    </row>
    <row r="15122" spans="10:58">
      <c r="J15122"/>
      <c r="K15122"/>
      <c r="S15122"/>
      <c r="T15122"/>
      <c r="AC15122"/>
      <c r="AD15122"/>
      <c r="AM15122"/>
      <c r="AN15122"/>
      <c r="AV15122"/>
      <c r="AW15122"/>
      <c r="BE15122"/>
      <c r="BF15122"/>
    </row>
    <row r="15123" spans="10:58">
      <c r="J15123"/>
      <c r="K15123"/>
      <c r="S15123"/>
      <c r="T15123"/>
      <c r="AC15123"/>
      <c r="AD15123"/>
      <c r="AM15123"/>
      <c r="AN15123"/>
      <c r="AV15123"/>
      <c r="AW15123"/>
      <c r="BE15123"/>
      <c r="BF15123"/>
    </row>
    <row r="15124" spans="10:58">
      <c r="J15124"/>
      <c r="K15124"/>
      <c r="S15124"/>
      <c r="T15124"/>
      <c r="AC15124"/>
      <c r="AD15124"/>
      <c r="AM15124"/>
      <c r="AN15124"/>
      <c r="AV15124"/>
      <c r="AW15124"/>
      <c r="BE15124"/>
      <c r="BF15124"/>
    </row>
    <row r="15125" spans="10:58">
      <c r="J15125"/>
      <c r="K15125"/>
      <c r="S15125"/>
      <c r="T15125"/>
      <c r="AC15125"/>
      <c r="AD15125"/>
      <c r="AM15125"/>
      <c r="AN15125"/>
      <c r="AV15125"/>
      <c r="AW15125"/>
      <c r="BE15125"/>
      <c r="BF15125"/>
    </row>
    <row r="15126" spans="10:58">
      <c r="J15126"/>
      <c r="K15126"/>
      <c r="S15126"/>
      <c r="T15126"/>
      <c r="AC15126"/>
      <c r="AD15126"/>
      <c r="AM15126"/>
      <c r="AN15126"/>
      <c r="AV15126"/>
      <c r="AW15126"/>
      <c r="BE15126"/>
      <c r="BF15126"/>
    </row>
    <row r="15127" spans="10:58">
      <c r="J15127"/>
      <c r="K15127"/>
      <c r="S15127"/>
      <c r="T15127"/>
      <c r="AC15127"/>
      <c r="AD15127"/>
      <c r="AM15127"/>
      <c r="AN15127"/>
      <c r="AV15127"/>
      <c r="AW15127"/>
      <c r="BE15127"/>
      <c r="BF15127"/>
    </row>
    <row r="15128" spans="10:58">
      <c r="J15128"/>
      <c r="K15128"/>
      <c r="S15128"/>
      <c r="T15128"/>
      <c r="AC15128"/>
      <c r="AD15128"/>
      <c r="AM15128"/>
      <c r="AN15128"/>
      <c r="AV15128"/>
      <c r="AW15128"/>
      <c r="BE15128"/>
      <c r="BF15128"/>
    </row>
    <row r="15129" spans="10:58">
      <c r="J15129"/>
      <c r="K15129"/>
      <c r="S15129"/>
      <c r="T15129"/>
      <c r="AC15129"/>
      <c r="AD15129"/>
      <c r="AM15129"/>
      <c r="AN15129"/>
      <c r="AV15129"/>
      <c r="AW15129"/>
      <c r="BE15129"/>
      <c r="BF15129"/>
    </row>
    <row r="15130" spans="10:58">
      <c r="J15130"/>
      <c r="K15130"/>
      <c r="S15130"/>
      <c r="T15130"/>
      <c r="AC15130"/>
      <c r="AD15130"/>
      <c r="AM15130"/>
      <c r="AN15130"/>
      <c r="AV15130"/>
      <c r="AW15130"/>
      <c r="BE15130"/>
      <c r="BF15130"/>
    </row>
    <row r="15131" spans="10:58">
      <c r="J15131"/>
      <c r="K15131"/>
      <c r="S15131"/>
      <c r="T15131"/>
      <c r="AC15131"/>
      <c r="AD15131"/>
      <c r="AM15131"/>
      <c r="AN15131"/>
      <c r="AV15131"/>
      <c r="AW15131"/>
      <c r="BE15131"/>
      <c r="BF15131"/>
    </row>
    <row r="15132" spans="10:58">
      <c r="J15132"/>
      <c r="K15132"/>
      <c r="S15132"/>
      <c r="T15132"/>
      <c r="AC15132"/>
      <c r="AD15132"/>
      <c r="AM15132"/>
      <c r="AN15132"/>
      <c r="AV15132"/>
      <c r="AW15132"/>
      <c r="BE15132"/>
      <c r="BF15132"/>
    </row>
    <row r="15133" spans="10:58">
      <c r="J15133"/>
      <c r="K15133"/>
      <c r="S15133"/>
      <c r="T15133"/>
      <c r="AC15133"/>
      <c r="AD15133"/>
      <c r="AM15133"/>
      <c r="AN15133"/>
      <c r="AV15133"/>
      <c r="AW15133"/>
      <c r="BE15133"/>
      <c r="BF15133"/>
    </row>
    <row r="15134" spans="10:58">
      <c r="J15134"/>
      <c r="K15134"/>
      <c r="S15134"/>
      <c r="T15134"/>
      <c r="AC15134"/>
      <c r="AD15134"/>
      <c r="AM15134"/>
      <c r="AN15134"/>
      <c r="AV15134"/>
      <c r="AW15134"/>
      <c r="BE15134"/>
      <c r="BF15134"/>
    </row>
    <row r="15135" spans="10:58">
      <c r="J15135"/>
      <c r="K15135"/>
      <c r="S15135"/>
      <c r="T15135"/>
      <c r="AC15135"/>
      <c r="AD15135"/>
      <c r="AM15135"/>
      <c r="AN15135"/>
      <c r="AV15135"/>
      <c r="AW15135"/>
      <c r="BE15135"/>
      <c r="BF15135"/>
    </row>
    <row r="15136" spans="10:58">
      <c r="J15136"/>
      <c r="K15136"/>
      <c r="S15136"/>
      <c r="T15136"/>
      <c r="AC15136"/>
      <c r="AD15136"/>
      <c r="AM15136"/>
      <c r="AN15136"/>
      <c r="AV15136"/>
      <c r="AW15136"/>
      <c r="BE15136"/>
      <c r="BF15136"/>
    </row>
    <row r="15137" spans="10:58">
      <c r="J15137"/>
      <c r="K15137"/>
      <c r="S15137"/>
      <c r="T15137"/>
      <c r="AC15137"/>
      <c r="AD15137"/>
      <c r="AM15137"/>
      <c r="AN15137"/>
      <c r="AV15137"/>
      <c r="AW15137"/>
      <c r="BE15137"/>
      <c r="BF15137"/>
    </row>
    <row r="15138" spans="10:58">
      <c r="J15138"/>
      <c r="K15138"/>
      <c r="S15138"/>
      <c r="T15138"/>
      <c r="AC15138"/>
      <c r="AD15138"/>
      <c r="AM15138"/>
      <c r="AN15138"/>
      <c r="AV15138"/>
      <c r="AW15138"/>
      <c r="BE15138"/>
      <c r="BF15138"/>
    </row>
    <row r="15139" spans="10:58">
      <c r="J15139"/>
      <c r="K15139"/>
      <c r="S15139"/>
      <c r="T15139"/>
      <c r="AC15139"/>
      <c r="AD15139"/>
      <c r="AM15139"/>
      <c r="AN15139"/>
      <c r="AV15139"/>
      <c r="AW15139"/>
      <c r="BE15139"/>
      <c r="BF15139"/>
    </row>
    <row r="15140" spans="10:58">
      <c r="J15140"/>
      <c r="K15140"/>
      <c r="S15140"/>
      <c r="T15140"/>
      <c r="AC15140"/>
      <c r="AD15140"/>
      <c r="AM15140"/>
      <c r="AN15140"/>
      <c r="AV15140"/>
      <c r="AW15140"/>
      <c r="BE15140"/>
      <c r="BF15140"/>
    </row>
    <row r="15141" spans="10:58">
      <c r="J15141"/>
      <c r="K15141"/>
      <c r="S15141"/>
      <c r="T15141"/>
      <c r="AC15141"/>
      <c r="AD15141"/>
      <c r="AM15141"/>
      <c r="AN15141"/>
      <c r="AV15141"/>
      <c r="AW15141"/>
      <c r="BE15141"/>
      <c r="BF15141"/>
    </row>
    <row r="15142" spans="10:58">
      <c r="J15142"/>
      <c r="K15142"/>
      <c r="S15142"/>
      <c r="T15142"/>
      <c r="AC15142"/>
      <c r="AD15142"/>
      <c r="AM15142"/>
      <c r="AN15142"/>
      <c r="AV15142"/>
      <c r="AW15142"/>
      <c r="BE15142"/>
      <c r="BF15142"/>
    </row>
    <row r="15143" spans="10:58">
      <c r="J15143"/>
      <c r="K15143"/>
      <c r="S15143"/>
      <c r="T15143"/>
      <c r="AC15143"/>
      <c r="AD15143"/>
      <c r="AM15143"/>
      <c r="AN15143"/>
      <c r="AV15143"/>
      <c r="AW15143"/>
      <c r="BE15143"/>
      <c r="BF15143"/>
    </row>
    <row r="15144" spans="10:58">
      <c r="J15144"/>
      <c r="K15144"/>
      <c r="S15144"/>
      <c r="T15144"/>
      <c r="AC15144"/>
      <c r="AD15144"/>
      <c r="AM15144"/>
      <c r="AN15144"/>
      <c r="AV15144"/>
      <c r="AW15144"/>
      <c r="BE15144"/>
      <c r="BF15144"/>
    </row>
    <row r="15145" spans="10:58">
      <c r="J15145"/>
      <c r="K15145"/>
      <c r="S15145"/>
      <c r="T15145"/>
      <c r="AC15145"/>
      <c r="AD15145"/>
      <c r="AM15145"/>
      <c r="AN15145"/>
      <c r="AV15145"/>
      <c r="AW15145"/>
      <c r="BE15145"/>
      <c r="BF15145"/>
    </row>
    <row r="15146" spans="10:58">
      <c r="J15146"/>
      <c r="K15146"/>
      <c r="S15146"/>
      <c r="T15146"/>
      <c r="AC15146"/>
      <c r="AD15146"/>
      <c r="AM15146"/>
      <c r="AN15146"/>
      <c r="AV15146"/>
      <c r="AW15146"/>
      <c r="BE15146"/>
      <c r="BF15146"/>
    </row>
    <row r="15147" spans="10:58">
      <c r="J15147"/>
      <c r="K15147"/>
      <c r="S15147"/>
      <c r="T15147"/>
      <c r="AC15147"/>
      <c r="AD15147"/>
      <c r="AM15147"/>
      <c r="AN15147"/>
      <c r="AV15147"/>
      <c r="AW15147"/>
      <c r="BE15147"/>
      <c r="BF15147"/>
    </row>
    <row r="15148" spans="10:58">
      <c r="J15148"/>
      <c r="K15148"/>
      <c r="S15148"/>
      <c r="T15148"/>
      <c r="AC15148"/>
      <c r="AD15148"/>
      <c r="AM15148"/>
      <c r="AN15148"/>
      <c r="AV15148"/>
      <c r="AW15148"/>
      <c r="BE15148"/>
      <c r="BF15148"/>
    </row>
    <row r="15149" spans="10:58">
      <c r="J15149"/>
      <c r="K15149"/>
      <c r="S15149"/>
      <c r="T15149"/>
      <c r="AC15149"/>
      <c r="AD15149"/>
      <c r="AM15149"/>
      <c r="AN15149"/>
      <c r="AV15149"/>
      <c r="AW15149"/>
      <c r="BE15149"/>
      <c r="BF15149"/>
    </row>
    <row r="15150" spans="10:58">
      <c r="J15150"/>
      <c r="K15150"/>
      <c r="S15150"/>
      <c r="T15150"/>
      <c r="AC15150"/>
      <c r="AD15150"/>
      <c r="AM15150"/>
      <c r="AN15150"/>
      <c r="AV15150"/>
      <c r="AW15150"/>
      <c r="BE15150"/>
      <c r="BF15150"/>
    </row>
    <row r="15151" spans="10:58">
      <c r="J15151"/>
      <c r="K15151"/>
      <c r="S15151"/>
      <c r="T15151"/>
      <c r="AC15151"/>
      <c r="AD15151"/>
      <c r="AM15151"/>
      <c r="AN15151"/>
      <c r="AV15151"/>
      <c r="AW15151"/>
      <c r="BE15151"/>
      <c r="BF15151"/>
    </row>
    <row r="15152" spans="10:58">
      <c r="J15152"/>
      <c r="K15152"/>
      <c r="S15152"/>
      <c r="T15152"/>
      <c r="AC15152"/>
      <c r="AD15152"/>
      <c r="AM15152"/>
      <c r="AN15152"/>
      <c r="AV15152"/>
      <c r="AW15152"/>
      <c r="BE15152"/>
      <c r="BF15152"/>
    </row>
    <row r="15153" spans="10:58">
      <c r="J15153"/>
      <c r="K15153"/>
      <c r="S15153"/>
      <c r="T15153"/>
      <c r="AC15153"/>
      <c r="AD15153"/>
      <c r="AM15153"/>
      <c r="AN15153"/>
      <c r="AV15153"/>
      <c r="AW15153"/>
      <c r="BE15153"/>
      <c r="BF15153"/>
    </row>
    <row r="15154" spans="10:58">
      <c r="J15154"/>
      <c r="K15154"/>
      <c r="S15154"/>
      <c r="T15154"/>
      <c r="AC15154"/>
      <c r="AD15154"/>
      <c r="AM15154"/>
      <c r="AN15154"/>
      <c r="AV15154"/>
      <c r="AW15154"/>
      <c r="BE15154"/>
      <c r="BF15154"/>
    </row>
    <row r="15155" spans="10:58">
      <c r="J15155"/>
      <c r="K15155"/>
      <c r="S15155"/>
      <c r="T15155"/>
      <c r="AC15155"/>
      <c r="AD15155"/>
      <c r="AM15155"/>
      <c r="AN15155"/>
      <c r="AV15155"/>
      <c r="AW15155"/>
      <c r="BE15155"/>
      <c r="BF15155"/>
    </row>
    <row r="15156" spans="10:58">
      <c r="J15156"/>
      <c r="K15156"/>
      <c r="S15156"/>
      <c r="T15156"/>
      <c r="AC15156"/>
      <c r="AD15156"/>
      <c r="AM15156"/>
      <c r="AN15156"/>
      <c r="AV15156"/>
      <c r="AW15156"/>
      <c r="BE15156"/>
      <c r="BF15156"/>
    </row>
    <row r="15157" spans="10:58">
      <c r="J15157"/>
      <c r="K15157"/>
      <c r="S15157"/>
      <c r="T15157"/>
      <c r="AC15157"/>
      <c r="AD15157"/>
      <c r="AM15157"/>
      <c r="AN15157"/>
      <c r="AV15157"/>
      <c r="AW15157"/>
      <c r="BE15157"/>
      <c r="BF15157"/>
    </row>
    <row r="15158" spans="10:58">
      <c r="J15158"/>
      <c r="K15158"/>
      <c r="S15158"/>
      <c r="T15158"/>
      <c r="AC15158"/>
      <c r="AD15158"/>
      <c r="AM15158"/>
      <c r="AN15158"/>
      <c r="AV15158"/>
      <c r="AW15158"/>
      <c r="BE15158"/>
      <c r="BF15158"/>
    </row>
    <row r="15159" spans="10:58">
      <c r="J15159"/>
      <c r="K15159"/>
      <c r="S15159"/>
      <c r="T15159"/>
      <c r="AC15159"/>
      <c r="AD15159"/>
      <c r="AM15159"/>
      <c r="AN15159"/>
      <c r="AV15159"/>
      <c r="AW15159"/>
      <c r="BE15159"/>
      <c r="BF15159"/>
    </row>
    <row r="15160" spans="10:58">
      <c r="J15160"/>
      <c r="K15160"/>
      <c r="S15160"/>
      <c r="T15160"/>
      <c r="AC15160"/>
      <c r="AD15160"/>
      <c r="AM15160"/>
      <c r="AN15160"/>
      <c r="AV15160"/>
      <c r="AW15160"/>
      <c r="BE15160"/>
      <c r="BF15160"/>
    </row>
    <row r="15161" spans="10:58">
      <c r="J15161"/>
      <c r="K15161"/>
      <c r="S15161"/>
      <c r="T15161"/>
      <c r="AC15161"/>
      <c r="AD15161"/>
      <c r="AM15161"/>
      <c r="AN15161"/>
      <c r="AV15161"/>
      <c r="AW15161"/>
      <c r="BE15161"/>
      <c r="BF15161"/>
    </row>
    <row r="15162" spans="10:58">
      <c r="J15162"/>
      <c r="K15162"/>
      <c r="S15162"/>
      <c r="T15162"/>
      <c r="AC15162"/>
      <c r="AD15162"/>
      <c r="AM15162"/>
      <c r="AN15162"/>
      <c r="AV15162"/>
      <c r="AW15162"/>
      <c r="BE15162"/>
      <c r="BF15162"/>
    </row>
    <row r="15163" spans="10:58">
      <c r="J15163"/>
      <c r="K15163"/>
      <c r="S15163"/>
      <c r="T15163"/>
      <c r="AC15163"/>
      <c r="AD15163"/>
      <c r="AM15163"/>
      <c r="AN15163"/>
      <c r="AV15163"/>
      <c r="AW15163"/>
      <c r="BE15163"/>
      <c r="BF15163"/>
    </row>
    <row r="15164" spans="10:58">
      <c r="J15164"/>
      <c r="K15164"/>
      <c r="S15164"/>
      <c r="T15164"/>
      <c r="AC15164"/>
      <c r="AD15164"/>
      <c r="AM15164"/>
      <c r="AN15164"/>
      <c r="AV15164"/>
      <c r="AW15164"/>
      <c r="BE15164"/>
      <c r="BF15164"/>
    </row>
    <row r="15165" spans="10:58">
      <c r="J15165"/>
      <c r="K15165"/>
      <c r="S15165"/>
      <c r="T15165"/>
      <c r="AC15165"/>
      <c r="AD15165"/>
      <c r="AM15165"/>
      <c r="AN15165"/>
      <c r="AV15165"/>
      <c r="AW15165"/>
      <c r="BE15165"/>
      <c r="BF15165"/>
    </row>
    <row r="15166" spans="10:58">
      <c r="J15166"/>
      <c r="K15166"/>
      <c r="S15166"/>
      <c r="T15166"/>
      <c r="AC15166"/>
      <c r="AD15166"/>
      <c r="AM15166"/>
      <c r="AN15166"/>
      <c r="AV15166"/>
      <c r="AW15166"/>
      <c r="BE15166"/>
      <c r="BF15166"/>
    </row>
    <row r="15167" spans="10:58">
      <c r="J15167"/>
      <c r="K15167"/>
      <c r="S15167"/>
      <c r="T15167"/>
      <c r="AC15167"/>
      <c r="AD15167"/>
      <c r="AM15167"/>
      <c r="AN15167"/>
      <c r="AV15167"/>
      <c r="AW15167"/>
      <c r="BE15167"/>
      <c r="BF15167"/>
    </row>
    <row r="15168" spans="10:58">
      <c r="J15168"/>
      <c r="K15168"/>
      <c r="S15168"/>
      <c r="T15168"/>
      <c r="AC15168"/>
      <c r="AD15168"/>
      <c r="AM15168"/>
      <c r="AN15168"/>
      <c r="AV15168"/>
      <c r="AW15168"/>
      <c r="BE15168"/>
      <c r="BF15168"/>
    </row>
    <row r="15169" spans="10:58">
      <c r="J15169"/>
      <c r="K15169"/>
      <c r="S15169"/>
      <c r="T15169"/>
      <c r="AC15169"/>
      <c r="AD15169"/>
      <c r="AM15169"/>
      <c r="AN15169"/>
      <c r="AV15169"/>
      <c r="AW15169"/>
      <c r="BE15169"/>
      <c r="BF15169"/>
    </row>
    <row r="15170" spans="10:58">
      <c r="J15170"/>
      <c r="K15170"/>
      <c r="S15170"/>
      <c r="T15170"/>
      <c r="AC15170"/>
      <c r="AD15170"/>
      <c r="AM15170"/>
      <c r="AN15170"/>
      <c r="AV15170"/>
      <c r="AW15170"/>
      <c r="BE15170"/>
      <c r="BF15170"/>
    </row>
    <row r="15171" spans="10:58">
      <c r="J15171"/>
      <c r="K15171"/>
      <c r="S15171"/>
      <c r="T15171"/>
      <c r="AC15171"/>
      <c r="AD15171"/>
      <c r="AM15171"/>
      <c r="AN15171"/>
      <c r="AV15171"/>
      <c r="AW15171"/>
      <c r="BE15171"/>
      <c r="BF15171"/>
    </row>
    <row r="15172" spans="10:58">
      <c r="J15172"/>
      <c r="K15172"/>
      <c r="S15172"/>
      <c r="T15172"/>
      <c r="AC15172"/>
      <c r="AD15172"/>
      <c r="AM15172"/>
      <c r="AN15172"/>
      <c r="AV15172"/>
      <c r="AW15172"/>
      <c r="BE15172"/>
      <c r="BF15172"/>
    </row>
    <row r="15173" spans="10:58">
      <c r="J15173"/>
      <c r="K15173"/>
      <c r="S15173"/>
      <c r="T15173"/>
      <c r="AC15173"/>
      <c r="AD15173"/>
      <c r="AM15173"/>
      <c r="AN15173"/>
      <c r="AV15173"/>
      <c r="AW15173"/>
      <c r="BE15173"/>
      <c r="BF15173"/>
    </row>
    <row r="15174" spans="10:58">
      <c r="J15174"/>
      <c r="K15174"/>
      <c r="S15174"/>
      <c r="T15174"/>
      <c r="AC15174"/>
      <c r="AD15174"/>
      <c r="AM15174"/>
      <c r="AN15174"/>
      <c r="AV15174"/>
      <c r="AW15174"/>
      <c r="BE15174"/>
      <c r="BF15174"/>
    </row>
    <row r="15175" spans="10:58">
      <c r="J15175"/>
      <c r="K15175"/>
      <c r="S15175"/>
      <c r="T15175"/>
      <c r="AC15175"/>
      <c r="AD15175"/>
      <c r="AM15175"/>
      <c r="AN15175"/>
      <c r="AV15175"/>
      <c r="AW15175"/>
      <c r="BE15175"/>
      <c r="BF15175"/>
    </row>
    <row r="15176" spans="10:58">
      <c r="J15176"/>
      <c r="K15176"/>
      <c r="S15176"/>
      <c r="T15176"/>
      <c r="AC15176"/>
      <c r="AD15176"/>
      <c r="AM15176"/>
      <c r="AN15176"/>
      <c r="AV15176"/>
      <c r="AW15176"/>
      <c r="BE15176"/>
      <c r="BF15176"/>
    </row>
    <row r="15177" spans="10:58">
      <c r="J15177"/>
      <c r="K15177"/>
      <c r="S15177"/>
      <c r="T15177"/>
      <c r="AC15177"/>
      <c r="AD15177"/>
      <c r="AM15177"/>
      <c r="AN15177"/>
      <c r="AV15177"/>
      <c r="AW15177"/>
      <c r="BE15177"/>
      <c r="BF15177"/>
    </row>
    <row r="15178" spans="10:58">
      <c r="J15178"/>
      <c r="K15178"/>
      <c r="S15178"/>
      <c r="T15178"/>
      <c r="AC15178"/>
      <c r="AD15178"/>
      <c r="AM15178"/>
      <c r="AN15178"/>
      <c r="AV15178"/>
      <c r="AW15178"/>
      <c r="BE15178"/>
      <c r="BF15178"/>
    </row>
    <row r="15179" spans="10:58">
      <c r="J15179"/>
      <c r="K15179"/>
      <c r="S15179"/>
      <c r="T15179"/>
      <c r="AC15179"/>
      <c r="AD15179"/>
      <c r="AM15179"/>
      <c r="AN15179"/>
      <c r="AV15179"/>
      <c r="AW15179"/>
      <c r="BE15179"/>
      <c r="BF15179"/>
    </row>
    <row r="15180" spans="10:58">
      <c r="J15180"/>
      <c r="K15180"/>
      <c r="S15180"/>
      <c r="T15180"/>
      <c r="AC15180"/>
      <c r="AD15180"/>
      <c r="AM15180"/>
      <c r="AN15180"/>
      <c r="AV15180"/>
      <c r="AW15180"/>
      <c r="BE15180"/>
      <c r="BF15180"/>
    </row>
    <row r="15181" spans="10:58">
      <c r="J15181"/>
      <c r="K15181"/>
      <c r="S15181"/>
      <c r="T15181"/>
      <c r="AC15181"/>
      <c r="AD15181"/>
      <c r="AM15181"/>
      <c r="AN15181"/>
      <c r="AV15181"/>
      <c r="AW15181"/>
      <c r="BE15181"/>
      <c r="BF15181"/>
    </row>
    <row r="15182" spans="10:58">
      <c r="J15182"/>
      <c r="K15182"/>
      <c r="S15182"/>
      <c r="T15182"/>
      <c r="AC15182"/>
      <c r="AD15182"/>
      <c r="AM15182"/>
      <c r="AN15182"/>
      <c r="AV15182"/>
      <c r="AW15182"/>
      <c r="BE15182"/>
      <c r="BF15182"/>
    </row>
    <row r="15183" spans="10:58">
      <c r="J15183"/>
      <c r="K15183"/>
      <c r="S15183"/>
      <c r="T15183"/>
      <c r="AC15183"/>
      <c r="AD15183"/>
      <c r="AM15183"/>
      <c r="AN15183"/>
      <c r="AV15183"/>
      <c r="AW15183"/>
      <c r="BE15183"/>
      <c r="BF15183"/>
    </row>
    <row r="15184" spans="10:58">
      <c r="J15184"/>
      <c r="K15184"/>
      <c r="S15184"/>
      <c r="T15184"/>
      <c r="AC15184"/>
      <c r="AD15184"/>
      <c r="AM15184"/>
      <c r="AN15184"/>
      <c r="AV15184"/>
      <c r="AW15184"/>
      <c r="BE15184"/>
      <c r="BF15184"/>
    </row>
    <row r="15185" spans="10:58">
      <c r="J15185"/>
      <c r="K15185"/>
      <c r="S15185"/>
      <c r="T15185"/>
      <c r="AC15185"/>
      <c r="AD15185"/>
      <c r="AM15185"/>
      <c r="AN15185"/>
      <c r="AV15185"/>
      <c r="AW15185"/>
      <c r="BE15185"/>
      <c r="BF15185"/>
    </row>
    <row r="15186" spans="10:58">
      <c r="J15186"/>
      <c r="K15186"/>
      <c r="S15186"/>
      <c r="T15186"/>
      <c r="AC15186"/>
      <c r="AD15186"/>
      <c r="AM15186"/>
      <c r="AN15186"/>
      <c r="AV15186"/>
      <c r="AW15186"/>
      <c r="BE15186"/>
      <c r="BF15186"/>
    </row>
    <row r="15187" spans="10:58">
      <c r="J15187"/>
      <c r="K15187"/>
      <c r="S15187"/>
      <c r="T15187"/>
      <c r="AC15187"/>
      <c r="AD15187"/>
      <c r="AM15187"/>
      <c r="AN15187"/>
      <c r="AV15187"/>
      <c r="AW15187"/>
      <c r="BE15187"/>
      <c r="BF15187"/>
    </row>
    <row r="15188" spans="10:58">
      <c r="J15188"/>
      <c r="K15188"/>
      <c r="S15188"/>
      <c r="T15188"/>
      <c r="AC15188"/>
      <c r="AD15188"/>
      <c r="AM15188"/>
      <c r="AN15188"/>
      <c r="AV15188"/>
      <c r="AW15188"/>
      <c r="BE15188"/>
      <c r="BF15188"/>
    </row>
    <row r="15189" spans="10:58">
      <c r="J15189"/>
      <c r="K15189"/>
      <c r="S15189"/>
      <c r="T15189"/>
      <c r="AC15189"/>
      <c r="AD15189"/>
      <c r="AM15189"/>
      <c r="AN15189"/>
      <c r="AV15189"/>
      <c r="AW15189"/>
      <c r="BE15189"/>
      <c r="BF15189"/>
    </row>
    <row r="15190" spans="10:58">
      <c r="J15190"/>
      <c r="K15190"/>
      <c r="S15190"/>
      <c r="T15190"/>
      <c r="AC15190"/>
      <c r="AD15190"/>
      <c r="AM15190"/>
      <c r="AN15190"/>
      <c r="AV15190"/>
      <c r="AW15190"/>
      <c r="BE15190"/>
      <c r="BF15190"/>
    </row>
    <row r="15191" spans="10:58">
      <c r="J15191"/>
      <c r="K15191"/>
      <c r="S15191"/>
      <c r="T15191"/>
      <c r="AC15191"/>
      <c r="AD15191"/>
      <c r="AM15191"/>
      <c r="AN15191"/>
      <c r="AV15191"/>
      <c r="AW15191"/>
      <c r="BE15191"/>
      <c r="BF15191"/>
    </row>
    <row r="15192" spans="10:58">
      <c r="J15192"/>
      <c r="K15192"/>
      <c r="S15192"/>
      <c r="T15192"/>
      <c r="AC15192"/>
      <c r="AD15192"/>
      <c r="AM15192"/>
      <c r="AN15192"/>
      <c r="AV15192"/>
      <c r="AW15192"/>
      <c r="BE15192"/>
      <c r="BF15192"/>
    </row>
    <row r="15193" spans="10:58">
      <c r="J15193"/>
      <c r="K15193"/>
      <c r="S15193"/>
      <c r="T15193"/>
      <c r="AC15193"/>
      <c r="AD15193"/>
      <c r="AM15193"/>
      <c r="AN15193"/>
      <c r="AV15193"/>
      <c r="AW15193"/>
      <c r="BE15193"/>
      <c r="BF15193"/>
    </row>
    <row r="15194" spans="10:58">
      <c r="J15194"/>
      <c r="K15194"/>
      <c r="S15194"/>
      <c r="T15194"/>
      <c r="AC15194"/>
      <c r="AD15194"/>
      <c r="AM15194"/>
      <c r="AN15194"/>
      <c r="AV15194"/>
      <c r="AW15194"/>
      <c r="BE15194"/>
      <c r="BF15194"/>
    </row>
    <row r="15195" spans="10:58">
      <c r="J15195"/>
      <c r="K15195"/>
      <c r="S15195"/>
      <c r="T15195"/>
      <c r="AC15195"/>
      <c r="AD15195"/>
      <c r="AM15195"/>
      <c r="AN15195"/>
      <c r="AV15195"/>
      <c r="AW15195"/>
      <c r="BE15195"/>
      <c r="BF15195"/>
    </row>
    <row r="15196" spans="10:58">
      <c r="J15196"/>
      <c r="K15196"/>
      <c r="S15196"/>
      <c r="T15196"/>
      <c r="AC15196"/>
      <c r="AD15196"/>
      <c r="AM15196"/>
      <c r="AN15196"/>
      <c r="AV15196"/>
      <c r="AW15196"/>
      <c r="BE15196"/>
      <c r="BF15196"/>
    </row>
    <row r="15197" spans="10:58">
      <c r="J15197"/>
      <c r="K15197"/>
      <c r="S15197"/>
      <c r="T15197"/>
      <c r="AC15197"/>
      <c r="AD15197"/>
      <c r="AM15197"/>
      <c r="AN15197"/>
      <c r="AV15197"/>
      <c r="AW15197"/>
      <c r="BE15197"/>
      <c r="BF15197"/>
    </row>
    <row r="15198" spans="10:58">
      <c r="J15198"/>
      <c r="K15198"/>
      <c r="S15198"/>
      <c r="T15198"/>
      <c r="AC15198"/>
      <c r="AD15198"/>
      <c r="AM15198"/>
      <c r="AN15198"/>
      <c r="AV15198"/>
      <c r="AW15198"/>
      <c r="BE15198"/>
      <c r="BF15198"/>
    </row>
    <row r="15199" spans="10:58">
      <c r="J15199"/>
      <c r="K15199"/>
      <c r="S15199"/>
      <c r="T15199"/>
      <c r="AC15199"/>
      <c r="AD15199"/>
      <c r="AM15199"/>
      <c r="AN15199"/>
      <c r="AV15199"/>
      <c r="AW15199"/>
      <c r="BE15199"/>
      <c r="BF15199"/>
    </row>
    <row r="15200" spans="10:58">
      <c r="J15200"/>
      <c r="K15200"/>
      <c r="S15200"/>
      <c r="T15200"/>
      <c r="AC15200"/>
      <c r="AD15200"/>
      <c r="AM15200"/>
      <c r="AN15200"/>
      <c r="AV15200"/>
      <c r="AW15200"/>
      <c r="BE15200"/>
      <c r="BF15200"/>
    </row>
    <row r="15201" spans="10:58">
      <c r="J15201"/>
      <c r="K15201"/>
      <c r="S15201"/>
      <c r="T15201"/>
      <c r="AC15201"/>
      <c r="AD15201"/>
      <c r="AM15201"/>
      <c r="AN15201"/>
      <c r="AV15201"/>
      <c r="AW15201"/>
      <c r="BE15201"/>
      <c r="BF15201"/>
    </row>
    <row r="15202" spans="10:58">
      <c r="J15202"/>
      <c r="K15202"/>
      <c r="S15202"/>
      <c r="T15202"/>
      <c r="AC15202"/>
      <c r="AD15202"/>
      <c r="AM15202"/>
      <c r="AN15202"/>
      <c r="AV15202"/>
      <c r="AW15202"/>
      <c r="BE15202"/>
      <c r="BF15202"/>
    </row>
    <row r="15203" spans="10:58">
      <c r="J15203"/>
      <c r="K15203"/>
      <c r="S15203"/>
      <c r="T15203"/>
      <c r="AC15203"/>
      <c r="AD15203"/>
      <c r="AM15203"/>
      <c r="AN15203"/>
      <c r="AV15203"/>
      <c r="AW15203"/>
      <c r="BE15203"/>
      <c r="BF15203"/>
    </row>
    <row r="15204" spans="10:58">
      <c r="J15204"/>
      <c r="K15204"/>
      <c r="S15204"/>
      <c r="T15204"/>
      <c r="AC15204"/>
      <c r="AD15204"/>
      <c r="AM15204"/>
      <c r="AN15204"/>
      <c r="AV15204"/>
      <c r="AW15204"/>
      <c r="BE15204"/>
      <c r="BF15204"/>
    </row>
    <row r="15205" spans="10:58">
      <c r="J15205"/>
      <c r="K15205"/>
      <c r="S15205"/>
      <c r="T15205"/>
      <c r="AC15205"/>
      <c r="AD15205"/>
      <c r="AM15205"/>
      <c r="AN15205"/>
      <c r="AV15205"/>
      <c r="AW15205"/>
      <c r="BE15205"/>
      <c r="BF15205"/>
    </row>
    <row r="15206" spans="10:58">
      <c r="J15206"/>
      <c r="K15206"/>
      <c r="S15206"/>
      <c r="T15206"/>
      <c r="AC15206"/>
      <c r="AD15206"/>
      <c r="AM15206"/>
      <c r="AN15206"/>
      <c r="AV15206"/>
      <c r="AW15206"/>
      <c r="BE15206"/>
      <c r="BF15206"/>
    </row>
    <row r="15207" spans="10:58">
      <c r="J15207"/>
      <c r="K15207"/>
      <c r="S15207"/>
      <c r="T15207"/>
      <c r="AC15207"/>
      <c r="AD15207"/>
      <c r="AM15207"/>
      <c r="AN15207"/>
      <c r="AV15207"/>
      <c r="AW15207"/>
      <c r="BE15207"/>
      <c r="BF15207"/>
    </row>
    <row r="15208" spans="10:58">
      <c r="J15208"/>
      <c r="K15208"/>
      <c r="S15208"/>
      <c r="T15208"/>
      <c r="AC15208"/>
      <c r="AD15208"/>
      <c r="AM15208"/>
      <c r="AN15208"/>
      <c r="AV15208"/>
      <c r="AW15208"/>
      <c r="BE15208"/>
      <c r="BF15208"/>
    </row>
    <row r="15209" spans="10:58">
      <c r="J15209"/>
      <c r="K15209"/>
      <c r="S15209"/>
      <c r="T15209"/>
      <c r="AC15209"/>
      <c r="AD15209"/>
      <c r="AM15209"/>
      <c r="AN15209"/>
      <c r="AV15209"/>
      <c r="AW15209"/>
      <c r="BE15209"/>
      <c r="BF15209"/>
    </row>
    <row r="15210" spans="10:58">
      <c r="J15210"/>
      <c r="K15210"/>
      <c r="S15210"/>
      <c r="T15210"/>
      <c r="AC15210"/>
      <c r="AD15210"/>
      <c r="AM15210"/>
      <c r="AN15210"/>
      <c r="AV15210"/>
      <c r="AW15210"/>
      <c r="BE15210"/>
      <c r="BF15210"/>
    </row>
    <row r="15211" spans="10:58">
      <c r="J15211"/>
      <c r="K15211"/>
      <c r="S15211"/>
      <c r="T15211"/>
      <c r="AC15211"/>
      <c r="AD15211"/>
      <c r="AM15211"/>
      <c r="AN15211"/>
      <c r="AV15211"/>
      <c r="AW15211"/>
      <c r="BE15211"/>
      <c r="BF15211"/>
    </row>
    <row r="15212" spans="10:58">
      <c r="J15212"/>
      <c r="K15212"/>
      <c r="S15212"/>
      <c r="T15212"/>
      <c r="AC15212"/>
      <c r="AD15212"/>
      <c r="AM15212"/>
      <c r="AN15212"/>
      <c r="AV15212"/>
      <c r="AW15212"/>
      <c r="BE15212"/>
      <c r="BF15212"/>
    </row>
    <row r="15213" spans="10:58">
      <c r="J15213"/>
      <c r="K15213"/>
      <c r="S15213"/>
      <c r="T15213"/>
      <c r="AC15213"/>
      <c r="AD15213"/>
      <c r="AM15213"/>
      <c r="AN15213"/>
      <c r="AV15213"/>
      <c r="AW15213"/>
      <c r="BE15213"/>
      <c r="BF15213"/>
    </row>
    <row r="15214" spans="10:58">
      <c r="J15214"/>
      <c r="K15214"/>
      <c r="S15214"/>
      <c r="T15214"/>
      <c r="AC15214"/>
      <c r="AD15214"/>
      <c r="AM15214"/>
      <c r="AN15214"/>
      <c r="AV15214"/>
      <c r="AW15214"/>
      <c r="BE15214"/>
      <c r="BF15214"/>
    </row>
    <row r="15215" spans="10:58">
      <c r="J15215"/>
      <c r="K15215"/>
      <c r="S15215"/>
      <c r="T15215"/>
      <c r="AC15215"/>
      <c r="AD15215"/>
      <c r="AM15215"/>
      <c r="AN15215"/>
      <c r="AV15215"/>
      <c r="AW15215"/>
      <c r="BE15215"/>
      <c r="BF15215"/>
    </row>
    <row r="15216" spans="10:58">
      <c r="J15216"/>
      <c r="K15216"/>
      <c r="S15216"/>
      <c r="T15216"/>
      <c r="AC15216"/>
      <c r="AD15216"/>
      <c r="AM15216"/>
      <c r="AN15216"/>
      <c r="AV15216"/>
      <c r="AW15216"/>
      <c r="BE15216"/>
      <c r="BF15216"/>
    </row>
    <row r="15217" spans="10:58">
      <c r="J15217"/>
      <c r="K15217"/>
      <c r="S15217"/>
      <c r="T15217"/>
      <c r="AC15217"/>
      <c r="AD15217"/>
      <c r="AM15217"/>
      <c r="AN15217"/>
      <c r="AV15217"/>
      <c r="AW15217"/>
      <c r="BE15217"/>
      <c r="BF15217"/>
    </row>
    <row r="15218" spans="10:58">
      <c r="J15218"/>
      <c r="K15218"/>
      <c r="S15218"/>
      <c r="T15218"/>
      <c r="AC15218"/>
      <c r="AD15218"/>
      <c r="AM15218"/>
      <c r="AN15218"/>
      <c r="AV15218"/>
      <c r="AW15218"/>
      <c r="BE15218"/>
      <c r="BF15218"/>
    </row>
    <row r="15219" spans="10:58">
      <c r="J15219"/>
      <c r="K15219"/>
      <c r="S15219"/>
      <c r="T15219"/>
      <c r="AC15219"/>
      <c r="AD15219"/>
      <c r="AM15219"/>
      <c r="AN15219"/>
      <c r="AV15219"/>
      <c r="AW15219"/>
      <c r="BE15219"/>
      <c r="BF15219"/>
    </row>
    <row r="15220" spans="10:58">
      <c r="J15220"/>
      <c r="K15220"/>
      <c r="S15220"/>
      <c r="T15220"/>
      <c r="AC15220"/>
      <c r="AD15220"/>
      <c r="AM15220"/>
      <c r="AN15220"/>
      <c r="AV15220"/>
      <c r="AW15220"/>
      <c r="BE15220"/>
      <c r="BF15220"/>
    </row>
    <row r="15221" spans="10:58">
      <c r="J15221"/>
      <c r="K15221"/>
      <c r="S15221"/>
      <c r="T15221"/>
      <c r="AC15221"/>
      <c r="AD15221"/>
      <c r="AM15221"/>
      <c r="AN15221"/>
      <c r="AV15221"/>
      <c r="AW15221"/>
      <c r="BE15221"/>
      <c r="BF15221"/>
    </row>
    <row r="15222" spans="10:58">
      <c r="J15222"/>
      <c r="K15222"/>
      <c r="S15222"/>
      <c r="T15222"/>
      <c r="AC15222"/>
      <c r="AD15222"/>
      <c r="AM15222"/>
      <c r="AN15222"/>
      <c r="AV15222"/>
      <c r="AW15222"/>
      <c r="BE15222"/>
      <c r="BF15222"/>
    </row>
    <row r="15223" spans="10:58">
      <c r="J15223"/>
      <c r="K15223"/>
      <c r="S15223"/>
      <c r="T15223"/>
      <c r="AC15223"/>
      <c r="AD15223"/>
      <c r="AM15223"/>
      <c r="AN15223"/>
      <c r="AV15223"/>
      <c r="AW15223"/>
      <c r="BE15223"/>
      <c r="BF15223"/>
    </row>
    <row r="15224" spans="10:58">
      <c r="J15224"/>
      <c r="K15224"/>
      <c r="S15224"/>
      <c r="T15224"/>
      <c r="AC15224"/>
      <c r="AD15224"/>
      <c r="AM15224"/>
      <c r="AN15224"/>
      <c r="AV15224"/>
      <c r="AW15224"/>
      <c r="BE15224"/>
      <c r="BF15224"/>
    </row>
    <row r="15225" spans="10:58">
      <c r="J15225"/>
      <c r="K15225"/>
      <c r="S15225"/>
      <c r="T15225"/>
      <c r="AC15225"/>
      <c r="AD15225"/>
      <c r="AM15225"/>
      <c r="AN15225"/>
      <c r="AV15225"/>
      <c r="AW15225"/>
      <c r="BE15225"/>
      <c r="BF15225"/>
    </row>
    <row r="15226" spans="10:58">
      <c r="J15226"/>
      <c r="K15226"/>
      <c r="S15226"/>
      <c r="T15226"/>
      <c r="AC15226"/>
      <c r="AD15226"/>
      <c r="AM15226"/>
      <c r="AN15226"/>
      <c r="AV15226"/>
      <c r="AW15226"/>
      <c r="BE15226"/>
      <c r="BF15226"/>
    </row>
    <row r="15227" spans="10:58">
      <c r="J15227"/>
      <c r="K15227"/>
      <c r="S15227"/>
      <c r="T15227"/>
      <c r="AC15227"/>
      <c r="AD15227"/>
      <c r="AM15227"/>
      <c r="AN15227"/>
      <c r="AV15227"/>
      <c r="AW15227"/>
      <c r="BE15227"/>
      <c r="BF15227"/>
    </row>
    <row r="15228" spans="10:58">
      <c r="J15228"/>
      <c r="K15228"/>
      <c r="S15228"/>
      <c r="T15228"/>
      <c r="AC15228"/>
      <c r="AD15228"/>
      <c r="AM15228"/>
      <c r="AN15228"/>
      <c r="AV15228"/>
      <c r="AW15228"/>
      <c r="BE15228"/>
      <c r="BF15228"/>
    </row>
    <row r="15229" spans="10:58">
      <c r="J15229"/>
      <c r="K15229"/>
      <c r="S15229"/>
      <c r="T15229"/>
      <c r="AC15229"/>
      <c r="AD15229"/>
      <c r="AM15229"/>
      <c r="AN15229"/>
      <c r="AV15229"/>
      <c r="AW15229"/>
      <c r="BE15229"/>
      <c r="BF15229"/>
    </row>
    <row r="15230" spans="10:58">
      <c r="J15230"/>
      <c r="K15230"/>
      <c r="S15230"/>
      <c r="T15230"/>
      <c r="AC15230"/>
      <c r="AD15230"/>
      <c r="AM15230"/>
      <c r="AN15230"/>
      <c r="AV15230"/>
      <c r="AW15230"/>
      <c r="BE15230"/>
      <c r="BF15230"/>
    </row>
    <row r="15231" spans="10:58">
      <c r="J15231"/>
      <c r="K15231"/>
      <c r="S15231"/>
      <c r="T15231"/>
      <c r="AC15231"/>
      <c r="AD15231"/>
      <c r="AM15231"/>
      <c r="AN15231"/>
      <c r="AV15231"/>
      <c r="AW15231"/>
      <c r="BE15231"/>
      <c r="BF15231"/>
    </row>
    <row r="15232" spans="10:58">
      <c r="J15232"/>
      <c r="K15232"/>
      <c r="S15232"/>
      <c r="T15232"/>
      <c r="AC15232"/>
      <c r="AD15232"/>
      <c r="AM15232"/>
      <c r="AN15232"/>
      <c r="AV15232"/>
      <c r="AW15232"/>
      <c r="BE15232"/>
      <c r="BF15232"/>
    </row>
    <row r="15233" spans="10:58">
      <c r="J15233"/>
      <c r="K15233"/>
      <c r="S15233"/>
      <c r="T15233"/>
      <c r="AC15233"/>
      <c r="AD15233"/>
      <c r="AM15233"/>
      <c r="AN15233"/>
      <c r="AV15233"/>
      <c r="AW15233"/>
      <c r="BE15233"/>
      <c r="BF15233"/>
    </row>
    <row r="15234" spans="10:58">
      <c r="J15234"/>
      <c r="K15234"/>
      <c r="S15234"/>
      <c r="T15234"/>
      <c r="AC15234"/>
      <c r="AD15234"/>
      <c r="AM15234"/>
      <c r="AN15234"/>
      <c r="AV15234"/>
      <c r="AW15234"/>
      <c r="BE15234"/>
      <c r="BF15234"/>
    </row>
    <row r="15235" spans="10:58">
      <c r="J15235"/>
      <c r="K15235"/>
      <c r="S15235"/>
      <c r="T15235"/>
      <c r="AC15235"/>
      <c r="AD15235"/>
      <c r="AM15235"/>
      <c r="AN15235"/>
      <c r="AV15235"/>
      <c r="AW15235"/>
      <c r="BE15235"/>
      <c r="BF15235"/>
    </row>
    <row r="15236" spans="10:58">
      <c r="J15236"/>
      <c r="K15236"/>
      <c r="S15236"/>
      <c r="T15236"/>
      <c r="AC15236"/>
      <c r="AD15236"/>
      <c r="AM15236"/>
      <c r="AN15236"/>
      <c r="AV15236"/>
      <c r="AW15236"/>
      <c r="BE15236"/>
      <c r="BF15236"/>
    </row>
    <row r="15237" spans="10:58">
      <c r="J15237"/>
      <c r="K15237"/>
      <c r="S15237"/>
      <c r="T15237"/>
      <c r="AC15237"/>
      <c r="AD15237"/>
      <c r="AM15237"/>
      <c r="AN15237"/>
      <c r="AV15237"/>
      <c r="AW15237"/>
      <c r="BE15237"/>
      <c r="BF15237"/>
    </row>
    <row r="15238" spans="10:58">
      <c r="J15238"/>
      <c r="K15238"/>
      <c r="S15238"/>
      <c r="T15238"/>
      <c r="AC15238"/>
      <c r="AD15238"/>
      <c r="AM15238"/>
      <c r="AN15238"/>
      <c r="AV15238"/>
      <c r="AW15238"/>
      <c r="BE15238"/>
      <c r="BF15238"/>
    </row>
    <row r="15239" spans="10:58">
      <c r="J15239"/>
      <c r="K15239"/>
      <c r="S15239"/>
      <c r="T15239"/>
      <c r="AC15239"/>
      <c r="AD15239"/>
      <c r="AM15239"/>
      <c r="AN15239"/>
      <c r="AV15239"/>
      <c r="AW15239"/>
      <c r="BE15239"/>
      <c r="BF15239"/>
    </row>
    <row r="15240" spans="10:58">
      <c r="J15240"/>
      <c r="K15240"/>
      <c r="S15240"/>
      <c r="T15240"/>
      <c r="AC15240"/>
      <c r="AD15240"/>
      <c r="AM15240"/>
      <c r="AN15240"/>
      <c r="AV15240"/>
      <c r="AW15240"/>
      <c r="BE15240"/>
      <c r="BF15240"/>
    </row>
    <row r="15241" spans="10:58">
      <c r="J15241"/>
      <c r="K15241"/>
      <c r="S15241"/>
      <c r="T15241"/>
      <c r="AC15241"/>
      <c r="AD15241"/>
      <c r="AM15241"/>
      <c r="AN15241"/>
      <c r="AV15241"/>
      <c r="AW15241"/>
      <c r="BE15241"/>
      <c r="BF15241"/>
    </row>
    <row r="15242" spans="10:58">
      <c r="J15242"/>
      <c r="K15242"/>
      <c r="S15242"/>
      <c r="T15242"/>
      <c r="AC15242"/>
      <c r="AD15242"/>
      <c r="AM15242"/>
      <c r="AN15242"/>
      <c r="AV15242"/>
      <c r="AW15242"/>
      <c r="BE15242"/>
      <c r="BF15242"/>
    </row>
    <row r="15243" spans="10:58">
      <c r="J15243"/>
      <c r="K15243"/>
      <c r="S15243"/>
      <c r="T15243"/>
      <c r="AC15243"/>
      <c r="AD15243"/>
      <c r="AM15243"/>
      <c r="AN15243"/>
      <c r="AV15243"/>
      <c r="AW15243"/>
      <c r="BE15243"/>
      <c r="BF15243"/>
    </row>
    <row r="15244" spans="10:58">
      <c r="J15244"/>
      <c r="K15244"/>
      <c r="S15244"/>
      <c r="T15244"/>
      <c r="AC15244"/>
      <c r="AD15244"/>
      <c r="AM15244"/>
      <c r="AN15244"/>
      <c r="AV15244"/>
      <c r="AW15244"/>
      <c r="BE15244"/>
      <c r="BF15244"/>
    </row>
    <row r="15245" spans="10:58">
      <c r="J15245"/>
      <c r="K15245"/>
      <c r="S15245"/>
      <c r="T15245"/>
      <c r="AC15245"/>
      <c r="AD15245"/>
      <c r="AM15245"/>
      <c r="AN15245"/>
      <c r="AV15245"/>
      <c r="AW15245"/>
      <c r="BE15245"/>
      <c r="BF15245"/>
    </row>
    <row r="15246" spans="10:58">
      <c r="J15246"/>
      <c r="K15246"/>
      <c r="S15246"/>
      <c r="T15246"/>
      <c r="AC15246"/>
      <c r="AD15246"/>
      <c r="AM15246"/>
      <c r="AN15246"/>
      <c r="AV15246"/>
      <c r="AW15246"/>
      <c r="BE15246"/>
      <c r="BF15246"/>
    </row>
    <row r="15247" spans="10:58">
      <c r="J15247"/>
      <c r="K15247"/>
      <c r="S15247"/>
      <c r="T15247"/>
      <c r="AC15247"/>
      <c r="AD15247"/>
      <c r="AM15247"/>
      <c r="AN15247"/>
      <c r="AV15247"/>
      <c r="AW15247"/>
      <c r="BE15247"/>
      <c r="BF15247"/>
    </row>
    <row r="15248" spans="10:58">
      <c r="J15248"/>
      <c r="K15248"/>
      <c r="S15248"/>
      <c r="T15248"/>
      <c r="AC15248"/>
      <c r="AD15248"/>
      <c r="AM15248"/>
      <c r="AN15248"/>
      <c r="AV15248"/>
      <c r="AW15248"/>
      <c r="BE15248"/>
      <c r="BF15248"/>
    </row>
    <row r="15249" spans="10:58">
      <c r="J15249"/>
      <c r="K15249"/>
      <c r="S15249"/>
      <c r="T15249"/>
      <c r="AC15249"/>
      <c r="AD15249"/>
      <c r="AM15249"/>
      <c r="AN15249"/>
      <c r="AV15249"/>
      <c r="AW15249"/>
      <c r="BE15249"/>
      <c r="BF15249"/>
    </row>
    <row r="15250" spans="10:58">
      <c r="J15250"/>
      <c r="K15250"/>
      <c r="S15250"/>
      <c r="T15250"/>
      <c r="AC15250"/>
      <c r="AD15250"/>
      <c r="AM15250"/>
      <c r="AN15250"/>
      <c r="AV15250"/>
      <c r="AW15250"/>
      <c r="BE15250"/>
      <c r="BF15250"/>
    </row>
    <row r="15251" spans="10:58">
      <c r="J15251"/>
      <c r="K15251"/>
      <c r="S15251"/>
      <c r="T15251"/>
      <c r="AC15251"/>
      <c r="AD15251"/>
      <c r="AM15251"/>
      <c r="AN15251"/>
      <c r="AV15251"/>
      <c r="AW15251"/>
      <c r="BE15251"/>
      <c r="BF15251"/>
    </row>
    <row r="15252" spans="10:58">
      <c r="J15252"/>
      <c r="K15252"/>
      <c r="S15252"/>
      <c r="T15252"/>
      <c r="AC15252"/>
      <c r="AD15252"/>
      <c r="AM15252"/>
      <c r="AN15252"/>
      <c r="AV15252"/>
      <c r="AW15252"/>
      <c r="BE15252"/>
      <c r="BF15252"/>
    </row>
    <row r="15253" spans="10:58">
      <c r="J15253"/>
      <c r="K15253"/>
      <c r="S15253"/>
      <c r="T15253"/>
      <c r="AC15253"/>
      <c r="AD15253"/>
      <c r="AM15253"/>
      <c r="AN15253"/>
      <c r="AV15253"/>
      <c r="AW15253"/>
      <c r="BE15253"/>
      <c r="BF15253"/>
    </row>
    <row r="15254" spans="10:58">
      <c r="J15254"/>
      <c r="K15254"/>
      <c r="S15254"/>
      <c r="T15254"/>
      <c r="AC15254"/>
      <c r="AD15254"/>
      <c r="AM15254"/>
      <c r="AN15254"/>
      <c r="AV15254"/>
      <c r="AW15254"/>
      <c r="BE15254"/>
      <c r="BF15254"/>
    </row>
    <row r="15255" spans="10:58">
      <c r="J15255"/>
      <c r="K15255"/>
      <c r="S15255"/>
      <c r="T15255"/>
      <c r="AC15255"/>
      <c r="AD15255"/>
      <c r="AM15255"/>
      <c r="AN15255"/>
      <c r="AV15255"/>
      <c r="AW15255"/>
      <c r="BE15255"/>
      <c r="BF15255"/>
    </row>
    <row r="15256" spans="10:58">
      <c r="J15256"/>
      <c r="K15256"/>
      <c r="S15256"/>
      <c r="T15256"/>
      <c r="AC15256"/>
      <c r="AD15256"/>
      <c r="AM15256"/>
      <c r="AN15256"/>
      <c r="AV15256"/>
      <c r="AW15256"/>
      <c r="BE15256"/>
      <c r="BF15256"/>
    </row>
    <row r="15257" spans="10:58">
      <c r="J15257"/>
      <c r="K15257"/>
      <c r="S15257"/>
      <c r="T15257"/>
      <c r="AC15257"/>
      <c r="AD15257"/>
      <c r="AM15257"/>
      <c r="AN15257"/>
      <c r="AV15257"/>
      <c r="AW15257"/>
      <c r="BE15257"/>
      <c r="BF15257"/>
    </row>
    <row r="15258" spans="10:58">
      <c r="J15258"/>
      <c r="K15258"/>
      <c r="S15258"/>
      <c r="T15258"/>
      <c r="AC15258"/>
      <c r="AD15258"/>
      <c r="AM15258"/>
      <c r="AN15258"/>
      <c r="AV15258"/>
      <c r="AW15258"/>
      <c r="BE15258"/>
      <c r="BF15258"/>
    </row>
    <row r="15259" spans="10:58">
      <c r="J15259"/>
      <c r="K15259"/>
      <c r="S15259"/>
      <c r="T15259"/>
      <c r="AC15259"/>
      <c r="AD15259"/>
      <c r="AM15259"/>
      <c r="AN15259"/>
      <c r="AV15259"/>
      <c r="AW15259"/>
      <c r="BE15259"/>
      <c r="BF15259"/>
    </row>
    <row r="15260" spans="10:58">
      <c r="J15260"/>
      <c r="K15260"/>
      <c r="S15260"/>
      <c r="T15260"/>
      <c r="AC15260"/>
      <c r="AD15260"/>
      <c r="AM15260"/>
      <c r="AN15260"/>
      <c r="AV15260"/>
      <c r="AW15260"/>
      <c r="BE15260"/>
      <c r="BF15260"/>
    </row>
    <row r="15261" spans="10:58">
      <c r="J15261"/>
      <c r="K15261"/>
      <c r="S15261"/>
      <c r="T15261"/>
      <c r="AC15261"/>
      <c r="AD15261"/>
      <c r="AM15261"/>
      <c r="AN15261"/>
      <c r="AV15261"/>
      <c r="AW15261"/>
      <c r="BE15261"/>
      <c r="BF15261"/>
    </row>
    <row r="15262" spans="10:58">
      <c r="J15262"/>
      <c r="K15262"/>
      <c r="S15262"/>
      <c r="T15262"/>
      <c r="AC15262"/>
      <c r="AD15262"/>
      <c r="AM15262"/>
      <c r="AN15262"/>
      <c r="AV15262"/>
      <c r="AW15262"/>
      <c r="BE15262"/>
      <c r="BF15262"/>
    </row>
    <row r="15263" spans="10:58">
      <c r="J15263"/>
      <c r="K15263"/>
      <c r="S15263"/>
      <c r="T15263"/>
      <c r="AC15263"/>
      <c r="AD15263"/>
      <c r="AM15263"/>
      <c r="AN15263"/>
      <c r="AV15263"/>
      <c r="AW15263"/>
      <c r="BE15263"/>
      <c r="BF15263"/>
    </row>
    <row r="15264" spans="10:58">
      <c r="J15264"/>
      <c r="K15264"/>
      <c r="S15264"/>
      <c r="T15264"/>
      <c r="AC15264"/>
      <c r="AD15264"/>
      <c r="AM15264"/>
      <c r="AN15264"/>
      <c r="AV15264"/>
      <c r="AW15264"/>
      <c r="BE15264"/>
      <c r="BF15264"/>
    </row>
    <row r="15265" spans="10:58">
      <c r="J15265"/>
      <c r="K15265"/>
      <c r="S15265"/>
      <c r="T15265"/>
      <c r="AC15265"/>
      <c r="AD15265"/>
      <c r="AM15265"/>
      <c r="AN15265"/>
      <c r="AV15265"/>
      <c r="AW15265"/>
      <c r="BE15265"/>
      <c r="BF15265"/>
    </row>
    <row r="15266" spans="10:58">
      <c r="J15266"/>
      <c r="K15266"/>
      <c r="S15266"/>
      <c r="T15266"/>
      <c r="AC15266"/>
      <c r="AD15266"/>
      <c r="AM15266"/>
      <c r="AN15266"/>
      <c r="AV15266"/>
      <c r="AW15266"/>
      <c r="BE15266"/>
      <c r="BF15266"/>
    </row>
    <row r="15267" spans="10:58">
      <c r="J15267"/>
      <c r="K15267"/>
      <c r="S15267"/>
      <c r="T15267"/>
      <c r="AC15267"/>
      <c r="AD15267"/>
      <c r="AM15267"/>
      <c r="AN15267"/>
      <c r="AV15267"/>
      <c r="AW15267"/>
      <c r="BE15267"/>
      <c r="BF15267"/>
    </row>
    <row r="15268" spans="10:58">
      <c r="J15268"/>
      <c r="K15268"/>
      <c r="S15268"/>
      <c r="T15268"/>
      <c r="AC15268"/>
      <c r="AD15268"/>
      <c r="AM15268"/>
      <c r="AN15268"/>
      <c r="AV15268"/>
      <c r="AW15268"/>
      <c r="BE15268"/>
      <c r="BF15268"/>
    </row>
    <row r="15269" spans="10:58">
      <c r="J15269"/>
      <c r="K15269"/>
      <c r="S15269"/>
      <c r="T15269"/>
      <c r="AC15269"/>
      <c r="AD15269"/>
      <c r="AM15269"/>
      <c r="AN15269"/>
      <c r="AV15269"/>
      <c r="AW15269"/>
      <c r="BE15269"/>
      <c r="BF15269"/>
    </row>
    <row r="15270" spans="10:58">
      <c r="J15270"/>
      <c r="K15270"/>
      <c r="S15270"/>
      <c r="T15270"/>
      <c r="AC15270"/>
      <c r="AD15270"/>
      <c r="AM15270"/>
      <c r="AN15270"/>
      <c r="AV15270"/>
      <c r="AW15270"/>
      <c r="BE15270"/>
      <c r="BF15270"/>
    </row>
    <row r="15271" spans="10:58">
      <c r="J15271"/>
      <c r="K15271"/>
      <c r="S15271"/>
      <c r="T15271"/>
      <c r="AC15271"/>
      <c r="AD15271"/>
      <c r="AM15271"/>
      <c r="AN15271"/>
      <c r="AV15271"/>
      <c r="AW15271"/>
      <c r="BE15271"/>
      <c r="BF15271"/>
    </row>
    <row r="15272" spans="10:58">
      <c r="J15272"/>
      <c r="K15272"/>
      <c r="S15272"/>
      <c r="T15272"/>
      <c r="AC15272"/>
      <c r="AD15272"/>
      <c r="AM15272"/>
      <c r="AN15272"/>
      <c r="AV15272"/>
      <c r="AW15272"/>
      <c r="BE15272"/>
      <c r="BF15272"/>
    </row>
    <row r="15273" spans="10:58">
      <c r="J15273"/>
      <c r="K15273"/>
      <c r="S15273"/>
      <c r="T15273"/>
      <c r="AC15273"/>
      <c r="AD15273"/>
      <c r="AM15273"/>
      <c r="AN15273"/>
      <c r="AV15273"/>
      <c r="AW15273"/>
      <c r="BE15273"/>
      <c r="BF15273"/>
    </row>
    <row r="15274" spans="10:58">
      <c r="J15274"/>
      <c r="K15274"/>
      <c r="S15274"/>
      <c r="T15274"/>
      <c r="AC15274"/>
      <c r="AD15274"/>
      <c r="AM15274"/>
      <c r="AN15274"/>
      <c r="AV15274"/>
      <c r="AW15274"/>
      <c r="BE15274"/>
      <c r="BF15274"/>
    </row>
    <row r="15275" spans="10:58">
      <c r="J15275"/>
      <c r="K15275"/>
      <c r="S15275"/>
      <c r="T15275"/>
      <c r="AC15275"/>
      <c r="AD15275"/>
      <c r="AM15275"/>
      <c r="AN15275"/>
      <c r="AV15275"/>
      <c r="AW15275"/>
      <c r="BE15275"/>
      <c r="BF15275"/>
    </row>
    <row r="15276" spans="10:58">
      <c r="J15276"/>
      <c r="K15276"/>
      <c r="S15276"/>
      <c r="T15276"/>
      <c r="AC15276"/>
      <c r="AD15276"/>
      <c r="AM15276"/>
      <c r="AN15276"/>
      <c r="AV15276"/>
      <c r="AW15276"/>
      <c r="BE15276"/>
      <c r="BF15276"/>
    </row>
    <row r="15277" spans="10:58">
      <c r="J15277"/>
      <c r="K15277"/>
      <c r="S15277"/>
      <c r="T15277"/>
      <c r="AC15277"/>
      <c r="AD15277"/>
      <c r="AM15277"/>
      <c r="AN15277"/>
      <c r="AV15277"/>
      <c r="AW15277"/>
      <c r="BE15277"/>
      <c r="BF15277"/>
    </row>
    <row r="15278" spans="10:58">
      <c r="J15278"/>
      <c r="K15278"/>
      <c r="S15278"/>
      <c r="T15278"/>
      <c r="AC15278"/>
      <c r="AD15278"/>
      <c r="AM15278"/>
      <c r="AN15278"/>
      <c r="AV15278"/>
      <c r="AW15278"/>
      <c r="BE15278"/>
      <c r="BF15278"/>
    </row>
    <row r="15279" spans="10:58">
      <c r="J15279"/>
      <c r="K15279"/>
      <c r="S15279"/>
      <c r="T15279"/>
      <c r="AC15279"/>
      <c r="AD15279"/>
      <c r="AM15279"/>
      <c r="AN15279"/>
      <c r="AV15279"/>
      <c r="AW15279"/>
      <c r="BE15279"/>
      <c r="BF15279"/>
    </row>
    <row r="15280" spans="10:58">
      <c r="J15280"/>
      <c r="K15280"/>
      <c r="S15280"/>
      <c r="T15280"/>
      <c r="AC15280"/>
      <c r="AD15280"/>
      <c r="AM15280"/>
      <c r="AN15280"/>
      <c r="AV15280"/>
      <c r="AW15280"/>
      <c r="BE15280"/>
      <c r="BF15280"/>
    </row>
    <row r="15281" spans="10:58">
      <c r="J15281"/>
      <c r="K15281"/>
      <c r="S15281"/>
      <c r="T15281"/>
      <c r="AC15281"/>
      <c r="AD15281"/>
      <c r="AM15281"/>
      <c r="AN15281"/>
      <c r="AV15281"/>
      <c r="AW15281"/>
      <c r="BE15281"/>
      <c r="BF15281"/>
    </row>
    <row r="15282" spans="10:58">
      <c r="J15282"/>
      <c r="K15282"/>
      <c r="S15282"/>
      <c r="T15282"/>
      <c r="AC15282"/>
      <c r="AD15282"/>
      <c r="AM15282"/>
      <c r="AN15282"/>
      <c r="AV15282"/>
      <c r="AW15282"/>
      <c r="BE15282"/>
      <c r="BF15282"/>
    </row>
    <row r="15283" spans="10:58">
      <c r="J15283"/>
      <c r="K15283"/>
      <c r="S15283"/>
      <c r="T15283"/>
      <c r="AC15283"/>
      <c r="AD15283"/>
      <c r="AM15283"/>
      <c r="AN15283"/>
      <c r="AV15283"/>
      <c r="AW15283"/>
      <c r="BE15283"/>
      <c r="BF15283"/>
    </row>
    <row r="15284" spans="10:58">
      <c r="J15284"/>
      <c r="K15284"/>
      <c r="S15284"/>
      <c r="T15284"/>
      <c r="AC15284"/>
      <c r="AD15284"/>
      <c r="AM15284"/>
      <c r="AN15284"/>
      <c r="AV15284"/>
      <c r="AW15284"/>
      <c r="BE15284"/>
      <c r="BF15284"/>
    </row>
    <row r="15285" spans="10:58">
      <c r="J15285"/>
      <c r="K15285"/>
      <c r="S15285"/>
      <c r="T15285"/>
      <c r="AC15285"/>
      <c r="AD15285"/>
      <c r="AM15285"/>
      <c r="AN15285"/>
      <c r="AV15285"/>
      <c r="AW15285"/>
      <c r="BE15285"/>
      <c r="BF15285"/>
    </row>
    <row r="15286" spans="10:58">
      <c r="J15286"/>
      <c r="K15286"/>
      <c r="S15286"/>
      <c r="T15286"/>
      <c r="AC15286"/>
      <c r="AD15286"/>
      <c r="AM15286"/>
      <c r="AN15286"/>
      <c r="AV15286"/>
      <c r="AW15286"/>
      <c r="BE15286"/>
      <c r="BF15286"/>
    </row>
    <row r="15287" spans="10:58">
      <c r="J15287"/>
      <c r="K15287"/>
      <c r="S15287"/>
      <c r="T15287"/>
      <c r="AC15287"/>
      <c r="AD15287"/>
      <c r="AM15287"/>
      <c r="AN15287"/>
      <c r="AV15287"/>
      <c r="AW15287"/>
      <c r="BE15287"/>
      <c r="BF15287"/>
    </row>
    <row r="15288" spans="10:58">
      <c r="J15288"/>
      <c r="K15288"/>
      <c r="S15288"/>
      <c r="T15288"/>
      <c r="AC15288"/>
      <c r="AD15288"/>
      <c r="AM15288"/>
      <c r="AN15288"/>
      <c r="AV15288"/>
      <c r="AW15288"/>
      <c r="BE15288"/>
      <c r="BF15288"/>
    </row>
    <row r="15289" spans="10:58">
      <c r="J15289"/>
      <c r="K15289"/>
      <c r="S15289"/>
      <c r="T15289"/>
      <c r="AC15289"/>
      <c r="AD15289"/>
      <c r="AM15289"/>
      <c r="AN15289"/>
      <c r="AV15289"/>
      <c r="AW15289"/>
      <c r="BE15289"/>
      <c r="BF15289"/>
    </row>
    <row r="15290" spans="10:58">
      <c r="J15290"/>
      <c r="K15290"/>
      <c r="S15290"/>
      <c r="T15290"/>
      <c r="AC15290"/>
      <c r="AD15290"/>
      <c r="AM15290"/>
      <c r="AN15290"/>
      <c r="AV15290"/>
      <c r="AW15290"/>
      <c r="BE15290"/>
      <c r="BF15290"/>
    </row>
    <row r="15291" spans="10:58">
      <c r="J15291"/>
      <c r="K15291"/>
      <c r="S15291"/>
      <c r="T15291"/>
      <c r="AC15291"/>
      <c r="AD15291"/>
      <c r="AM15291"/>
      <c r="AN15291"/>
      <c r="AV15291"/>
      <c r="AW15291"/>
      <c r="BE15291"/>
      <c r="BF15291"/>
    </row>
    <row r="15292" spans="10:58">
      <c r="J15292"/>
      <c r="K15292"/>
      <c r="S15292"/>
      <c r="T15292"/>
      <c r="AC15292"/>
      <c r="AD15292"/>
      <c r="AM15292"/>
      <c r="AN15292"/>
      <c r="AV15292"/>
      <c r="AW15292"/>
      <c r="BE15292"/>
      <c r="BF15292"/>
    </row>
    <row r="15293" spans="10:58">
      <c r="J15293"/>
      <c r="K15293"/>
      <c r="S15293"/>
      <c r="T15293"/>
      <c r="AC15293"/>
      <c r="AD15293"/>
      <c r="AM15293"/>
      <c r="AN15293"/>
      <c r="AV15293"/>
      <c r="AW15293"/>
      <c r="BE15293"/>
      <c r="BF15293"/>
    </row>
    <row r="15294" spans="10:58">
      <c r="J15294"/>
      <c r="K15294"/>
      <c r="S15294"/>
      <c r="T15294"/>
      <c r="AC15294"/>
      <c r="AD15294"/>
      <c r="AM15294"/>
      <c r="AN15294"/>
      <c r="AV15294"/>
      <c r="AW15294"/>
      <c r="BE15294"/>
      <c r="BF15294"/>
    </row>
    <row r="15295" spans="10:58">
      <c r="J15295"/>
      <c r="K15295"/>
      <c r="S15295"/>
      <c r="T15295"/>
      <c r="AC15295"/>
      <c r="AD15295"/>
      <c r="AM15295"/>
      <c r="AN15295"/>
      <c r="AV15295"/>
      <c r="AW15295"/>
      <c r="BE15295"/>
      <c r="BF15295"/>
    </row>
    <row r="15296" spans="10:58">
      <c r="J15296"/>
      <c r="K15296"/>
      <c r="S15296"/>
      <c r="T15296"/>
      <c r="AC15296"/>
      <c r="AD15296"/>
      <c r="AM15296"/>
      <c r="AN15296"/>
      <c r="AV15296"/>
      <c r="AW15296"/>
      <c r="BE15296"/>
      <c r="BF15296"/>
    </row>
    <row r="15297" spans="10:58">
      <c r="J15297"/>
      <c r="K15297"/>
      <c r="S15297"/>
      <c r="T15297"/>
      <c r="AC15297"/>
      <c r="AD15297"/>
      <c r="AM15297"/>
      <c r="AN15297"/>
      <c r="AV15297"/>
      <c r="AW15297"/>
      <c r="BE15297"/>
      <c r="BF15297"/>
    </row>
    <row r="15298" spans="10:58">
      <c r="J15298"/>
      <c r="K15298"/>
      <c r="S15298"/>
      <c r="T15298"/>
      <c r="AC15298"/>
      <c r="AD15298"/>
      <c r="AM15298"/>
      <c r="AN15298"/>
      <c r="AV15298"/>
      <c r="AW15298"/>
      <c r="BE15298"/>
      <c r="BF15298"/>
    </row>
    <row r="15299" spans="10:58">
      <c r="J15299"/>
      <c r="K15299"/>
      <c r="S15299"/>
      <c r="T15299"/>
      <c r="AC15299"/>
      <c r="AD15299"/>
      <c r="AM15299"/>
      <c r="AN15299"/>
      <c r="AV15299"/>
      <c r="AW15299"/>
      <c r="BE15299"/>
      <c r="BF15299"/>
    </row>
    <row r="15300" spans="10:58">
      <c r="J15300"/>
      <c r="K15300"/>
      <c r="S15300"/>
      <c r="T15300"/>
      <c r="AC15300"/>
      <c r="AD15300"/>
      <c r="AM15300"/>
      <c r="AN15300"/>
      <c r="AV15300"/>
      <c r="AW15300"/>
      <c r="BE15300"/>
      <c r="BF15300"/>
    </row>
    <row r="15301" spans="10:58">
      <c r="J15301"/>
      <c r="K15301"/>
      <c r="S15301"/>
      <c r="T15301"/>
      <c r="AC15301"/>
      <c r="AD15301"/>
      <c r="AM15301"/>
      <c r="AN15301"/>
      <c r="AV15301"/>
      <c r="AW15301"/>
      <c r="BE15301"/>
      <c r="BF15301"/>
    </row>
    <row r="15302" spans="10:58">
      <c r="J15302"/>
      <c r="K15302"/>
      <c r="S15302"/>
      <c r="T15302"/>
      <c r="AC15302"/>
      <c r="AD15302"/>
      <c r="AM15302"/>
      <c r="AN15302"/>
      <c r="AV15302"/>
      <c r="AW15302"/>
      <c r="BE15302"/>
      <c r="BF15302"/>
    </row>
    <row r="15303" spans="10:58">
      <c r="J15303"/>
      <c r="K15303"/>
      <c r="S15303"/>
      <c r="T15303"/>
      <c r="AC15303"/>
      <c r="AD15303"/>
      <c r="AM15303"/>
      <c r="AN15303"/>
      <c r="AV15303"/>
      <c r="AW15303"/>
      <c r="BE15303"/>
      <c r="BF15303"/>
    </row>
    <row r="15304" spans="10:58">
      <c r="J15304"/>
      <c r="K15304"/>
      <c r="S15304"/>
      <c r="T15304"/>
      <c r="AC15304"/>
      <c r="AD15304"/>
      <c r="AM15304"/>
      <c r="AN15304"/>
      <c r="AV15304"/>
      <c r="AW15304"/>
      <c r="BE15304"/>
      <c r="BF15304"/>
    </row>
    <row r="15305" spans="10:58">
      <c r="J15305"/>
      <c r="K15305"/>
      <c r="S15305"/>
      <c r="T15305"/>
      <c r="AC15305"/>
      <c r="AD15305"/>
      <c r="AM15305"/>
      <c r="AN15305"/>
      <c r="AV15305"/>
      <c r="AW15305"/>
      <c r="BE15305"/>
      <c r="BF15305"/>
    </row>
    <row r="15306" spans="10:58">
      <c r="J15306"/>
      <c r="K15306"/>
      <c r="S15306"/>
      <c r="T15306"/>
      <c r="AC15306"/>
      <c r="AD15306"/>
      <c r="AM15306"/>
      <c r="AN15306"/>
      <c r="AV15306"/>
      <c r="AW15306"/>
      <c r="BE15306"/>
      <c r="BF15306"/>
    </row>
    <row r="15307" spans="10:58">
      <c r="J15307"/>
      <c r="K15307"/>
      <c r="S15307"/>
      <c r="T15307"/>
      <c r="AC15307"/>
      <c r="AD15307"/>
      <c r="AM15307"/>
      <c r="AN15307"/>
      <c r="AV15307"/>
      <c r="AW15307"/>
      <c r="BE15307"/>
      <c r="BF15307"/>
    </row>
    <row r="15308" spans="10:58">
      <c r="J15308"/>
      <c r="K15308"/>
      <c r="S15308"/>
      <c r="T15308"/>
      <c r="AC15308"/>
      <c r="AD15308"/>
      <c r="AM15308"/>
      <c r="AN15308"/>
      <c r="AV15308"/>
      <c r="AW15308"/>
      <c r="BE15308"/>
      <c r="BF15308"/>
    </row>
    <row r="15309" spans="10:58">
      <c r="J15309"/>
      <c r="K15309"/>
      <c r="S15309"/>
      <c r="T15309"/>
      <c r="AC15309"/>
      <c r="AD15309"/>
      <c r="AM15309"/>
      <c r="AN15309"/>
      <c r="AV15309"/>
      <c r="AW15309"/>
      <c r="BE15309"/>
      <c r="BF15309"/>
    </row>
    <row r="15310" spans="10:58">
      <c r="J15310"/>
      <c r="K15310"/>
      <c r="S15310"/>
      <c r="T15310"/>
      <c r="AC15310"/>
      <c r="AD15310"/>
      <c r="AM15310"/>
      <c r="AN15310"/>
      <c r="AV15310"/>
      <c r="AW15310"/>
      <c r="BE15310"/>
      <c r="BF15310"/>
    </row>
    <row r="15311" spans="10:58">
      <c r="J15311"/>
      <c r="K15311"/>
      <c r="S15311"/>
      <c r="T15311"/>
      <c r="AC15311"/>
      <c r="AD15311"/>
      <c r="AM15311"/>
      <c r="AN15311"/>
      <c r="AV15311"/>
      <c r="AW15311"/>
      <c r="BE15311"/>
      <c r="BF15311"/>
    </row>
    <row r="15312" spans="10:58">
      <c r="J15312"/>
      <c r="K15312"/>
      <c r="S15312"/>
      <c r="T15312"/>
      <c r="AC15312"/>
      <c r="AD15312"/>
      <c r="AM15312"/>
      <c r="AN15312"/>
      <c r="AV15312"/>
      <c r="AW15312"/>
      <c r="BE15312"/>
      <c r="BF15312"/>
    </row>
    <row r="15313" spans="10:58">
      <c r="J15313"/>
      <c r="K15313"/>
      <c r="S15313"/>
      <c r="T15313"/>
      <c r="AC15313"/>
      <c r="AD15313"/>
      <c r="AM15313"/>
      <c r="AN15313"/>
      <c r="AV15313"/>
      <c r="AW15313"/>
      <c r="BE15313"/>
      <c r="BF15313"/>
    </row>
    <row r="15314" spans="10:58">
      <c r="J15314"/>
      <c r="K15314"/>
      <c r="S15314"/>
      <c r="T15314"/>
      <c r="AC15314"/>
      <c r="AD15314"/>
      <c r="AM15314"/>
      <c r="AN15314"/>
      <c r="AV15314"/>
      <c r="AW15314"/>
      <c r="BE15314"/>
      <c r="BF15314"/>
    </row>
    <row r="15315" spans="10:58">
      <c r="J15315"/>
      <c r="K15315"/>
      <c r="S15315"/>
      <c r="T15315"/>
      <c r="AC15315"/>
      <c r="AD15315"/>
      <c r="AM15315"/>
      <c r="AN15315"/>
      <c r="AV15315"/>
      <c r="AW15315"/>
      <c r="BE15315"/>
      <c r="BF15315"/>
    </row>
    <row r="15316" spans="10:58">
      <c r="J15316"/>
      <c r="K15316"/>
      <c r="S15316"/>
      <c r="T15316"/>
      <c r="AC15316"/>
      <c r="AD15316"/>
      <c r="AM15316"/>
      <c r="AN15316"/>
      <c r="AV15316"/>
      <c r="AW15316"/>
      <c r="BE15316"/>
      <c r="BF15316"/>
    </row>
    <row r="15317" spans="10:58">
      <c r="J15317"/>
      <c r="K15317"/>
      <c r="S15317"/>
      <c r="T15317"/>
      <c r="AC15317"/>
      <c r="AD15317"/>
      <c r="AM15317"/>
      <c r="AN15317"/>
      <c r="AV15317"/>
      <c r="AW15317"/>
      <c r="BE15317"/>
      <c r="BF15317"/>
    </row>
    <row r="15318" spans="10:58">
      <c r="J15318"/>
      <c r="K15318"/>
      <c r="S15318"/>
      <c r="T15318"/>
      <c r="AC15318"/>
      <c r="AD15318"/>
      <c r="AM15318"/>
      <c r="AN15318"/>
      <c r="AV15318"/>
      <c r="AW15318"/>
      <c r="BE15318"/>
      <c r="BF15318"/>
    </row>
    <row r="15319" spans="10:58">
      <c r="J15319"/>
      <c r="K15319"/>
      <c r="S15319"/>
      <c r="T15319"/>
      <c r="AC15319"/>
      <c r="AD15319"/>
      <c r="AM15319"/>
      <c r="AN15319"/>
      <c r="AV15319"/>
      <c r="AW15319"/>
      <c r="BE15319"/>
      <c r="BF15319"/>
    </row>
    <row r="15320" spans="10:58">
      <c r="J15320"/>
      <c r="K15320"/>
      <c r="S15320"/>
      <c r="T15320"/>
      <c r="AC15320"/>
      <c r="AD15320"/>
      <c r="AM15320"/>
      <c r="AN15320"/>
      <c r="AV15320"/>
      <c r="AW15320"/>
      <c r="BE15320"/>
      <c r="BF15320"/>
    </row>
    <row r="15321" spans="10:58">
      <c r="J15321"/>
      <c r="K15321"/>
      <c r="S15321"/>
      <c r="T15321"/>
      <c r="AC15321"/>
      <c r="AD15321"/>
      <c r="AM15321"/>
      <c r="AN15321"/>
      <c r="AV15321"/>
      <c r="AW15321"/>
      <c r="BE15321"/>
      <c r="BF15321"/>
    </row>
    <row r="15322" spans="10:58">
      <c r="J15322"/>
      <c r="K15322"/>
      <c r="S15322"/>
      <c r="T15322"/>
      <c r="AC15322"/>
      <c r="AD15322"/>
      <c r="AM15322"/>
      <c r="AN15322"/>
      <c r="AV15322"/>
      <c r="AW15322"/>
      <c r="BE15322"/>
      <c r="BF15322"/>
    </row>
    <row r="15323" spans="10:58">
      <c r="J15323"/>
      <c r="K15323"/>
      <c r="S15323"/>
      <c r="T15323"/>
      <c r="AC15323"/>
      <c r="AD15323"/>
      <c r="AM15323"/>
      <c r="AN15323"/>
      <c r="AV15323"/>
      <c r="AW15323"/>
      <c r="BE15323"/>
      <c r="BF15323"/>
    </row>
    <row r="15324" spans="10:58">
      <c r="J15324"/>
      <c r="K15324"/>
      <c r="S15324"/>
      <c r="T15324"/>
      <c r="AC15324"/>
      <c r="AD15324"/>
      <c r="AM15324"/>
      <c r="AN15324"/>
      <c r="AV15324"/>
      <c r="AW15324"/>
      <c r="BE15324"/>
      <c r="BF15324"/>
    </row>
    <row r="15325" spans="10:58">
      <c r="J15325"/>
      <c r="K15325"/>
      <c r="S15325"/>
      <c r="T15325"/>
      <c r="AC15325"/>
      <c r="AD15325"/>
      <c r="AM15325"/>
      <c r="AN15325"/>
      <c r="AV15325"/>
      <c r="AW15325"/>
      <c r="BE15325"/>
      <c r="BF15325"/>
    </row>
    <row r="15326" spans="10:58">
      <c r="J15326"/>
      <c r="K15326"/>
      <c r="S15326"/>
      <c r="T15326"/>
      <c r="AC15326"/>
      <c r="AD15326"/>
      <c r="AM15326"/>
      <c r="AN15326"/>
      <c r="AV15326"/>
      <c r="AW15326"/>
      <c r="BE15326"/>
      <c r="BF15326"/>
    </row>
    <row r="15327" spans="10:58">
      <c r="J15327"/>
      <c r="K15327"/>
      <c r="S15327"/>
      <c r="T15327"/>
      <c r="AC15327"/>
      <c r="AD15327"/>
      <c r="AM15327"/>
      <c r="AN15327"/>
      <c r="AV15327"/>
      <c r="AW15327"/>
      <c r="BE15327"/>
      <c r="BF15327"/>
    </row>
    <row r="15328" spans="10:58">
      <c r="J15328"/>
      <c r="K15328"/>
      <c r="S15328"/>
      <c r="T15328"/>
      <c r="AC15328"/>
      <c r="AD15328"/>
      <c r="AM15328"/>
      <c r="AN15328"/>
      <c r="AV15328"/>
      <c r="AW15328"/>
      <c r="BE15328"/>
      <c r="BF15328"/>
    </row>
    <row r="15329" spans="10:58">
      <c r="J15329"/>
      <c r="K15329"/>
      <c r="S15329"/>
      <c r="T15329"/>
      <c r="AC15329"/>
      <c r="AD15329"/>
      <c r="AM15329"/>
      <c r="AN15329"/>
      <c r="AV15329"/>
      <c r="AW15329"/>
      <c r="BE15329"/>
      <c r="BF15329"/>
    </row>
    <row r="15330" spans="10:58">
      <c r="J15330"/>
      <c r="K15330"/>
      <c r="S15330"/>
      <c r="T15330"/>
      <c r="AC15330"/>
      <c r="AD15330"/>
      <c r="AM15330"/>
      <c r="AN15330"/>
      <c r="AV15330"/>
      <c r="AW15330"/>
      <c r="BE15330"/>
      <c r="BF15330"/>
    </row>
    <row r="15331" spans="10:58">
      <c r="J15331"/>
      <c r="K15331"/>
      <c r="S15331"/>
      <c r="T15331"/>
      <c r="AC15331"/>
      <c r="AD15331"/>
      <c r="AM15331"/>
      <c r="AN15331"/>
      <c r="AV15331"/>
      <c r="AW15331"/>
      <c r="BE15331"/>
      <c r="BF15331"/>
    </row>
    <row r="15332" spans="10:58">
      <c r="J15332"/>
      <c r="K15332"/>
      <c r="S15332"/>
      <c r="T15332"/>
      <c r="AC15332"/>
      <c r="AD15332"/>
      <c r="AM15332"/>
      <c r="AN15332"/>
      <c r="AV15332"/>
      <c r="AW15332"/>
      <c r="BE15332"/>
      <c r="BF15332"/>
    </row>
    <row r="15333" spans="10:58">
      <c r="J15333"/>
      <c r="K15333"/>
      <c r="S15333"/>
      <c r="T15333"/>
      <c r="AC15333"/>
      <c r="AD15333"/>
      <c r="AM15333"/>
      <c r="AN15333"/>
      <c r="AV15333"/>
      <c r="AW15333"/>
      <c r="BE15333"/>
      <c r="BF15333"/>
    </row>
    <row r="15334" spans="10:58">
      <c r="J15334"/>
      <c r="K15334"/>
      <c r="S15334"/>
      <c r="T15334"/>
      <c r="AC15334"/>
      <c r="AD15334"/>
      <c r="AM15334"/>
      <c r="AN15334"/>
      <c r="AV15334"/>
      <c r="AW15334"/>
      <c r="BE15334"/>
      <c r="BF15334"/>
    </row>
    <row r="15335" spans="10:58">
      <c r="J15335"/>
      <c r="K15335"/>
      <c r="S15335"/>
      <c r="T15335"/>
      <c r="AC15335"/>
      <c r="AD15335"/>
      <c r="AM15335"/>
      <c r="AN15335"/>
      <c r="AV15335"/>
      <c r="AW15335"/>
      <c r="BE15335"/>
      <c r="BF15335"/>
    </row>
    <row r="15336" spans="10:58">
      <c r="J15336"/>
      <c r="K15336"/>
      <c r="S15336"/>
      <c r="T15336"/>
      <c r="AC15336"/>
      <c r="AD15336"/>
      <c r="AM15336"/>
      <c r="AN15336"/>
      <c r="AV15336"/>
      <c r="AW15336"/>
      <c r="BE15336"/>
      <c r="BF15336"/>
    </row>
    <row r="15337" spans="10:58">
      <c r="J15337"/>
      <c r="K15337"/>
      <c r="S15337"/>
      <c r="T15337"/>
      <c r="AC15337"/>
      <c r="AD15337"/>
      <c r="AM15337"/>
      <c r="AN15337"/>
      <c r="AV15337"/>
      <c r="AW15337"/>
      <c r="BE15337"/>
      <c r="BF15337"/>
    </row>
    <row r="15338" spans="10:58">
      <c r="J15338"/>
      <c r="K15338"/>
      <c r="S15338"/>
      <c r="T15338"/>
      <c r="AC15338"/>
      <c r="AD15338"/>
      <c r="AM15338"/>
      <c r="AN15338"/>
      <c r="AV15338"/>
      <c r="AW15338"/>
      <c r="BE15338"/>
      <c r="BF15338"/>
    </row>
    <row r="15339" spans="10:58">
      <c r="J15339"/>
      <c r="K15339"/>
      <c r="S15339"/>
      <c r="T15339"/>
      <c r="AC15339"/>
      <c r="AD15339"/>
      <c r="AM15339"/>
      <c r="AN15339"/>
      <c r="AV15339"/>
      <c r="AW15339"/>
      <c r="BE15339"/>
      <c r="BF15339"/>
    </row>
    <row r="15340" spans="10:58">
      <c r="J15340"/>
      <c r="K15340"/>
      <c r="S15340"/>
      <c r="T15340"/>
      <c r="AC15340"/>
      <c r="AD15340"/>
      <c r="AM15340"/>
      <c r="AN15340"/>
      <c r="AV15340"/>
      <c r="AW15340"/>
      <c r="BE15340"/>
      <c r="BF15340"/>
    </row>
    <row r="15341" spans="10:58">
      <c r="J15341"/>
      <c r="K15341"/>
      <c r="S15341"/>
      <c r="T15341"/>
      <c r="AC15341"/>
      <c r="AD15341"/>
      <c r="AM15341"/>
      <c r="AN15341"/>
      <c r="AV15341"/>
      <c r="AW15341"/>
      <c r="BE15341"/>
      <c r="BF15341"/>
    </row>
    <row r="15342" spans="10:58">
      <c r="J15342"/>
      <c r="K15342"/>
      <c r="S15342"/>
      <c r="T15342"/>
      <c r="AC15342"/>
      <c r="AD15342"/>
      <c r="AM15342"/>
      <c r="AN15342"/>
      <c r="AV15342"/>
      <c r="AW15342"/>
      <c r="BE15342"/>
      <c r="BF15342"/>
    </row>
    <row r="15343" spans="10:58">
      <c r="J15343"/>
      <c r="K15343"/>
      <c r="S15343"/>
      <c r="T15343"/>
      <c r="AC15343"/>
      <c r="AD15343"/>
      <c r="AM15343"/>
      <c r="AN15343"/>
      <c r="AV15343"/>
      <c r="AW15343"/>
      <c r="BE15343"/>
      <c r="BF15343"/>
    </row>
    <row r="15344" spans="10:58">
      <c r="J15344"/>
      <c r="K15344"/>
      <c r="S15344"/>
      <c r="T15344"/>
      <c r="AC15344"/>
      <c r="AD15344"/>
      <c r="AM15344"/>
      <c r="AN15344"/>
      <c r="AV15344"/>
      <c r="AW15344"/>
      <c r="BE15344"/>
      <c r="BF15344"/>
    </row>
    <row r="15345" spans="10:58">
      <c r="J15345"/>
      <c r="K15345"/>
      <c r="S15345"/>
      <c r="T15345"/>
      <c r="AC15345"/>
      <c r="AD15345"/>
      <c r="AM15345"/>
      <c r="AN15345"/>
      <c r="AV15345"/>
      <c r="AW15345"/>
      <c r="BE15345"/>
      <c r="BF15345"/>
    </row>
    <row r="15346" spans="10:58">
      <c r="J15346"/>
      <c r="K15346"/>
      <c r="S15346"/>
      <c r="T15346"/>
      <c r="AC15346"/>
      <c r="AD15346"/>
      <c r="AM15346"/>
      <c r="AN15346"/>
      <c r="AV15346"/>
      <c r="AW15346"/>
      <c r="BE15346"/>
      <c r="BF15346"/>
    </row>
    <row r="15347" spans="10:58">
      <c r="J15347"/>
      <c r="K15347"/>
      <c r="S15347"/>
      <c r="T15347"/>
      <c r="AC15347"/>
      <c r="AD15347"/>
      <c r="AM15347"/>
      <c r="AN15347"/>
      <c r="AV15347"/>
      <c r="AW15347"/>
      <c r="BE15347"/>
      <c r="BF15347"/>
    </row>
    <row r="15348" spans="10:58">
      <c r="J15348"/>
      <c r="K15348"/>
      <c r="S15348"/>
      <c r="T15348"/>
      <c r="AC15348"/>
      <c r="AD15348"/>
      <c r="AM15348"/>
      <c r="AN15348"/>
      <c r="AV15348"/>
      <c r="AW15348"/>
      <c r="BE15348"/>
      <c r="BF15348"/>
    </row>
    <row r="15349" spans="10:58">
      <c r="J15349"/>
      <c r="K15349"/>
      <c r="S15349"/>
      <c r="T15349"/>
      <c r="AC15349"/>
      <c r="AD15349"/>
      <c r="AM15349"/>
      <c r="AN15349"/>
      <c r="AV15349"/>
      <c r="AW15349"/>
      <c r="BE15349"/>
      <c r="BF15349"/>
    </row>
    <row r="15350" spans="10:58">
      <c r="J15350"/>
      <c r="K15350"/>
      <c r="S15350"/>
      <c r="T15350"/>
      <c r="AC15350"/>
      <c r="AD15350"/>
      <c r="AM15350"/>
      <c r="AN15350"/>
      <c r="AV15350"/>
      <c r="AW15350"/>
      <c r="BE15350"/>
      <c r="BF15350"/>
    </row>
    <row r="15351" spans="10:58">
      <c r="J15351"/>
      <c r="K15351"/>
      <c r="S15351"/>
      <c r="T15351"/>
      <c r="AC15351"/>
      <c r="AD15351"/>
      <c r="AM15351"/>
      <c r="AN15351"/>
      <c r="AV15351"/>
      <c r="AW15351"/>
      <c r="BE15351"/>
      <c r="BF15351"/>
    </row>
    <row r="15352" spans="10:58">
      <c r="J15352"/>
      <c r="K15352"/>
      <c r="S15352"/>
      <c r="T15352"/>
      <c r="AC15352"/>
      <c r="AD15352"/>
      <c r="AM15352"/>
      <c r="AN15352"/>
      <c r="AV15352"/>
      <c r="AW15352"/>
      <c r="BE15352"/>
      <c r="BF15352"/>
    </row>
    <row r="15353" spans="10:58">
      <c r="J15353"/>
      <c r="K15353"/>
      <c r="S15353"/>
      <c r="T15353"/>
      <c r="AC15353"/>
      <c r="AD15353"/>
      <c r="AM15353"/>
      <c r="AN15353"/>
      <c r="AV15353"/>
      <c r="AW15353"/>
      <c r="BE15353"/>
      <c r="BF15353"/>
    </row>
    <row r="15354" spans="10:58">
      <c r="J15354"/>
      <c r="K15354"/>
      <c r="S15354"/>
      <c r="T15354"/>
      <c r="AC15354"/>
      <c r="AD15354"/>
      <c r="AM15354"/>
      <c r="AN15354"/>
      <c r="AV15354"/>
      <c r="AW15354"/>
      <c r="BE15354"/>
      <c r="BF15354"/>
    </row>
    <row r="15355" spans="10:58">
      <c r="J15355"/>
      <c r="K15355"/>
      <c r="S15355"/>
      <c r="T15355"/>
      <c r="AC15355"/>
      <c r="AD15355"/>
      <c r="AM15355"/>
      <c r="AN15355"/>
      <c r="AV15355"/>
      <c r="AW15355"/>
      <c r="BE15355"/>
      <c r="BF15355"/>
    </row>
    <row r="15356" spans="10:58">
      <c r="J15356"/>
      <c r="K15356"/>
      <c r="S15356"/>
      <c r="T15356"/>
      <c r="AC15356"/>
      <c r="AD15356"/>
      <c r="AM15356"/>
      <c r="AN15356"/>
      <c r="AV15356"/>
      <c r="AW15356"/>
      <c r="BE15356"/>
      <c r="BF15356"/>
    </row>
    <row r="15357" spans="10:58">
      <c r="J15357"/>
      <c r="K15357"/>
      <c r="S15357"/>
      <c r="T15357"/>
      <c r="AC15357"/>
      <c r="AD15357"/>
      <c r="AM15357"/>
      <c r="AN15357"/>
      <c r="AV15357"/>
      <c r="AW15357"/>
      <c r="BE15357"/>
      <c r="BF15357"/>
    </row>
    <row r="15358" spans="10:58">
      <c r="J15358"/>
      <c r="K15358"/>
      <c r="S15358"/>
      <c r="T15358"/>
      <c r="AC15358"/>
      <c r="AD15358"/>
      <c r="AM15358"/>
      <c r="AN15358"/>
      <c r="AV15358"/>
      <c r="AW15358"/>
      <c r="BE15358"/>
      <c r="BF15358"/>
    </row>
    <row r="15359" spans="10:58">
      <c r="J15359"/>
      <c r="K15359"/>
      <c r="S15359"/>
      <c r="T15359"/>
      <c r="AC15359"/>
      <c r="AD15359"/>
      <c r="AM15359"/>
      <c r="AN15359"/>
      <c r="AV15359"/>
      <c r="AW15359"/>
      <c r="BE15359"/>
      <c r="BF15359"/>
    </row>
    <row r="15360" spans="10:58">
      <c r="J15360"/>
      <c r="K15360"/>
      <c r="S15360"/>
      <c r="T15360"/>
      <c r="AC15360"/>
      <c r="AD15360"/>
      <c r="AM15360"/>
      <c r="AN15360"/>
      <c r="AV15360"/>
      <c r="AW15360"/>
      <c r="BE15360"/>
      <c r="BF15360"/>
    </row>
    <row r="15361" spans="10:58">
      <c r="J15361"/>
      <c r="K15361"/>
      <c r="S15361"/>
      <c r="T15361"/>
      <c r="AC15361"/>
      <c r="AD15361"/>
      <c r="AM15361"/>
      <c r="AN15361"/>
      <c r="AV15361"/>
      <c r="AW15361"/>
      <c r="BE15361"/>
      <c r="BF15361"/>
    </row>
    <row r="15362" spans="10:58">
      <c r="J15362"/>
      <c r="K15362"/>
      <c r="S15362"/>
      <c r="T15362"/>
      <c r="AC15362"/>
      <c r="AD15362"/>
      <c r="AM15362"/>
      <c r="AN15362"/>
      <c r="AV15362"/>
      <c r="AW15362"/>
      <c r="BE15362"/>
      <c r="BF15362"/>
    </row>
    <row r="15363" spans="10:58">
      <c r="J15363"/>
      <c r="K15363"/>
      <c r="S15363"/>
      <c r="T15363"/>
      <c r="AC15363"/>
      <c r="AD15363"/>
      <c r="AM15363"/>
      <c r="AN15363"/>
      <c r="AV15363"/>
      <c r="AW15363"/>
      <c r="BE15363"/>
      <c r="BF15363"/>
    </row>
    <row r="15364" spans="10:58">
      <c r="J15364"/>
      <c r="K15364"/>
      <c r="S15364"/>
      <c r="T15364"/>
      <c r="AC15364"/>
      <c r="AD15364"/>
      <c r="AM15364"/>
      <c r="AN15364"/>
      <c r="AV15364"/>
      <c r="AW15364"/>
      <c r="BE15364"/>
      <c r="BF15364"/>
    </row>
    <row r="15365" spans="10:58">
      <c r="J15365"/>
      <c r="K15365"/>
      <c r="S15365"/>
      <c r="T15365"/>
      <c r="AC15365"/>
      <c r="AD15365"/>
      <c r="AM15365"/>
      <c r="AN15365"/>
      <c r="AV15365"/>
      <c r="AW15365"/>
      <c r="BE15365"/>
      <c r="BF15365"/>
    </row>
    <row r="15366" spans="10:58">
      <c r="J15366"/>
      <c r="K15366"/>
      <c r="S15366"/>
      <c r="T15366"/>
      <c r="AC15366"/>
      <c r="AD15366"/>
      <c r="AM15366"/>
      <c r="AN15366"/>
      <c r="AV15366"/>
      <c r="AW15366"/>
      <c r="BE15366"/>
      <c r="BF15366"/>
    </row>
    <row r="15367" spans="10:58">
      <c r="J15367"/>
      <c r="K15367"/>
      <c r="S15367"/>
      <c r="T15367"/>
      <c r="AC15367"/>
      <c r="AD15367"/>
      <c r="AM15367"/>
      <c r="AN15367"/>
      <c r="AV15367"/>
      <c r="AW15367"/>
      <c r="BE15367"/>
      <c r="BF15367"/>
    </row>
    <row r="15368" spans="10:58">
      <c r="J15368"/>
      <c r="K15368"/>
      <c r="S15368"/>
      <c r="T15368"/>
      <c r="AC15368"/>
      <c r="AD15368"/>
      <c r="AM15368"/>
      <c r="AN15368"/>
      <c r="AV15368"/>
      <c r="AW15368"/>
      <c r="BE15368"/>
      <c r="BF15368"/>
    </row>
    <row r="15369" spans="10:58">
      <c r="J15369"/>
      <c r="K15369"/>
      <c r="S15369"/>
      <c r="T15369"/>
      <c r="AC15369"/>
      <c r="AD15369"/>
      <c r="AM15369"/>
      <c r="AN15369"/>
      <c r="AV15369"/>
      <c r="AW15369"/>
      <c r="BE15369"/>
      <c r="BF15369"/>
    </row>
    <row r="15370" spans="10:58">
      <c r="J15370"/>
      <c r="K15370"/>
      <c r="S15370"/>
      <c r="T15370"/>
      <c r="AC15370"/>
      <c r="AD15370"/>
      <c r="AM15370"/>
      <c r="AN15370"/>
      <c r="AV15370"/>
      <c r="AW15370"/>
      <c r="BE15370"/>
      <c r="BF15370"/>
    </row>
    <row r="15371" spans="10:58">
      <c r="J15371"/>
      <c r="K15371"/>
      <c r="S15371"/>
      <c r="T15371"/>
      <c r="AC15371"/>
      <c r="AD15371"/>
      <c r="AM15371"/>
      <c r="AN15371"/>
      <c r="AV15371"/>
      <c r="AW15371"/>
      <c r="BE15371"/>
      <c r="BF15371"/>
    </row>
    <row r="15372" spans="10:58">
      <c r="J15372"/>
      <c r="K15372"/>
      <c r="S15372"/>
      <c r="T15372"/>
      <c r="AC15372"/>
      <c r="AD15372"/>
      <c r="AM15372"/>
      <c r="AN15372"/>
      <c r="AV15372"/>
      <c r="AW15372"/>
      <c r="BE15372"/>
      <c r="BF15372"/>
    </row>
    <row r="15373" spans="10:58">
      <c r="J15373"/>
      <c r="K15373"/>
      <c r="S15373"/>
      <c r="T15373"/>
      <c r="AC15373"/>
      <c r="AD15373"/>
      <c r="AM15373"/>
      <c r="AN15373"/>
      <c r="AV15373"/>
      <c r="AW15373"/>
      <c r="BE15373"/>
      <c r="BF15373"/>
    </row>
    <row r="15374" spans="10:58">
      <c r="J15374"/>
      <c r="K15374"/>
      <c r="S15374"/>
      <c r="T15374"/>
      <c r="AC15374"/>
      <c r="AD15374"/>
      <c r="AM15374"/>
      <c r="AN15374"/>
      <c r="AV15374"/>
      <c r="AW15374"/>
      <c r="BE15374"/>
      <c r="BF15374"/>
    </row>
    <row r="15375" spans="10:58">
      <c r="J15375"/>
      <c r="K15375"/>
      <c r="S15375"/>
      <c r="T15375"/>
      <c r="AC15375"/>
      <c r="AD15375"/>
      <c r="AM15375"/>
      <c r="AN15375"/>
      <c r="AV15375"/>
      <c r="AW15375"/>
      <c r="BE15375"/>
      <c r="BF15375"/>
    </row>
    <row r="15376" spans="10:58">
      <c r="J15376"/>
      <c r="K15376"/>
      <c r="S15376"/>
      <c r="T15376"/>
      <c r="AC15376"/>
      <c r="AD15376"/>
      <c r="AM15376"/>
      <c r="AN15376"/>
      <c r="AV15376"/>
      <c r="AW15376"/>
      <c r="BE15376"/>
      <c r="BF15376"/>
    </row>
    <row r="15377" spans="10:58">
      <c r="J15377"/>
      <c r="K15377"/>
      <c r="S15377"/>
      <c r="T15377"/>
      <c r="AC15377"/>
      <c r="AD15377"/>
      <c r="AM15377"/>
      <c r="AN15377"/>
      <c r="AV15377"/>
      <c r="AW15377"/>
      <c r="BE15377"/>
      <c r="BF15377"/>
    </row>
    <row r="15378" spans="10:58">
      <c r="J15378"/>
      <c r="K15378"/>
      <c r="S15378"/>
      <c r="T15378"/>
      <c r="AC15378"/>
      <c r="AD15378"/>
      <c r="AM15378"/>
      <c r="AN15378"/>
      <c r="AV15378"/>
      <c r="AW15378"/>
      <c r="BE15378"/>
      <c r="BF15378"/>
    </row>
    <row r="15379" spans="10:58">
      <c r="J15379"/>
      <c r="K15379"/>
      <c r="S15379"/>
      <c r="T15379"/>
      <c r="AC15379"/>
      <c r="AD15379"/>
      <c r="AM15379"/>
      <c r="AN15379"/>
      <c r="AV15379"/>
      <c r="AW15379"/>
      <c r="BE15379"/>
      <c r="BF15379"/>
    </row>
    <row r="15380" spans="10:58">
      <c r="J15380"/>
      <c r="K15380"/>
      <c r="S15380"/>
      <c r="T15380"/>
      <c r="AC15380"/>
      <c r="AD15380"/>
      <c r="AM15380"/>
      <c r="AN15380"/>
      <c r="AV15380"/>
      <c r="AW15380"/>
      <c r="BE15380"/>
      <c r="BF15380"/>
    </row>
    <row r="15381" spans="10:58">
      <c r="J15381"/>
      <c r="K15381"/>
      <c r="S15381"/>
      <c r="T15381"/>
      <c r="AC15381"/>
      <c r="AD15381"/>
      <c r="AM15381"/>
      <c r="AN15381"/>
      <c r="AV15381"/>
      <c r="AW15381"/>
      <c r="BE15381"/>
      <c r="BF15381"/>
    </row>
    <row r="15382" spans="10:58">
      <c r="J15382"/>
      <c r="K15382"/>
      <c r="S15382"/>
      <c r="T15382"/>
      <c r="AC15382"/>
      <c r="AD15382"/>
      <c r="AM15382"/>
      <c r="AN15382"/>
      <c r="AV15382"/>
      <c r="AW15382"/>
      <c r="BE15382"/>
      <c r="BF15382"/>
    </row>
    <row r="15383" spans="10:58">
      <c r="J15383"/>
      <c r="K15383"/>
      <c r="S15383"/>
      <c r="T15383"/>
      <c r="AC15383"/>
      <c r="AD15383"/>
      <c r="AM15383"/>
      <c r="AN15383"/>
      <c r="AV15383"/>
      <c r="AW15383"/>
      <c r="BE15383"/>
      <c r="BF15383"/>
    </row>
    <row r="15384" spans="10:58">
      <c r="J15384"/>
      <c r="K15384"/>
      <c r="S15384"/>
      <c r="T15384"/>
      <c r="AC15384"/>
      <c r="AD15384"/>
      <c r="AM15384"/>
      <c r="AN15384"/>
      <c r="AV15384"/>
      <c r="AW15384"/>
      <c r="BE15384"/>
      <c r="BF15384"/>
    </row>
    <row r="15385" spans="10:58">
      <c r="J15385"/>
      <c r="K15385"/>
      <c r="S15385"/>
      <c r="T15385"/>
      <c r="AC15385"/>
      <c r="AD15385"/>
      <c r="AM15385"/>
      <c r="AN15385"/>
      <c r="AV15385"/>
      <c r="AW15385"/>
      <c r="BE15385"/>
      <c r="BF15385"/>
    </row>
    <row r="15386" spans="10:58">
      <c r="J15386"/>
      <c r="K15386"/>
      <c r="S15386"/>
      <c r="T15386"/>
      <c r="AC15386"/>
      <c r="AD15386"/>
      <c r="AM15386"/>
      <c r="AN15386"/>
      <c r="AV15386"/>
      <c r="AW15386"/>
      <c r="BE15386"/>
      <c r="BF15386"/>
    </row>
    <row r="15387" spans="10:58">
      <c r="J15387"/>
      <c r="K15387"/>
      <c r="S15387"/>
      <c r="T15387"/>
      <c r="AC15387"/>
      <c r="AD15387"/>
      <c r="AM15387"/>
      <c r="AN15387"/>
      <c r="AV15387"/>
      <c r="AW15387"/>
      <c r="BE15387"/>
      <c r="BF15387"/>
    </row>
    <row r="15388" spans="10:58">
      <c r="J15388"/>
      <c r="K15388"/>
      <c r="S15388"/>
      <c r="T15388"/>
      <c r="AC15388"/>
      <c r="AD15388"/>
      <c r="AM15388"/>
      <c r="AN15388"/>
      <c r="AV15388"/>
      <c r="AW15388"/>
      <c r="BE15388"/>
      <c r="BF15388"/>
    </row>
    <row r="15389" spans="10:58">
      <c r="J15389"/>
      <c r="K15389"/>
      <c r="S15389"/>
      <c r="T15389"/>
      <c r="AC15389"/>
      <c r="AD15389"/>
      <c r="AM15389"/>
      <c r="AN15389"/>
      <c r="AV15389"/>
      <c r="AW15389"/>
      <c r="BE15389"/>
      <c r="BF15389"/>
    </row>
    <row r="15390" spans="10:58">
      <c r="J15390"/>
      <c r="K15390"/>
      <c r="S15390"/>
      <c r="T15390"/>
      <c r="AC15390"/>
      <c r="AD15390"/>
      <c r="AM15390"/>
      <c r="AN15390"/>
      <c r="AV15390"/>
      <c r="AW15390"/>
      <c r="BE15390"/>
      <c r="BF15390"/>
    </row>
    <row r="15391" spans="10:58">
      <c r="J15391"/>
      <c r="K15391"/>
      <c r="S15391"/>
      <c r="T15391"/>
      <c r="AC15391"/>
      <c r="AD15391"/>
      <c r="AM15391"/>
      <c r="AN15391"/>
      <c r="AV15391"/>
      <c r="AW15391"/>
      <c r="BE15391"/>
      <c r="BF15391"/>
    </row>
    <row r="15392" spans="10:58">
      <c r="J15392"/>
      <c r="K15392"/>
      <c r="S15392"/>
      <c r="T15392"/>
      <c r="AC15392"/>
      <c r="AD15392"/>
      <c r="AM15392"/>
      <c r="AN15392"/>
      <c r="AV15392"/>
      <c r="AW15392"/>
      <c r="BE15392"/>
      <c r="BF15392"/>
    </row>
    <row r="15393" spans="10:58">
      <c r="J15393"/>
      <c r="K15393"/>
      <c r="S15393"/>
      <c r="T15393"/>
      <c r="AC15393"/>
      <c r="AD15393"/>
      <c r="AM15393"/>
      <c r="AN15393"/>
      <c r="AV15393"/>
      <c r="AW15393"/>
      <c r="BE15393"/>
      <c r="BF15393"/>
    </row>
    <row r="15394" spans="10:58">
      <c r="J15394"/>
      <c r="K15394"/>
      <c r="S15394"/>
      <c r="T15394"/>
      <c r="AC15394"/>
      <c r="AD15394"/>
      <c r="AM15394"/>
      <c r="AN15394"/>
      <c r="AV15394"/>
      <c r="AW15394"/>
      <c r="BE15394"/>
      <c r="BF15394"/>
    </row>
    <row r="15395" spans="10:58">
      <c r="J15395"/>
      <c r="K15395"/>
      <c r="S15395"/>
      <c r="T15395"/>
      <c r="AC15395"/>
      <c r="AD15395"/>
      <c r="AM15395"/>
      <c r="AN15395"/>
      <c r="AV15395"/>
      <c r="AW15395"/>
      <c r="BE15395"/>
      <c r="BF15395"/>
    </row>
    <row r="15396" spans="10:58">
      <c r="J15396"/>
      <c r="K15396"/>
      <c r="S15396"/>
      <c r="T15396"/>
      <c r="AC15396"/>
      <c r="AD15396"/>
      <c r="AM15396"/>
      <c r="AN15396"/>
      <c r="AV15396"/>
      <c r="AW15396"/>
      <c r="BE15396"/>
      <c r="BF15396"/>
    </row>
    <row r="15397" spans="10:58">
      <c r="J15397"/>
      <c r="K15397"/>
      <c r="S15397"/>
      <c r="T15397"/>
      <c r="AC15397"/>
      <c r="AD15397"/>
      <c r="AM15397"/>
      <c r="AN15397"/>
      <c r="AV15397"/>
      <c r="AW15397"/>
      <c r="BE15397"/>
      <c r="BF15397"/>
    </row>
    <row r="15398" spans="10:58">
      <c r="J15398"/>
      <c r="K15398"/>
      <c r="S15398"/>
      <c r="T15398"/>
      <c r="AC15398"/>
      <c r="AD15398"/>
      <c r="AM15398"/>
      <c r="AN15398"/>
      <c r="AV15398"/>
      <c r="AW15398"/>
      <c r="BE15398"/>
      <c r="BF15398"/>
    </row>
    <row r="15399" spans="10:58">
      <c r="J15399"/>
      <c r="K15399"/>
      <c r="S15399"/>
      <c r="T15399"/>
      <c r="AC15399"/>
      <c r="AD15399"/>
      <c r="AM15399"/>
      <c r="AN15399"/>
      <c r="AV15399"/>
      <c r="AW15399"/>
      <c r="BE15399"/>
      <c r="BF15399"/>
    </row>
    <row r="15400" spans="10:58">
      <c r="J15400"/>
      <c r="K15400"/>
      <c r="S15400"/>
      <c r="T15400"/>
      <c r="AC15400"/>
      <c r="AD15400"/>
      <c r="AM15400"/>
      <c r="AN15400"/>
      <c r="AV15400"/>
      <c r="AW15400"/>
      <c r="BE15400"/>
      <c r="BF15400"/>
    </row>
    <row r="15401" spans="10:58">
      <c r="J15401"/>
      <c r="K15401"/>
      <c r="S15401"/>
      <c r="T15401"/>
      <c r="AC15401"/>
      <c r="AD15401"/>
      <c r="AM15401"/>
      <c r="AN15401"/>
      <c r="AV15401"/>
      <c r="AW15401"/>
      <c r="BE15401"/>
      <c r="BF15401"/>
    </row>
    <row r="15402" spans="10:58">
      <c r="J15402"/>
      <c r="K15402"/>
      <c r="S15402"/>
      <c r="T15402"/>
      <c r="AC15402"/>
      <c r="AD15402"/>
      <c r="AM15402"/>
      <c r="AN15402"/>
      <c r="AV15402"/>
      <c r="AW15402"/>
      <c r="BE15402"/>
      <c r="BF15402"/>
    </row>
    <row r="15403" spans="10:58">
      <c r="J15403"/>
      <c r="K15403"/>
      <c r="S15403"/>
      <c r="T15403"/>
      <c r="AC15403"/>
      <c r="AD15403"/>
      <c r="AM15403"/>
      <c r="AN15403"/>
      <c r="AV15403"/>
      <c r="AW15403"/>
      <c r="BE15403"/>
      <c r="BF15403"/>
    </row>
    <row r="15404" spans="10:58">
      <c r="J15404"/>
      <c r="K15404"/>
      <c r="S15404"/>
      <c r="T15404"/>
      <c r="AC15404"/>
      <c r="AD15404"/>
      <c r="AM15404"/>
      <c r="AN15404"/>
      <c r="AV15404"/>
      <c r="AW15404"/>
      <c r="BE15404"/>
      <c r="BF15404"/>
    </row>
    <row r="15405" spans="10:58">
      <c r="J15405"/>
      <c r="K15405"/>
      <c r="S15405"/>
      <c r="T15405"/>
      <c r="AC15405"/>
      <c r="AD15405"/>
      <c r="AM15405"/>
      <c r="AN15405"/>
      <c r="AV15405"/>
      <c r="AW15405"/>
      <c r="BE15405"/>
      <c r="BF15405"/>
    </row>
    <row r="15406" spans="10:58">
      <c r="J15406"/>
      <c r="K15406"/>
      <c r="S15406"/>
      <c r="T15406"/>
      <c r="AC15406"/>
      <c r="AD15406"/>
      <c r="AM15406"/>
      <c r="AN15406"/>
      <c r="AV15406"/>
      <c r="AW15406"/>
      <c r="BE15406"/>
      <c r="BF15406"/>
    </row>
    <row r="15407" spans="10:58">
      <c r="J15407"/>
      <c r="K15407"/>
      <c r="S15407"/>
      <c r="T15407"/>
      <c r="AC15407"/>
      <c r="AD15407"/>
      <c r="AM15407"/>
      <c r="AN15407"/>
      <c r="AV15407"/>
      <c r="AW15407"/>
      <c r="BE15407"/>
      <c r="BF15407"/>
    </row>
    <row r="15408" spans="10:58">
      <c r="J15408"/>
      <c r="K15408"/>
      <c r="S15408"/>
      <c r="T15408"/>
      <c r="AC15408"/>
      <c r="AD15408"/>
      <c r="AM15408"/>
      <c r="AN15408"/>
      <c r="AV15408"/>
      <c r="AW15408"/>
      <c r="BE15408"/>
      <c r="BF15408"/>
    </row>
    <row r="15409" spans="10:58">
      <c r="J15409"/>
      <c r="K15409"/>
      <c r="S15409"/>
      <c r="T15409"/>
      <c r="AC15409"/>
      <c r="AD15409"/>
      <c r="AM15409"/>
      <c r="AN15409"/>
      <c r="AV15409"/>
      <c r="AW15409"/>
      <c r="BE15409"/>
      <c r="BF15409"/>
    </row>
    <row r="15410" spans="10:58">
      <c r="J15410"/>
      <c r="K15410"/>
      <c r="S15410"/>
      <c r="T15410"/>
      <c r="AC15410"/>
      <c r="AD15410"/>
      <c r="AM15410"/>
      <c r="AN15410"/>
      <c r="AV15410"/>
      <c r="AW15410"/>
      <c r="BE15410"/>
      <c r="BF15410"/>
    </row>
    <row r="15411" spans="10:58">
      <c r="J15411"/>
      <c r="K15411"/>
      <c r="S15411"/>
      <c r="T15411"/>
      <c r="AC15411"/>
      <c r="AD15411"/>
      <c r="AM15411"/>
      <c r="AN15411"/>
      <c r="AV15411"/>
      <c r="AW15411"/>
      <c r="BE15411"/>
      <c r="BF15411"/>
    </row>
    <row r="15412" spans="10:58">
      <c r="J15412"/>
      <c r="K15412"/>
      <c r="S15412"/>
      <c r="T15412"/>
      <c r="AC15412"/>
      <c r="AD15412"/>
      <c r="AM15412"/>
      <c r="AN15412"/>
      <c r="AV15412"/>
      <c r="AW15412"/>
      <c r="BE15412"/>
      <c r="BF15412"/>
    </row>
    <row r="15413" spans="10:58">
      <c r="J15413"/>
      <c r="K15413"/>
      <c r="S15413"/>
      <c r="T15413"/>
      <c r="AC15413"/>
      <c r="AD15413"/>
      <c r="AM15413"/>
      <c r="AN15413"/>
      <c r="AV15413"/>
      <c r="AW15413"/>
      <c r="BE15413"/>
      <c r="BF15413"/>
    </row>
    <row r="15414" spans="10:58">
      <c r="J15414"/>
      <c r="K15414"/>
      <c r="S15414"/>
      <c r="T15414"/>
      <c r="AC15414"/>
      <c r="AD15414"/>
      <c r="AM15414"/>
      <c r="AN15414"/>
      <c r="AV15414"/>
      <c r="AW15414"/>
      <c r="BE15414"/>
      <c r="BF15414"/>
    </row>
    <row r="15415" spans="10:58">
      <c r="J15415"/>
      <c r="K15415"/>
      <c r="S15415"/>
      <c r="T15415"/>
      <c r="AC15415"/>
      <c r="AD15415"/>
      <c r="AM15415"/>
      <c r="AN15415"/>
      <c r="AV15415"/>
      <c r="AW15415"/>
      <c r="BE15415"/>
      <c r="BF15415"/>
    </row>
    <row r="15416" spans="10:58">
      <c r="J15416"/>
      <c r="K15416"/>
      <c r="S15416"/>
      <c r="T15416"/>
      <c r="AC15416"/>
      <c r="AD15416"/>
      <c r="AM15416"/>
      <c r="AN15416"/>
      <c r="AV15416"/>
      <c r="AW15416"/>
      <c r="BE15416"/>
      <c r="BF15416"/>
    </row>
    <row r="15417" spans="10:58">
      <c r="J15417"/>
      <c r="K15417"/>
      <c r="S15417"/>
      <c r="T15417"/>
      <c r="AC15417"/>
      <c r="AD15417"/>
      <c r="AM15417"/>
      <c r="AN15417"/>
      <c r="AV15417"/>
      <c r="AW15417"/>
      <c r="BE15417"/>
      <c r="BF15417"/>
    </row>
    <row r="15418" spans="10:58">
      <c r="J15418"/>
      <c r="K15418"/>
      <c r="S15418"/>
      <c r="T15418"/>
      <c r="AC15418"/>
      <c r="AD15418"/>
      <c r="AM15418"/>
      <c r="AN15418"/>
      <c r="AV15418"/>
      <c r="AW15418"/>
      <c r="BE15418"/>
      <c r="BF15418"/>
    </row>
    <row r="15419" spans="10:58">
      <c r="J15419"/>
      <c r="K15419"/>
      <c r="S15419"/>
      <c r="T15419"/>
      <c r="AC15419"/>
      <c r="AD15419"/>
      <c r="AM15419"/>
      <c r="AN15419"/>
      <c r="AV15419"/>
      <c r="AW15419"/>
      <c r="BE15419"/>
      <c r="BF15419"/>
    </row>
    <row r="15420" spans="10:58">
      <c r="J15420"/>
      <c r="K15420"/>
      <c r="S15420"/>
      <c r="T15420"/>
      <c r="AC15420"/>
      <c r="AD15420"/>
      <c r="AM15420"/>
      <c r="AN15420"/>
      <c r="AV15420"/>
      <c r="AW15420"/>
      <c r="BE15420"/>
      <c r="BF15420"/>
    </row>
    <row r="15421" spans="10:58">
      <c r="J15421"/>
      <c r="K15421"/>
      <c r="S15421"/>
      <c r="T15421"/>
      <c r="AC15421"/>
      <c r="AD15421"/>
      <c r="AM15421"/>
      <c r="AN15421"/>
      <c r="AV15421"/>
      <c r="AW15421"/>
      <c r="BE15421"/>
      <c r="BF15421"/>
    </row>
    <row r="15422" spans="10:58">
      <c r="J15422"/>
      <c r="K15422"/>
      <c r="S15422"/>
      <c r="T15422"/>
      <c r="AC15422"/>
      <c r="AD15422"/>
      <c r="AM15422"/>
      <c r="AN15422"/>
      <c r="AV15422"/>
      <c r="AW15422"/>
      <c r="BE15422"/>
      <c r="BF15422"/>
    </row>
    <row r="15423" spans="10:58">
      <c r="J15423"/>
      <c r="K15423"/>
      <c r="S15423"/>
      <c r="T15423"/>
      <c r="AC15423"/>
      <c r="AD15423"/>
      <c r="AM15423"/>
      <c r="AN15423"/>
      <c r="AV15423"/>
      <c r="AW15423"/>
      <c r="BE15423"/>
      <c r="BF15423"/>
    </row>
    <row r="15424" spans="10:58">
      <c r="J15424"/>
      <c r="K15424"/>
      <c r="S15424"/>
      <c r="T15424"/>
      <c r="AC15424"/>
      <c r="AD15424"/>
      <c r="AM15424"/>
      <c r="AN15424"/>
      <c r="AV15424"/>
      <c r="AW15424"/>
      <c r="BE15424"/>
      <c r="BF15424"/>
    </row>
    <row r="15425" spans="10:58">
      <c r="J15425"/>
      <c r="K15425"/>
      <c r="S15425"/>
      <c r="T15425"/>
      <c r="AC15425"/>
      <c r="AD15425"/>
      <c r="AM15425"/>
      <c r="AN15425"/>
      <c r="AV15425"/>
      <c r="AW15425"/>
      <c r="BE15425"/>
      <c r="BF15425"/>
    </row>
    <row r="15426" spans="10:58">
      <c r="J15426"/>
      <c r="K15426"/>
      <c r="S15426"/>
      <c r="T15426"/>
      <c r="AC15426"/>
      <c r="AD15426"/>
      <c r="AM15426"/>
      <c r="AN15426"/>
      <c r="AV15426"/>
      <c r="AW15426"/>
      <c r="BE15426"/>
      <c r="BF15426"/>
    </row>
    <row r="15427" spans="10:58">
      <c r="J15427"/>
      <c r="K15427"/>
      <c r="S15427"/>
      <c r="T15427"/>
      <c r="AC15427"/>
      <c r="AD15427"/>
      <c r="AM15427"/>
      <c r="AN15427"/>
      <c r="AV15427"/>
      <c r="AW15427"/>
      <c r="BE15427"/>
      <c r="BF15427"/>
    </row>
    <row r="15428" spans="10:58">
      <c r="J15428"/>
      <c r="K15428"/>
      <c r="S15428"/>
      <c r="T15428"/>
      <c r="AC15428"/>
      <c r="AD15428"/>
      <c r="AM15428"/>
      <c r="AN15428"/>
      <c r="AV15428"/>
      <c r="AW15428"/>
      <c r="BE15428"/>
      <c r="BF15428"/>
    </row>
    <row r="15429" spans="10:58">
      <c r="J15429"/>
      <c r="K15429"/>
      <c r="S15429"/>
      <c r="T15429"/>
      <c r="AC15429"/>
      <c r="AD15429"/>
      <c r="AM15429"/>
      <c r="AN15429"/>
      <c r="AV15429"/>
      <c r="AW15429"/>
      <c r="BE15429"/>
      <c r="BF15429"/>
    </row>
    <row r="15430" spans="10:58">
      <c r="J15430"/>
      <c r="K15430"/>
      <c r="S15430"/>
      <c r="T15430"/>
      <c r="AC15430"/>
      <c r="AD15430"/>
      <c r="AM15430"/>
      <c r="AN15430"/>
      <c r="AV15430"/>
      <c r="AW15430"/>
      <c r="BE15430"/>
      <c r="BF15430"/>
    </row>
    <row r="15431" spans="10:58">
      <c r="J15431"/>
      <c r="K15431"/>
      <c r="S15431"/>
      <c r="T15431"/>
      <c r="AC15431"/>
      <c r="AD15431"/>
      <c r="AM15431"/>
      <c r="AN15431"/>
      <c r="AV15431"/>
      <c r="AW15431"/>
      <c r="BE15431"/>
      <c r="BF15431"/>
    </row>
    <row r="15432" spans="10:58">
      <c r="J15432"/>
      <c r="K15432"/>
      <c r="S15432"/>
      <c r="T15432"/>
      <c r="AC15432"/>
      <c r="AD15432"/>
      <c r="AM15432"/>
      <c r="AN15432"/>
      <c r="AV15432"/>
      <c r="AW15432"/>
      <c r="BE15432"/>
      <c r="BF15432"/>
    </row>
    <row r="15433" spans="10:58">
      <c r="J15433"/>
      <c r="K15433"/>
      <c r="S15433"/>
      <c r="T15433"/>
      <c r="AC15433"/>
      <c r="AD15433"/>
      <c r="AM15433"/>
      <c r="AN15433"/>
      <c r="AV15433"/>
      <c r="AW15433"/>
      <c r="BE15433"/>
      <c r="BF15433"/>
    </row>
    <row r="15434" spans="10:58">
      <c r="J15434"/>
      <c r="K15434"/>
      <c r="S15434"/>
      <c r="T15434"/>
      <c r="AC15434"/>
      <c r="AD15434"/>
      <c r="AM15434"/>
      <c r="AN15434"/>
      <c r="AV15434"/>
      <c r="AW15434"/>
      <c r="BE15434"/>
      <c r="BF15434"/>
    </row>
    <row r="15435" spans="10:58">
      <c r="J15435"/>
      <c r="K15435"/>
      <c r="S15435"/>
      <c r="T15435"/>
      <c r="AC15435"/>
      <c r="AD15435"/>
      <c r="AM15435"/>
      <c r="AN15435"/>
      <c r="AV15435"/>
      <c r="AW15435"/>
      <c r="BE15435"/>
      <c r="BF15435"/>
    </row>
    <row r="15436" spans="10:58">
      <c r="J15436"/>
      <c r="K15436"/>
      <c r="S15436"/>
      <c r="T15436"/>
      <c r="AC15436"/>
      <c r="AD15436"/>
      <c r="AM15436"/>
      <c r="AN15436"/>
      <c r="AV15436"/>
      <c r="AW15436"/>
      <c r="BE15436"/>
      <c r="BF15436"/>
    </row>
    <row r="15437" spans="10:58">
      <c r="J15437"/>
      <c r="K15437"/>
      <c r="S15437"/>
      <c r="T15437"/>
      <c r="AC15437"/>
      <c r="AD15437"/>
      <c r="AM15437"/>
      <c r="AN15437"/>
      <c r="AV15437"/>
      <c r="AW15437"/>
      <c r="BE15437"/>
      <c r="BF15437"/>
    </row>
    <row r="15438" spans="10:58">
      <c r="J15438"/>
      <c r="K15438"/>
      <c r="S15438"/>
      <c r="T15438"/>
      <c r="AC15438"/>
      <c r="AD15438"/>
      <c r="AM15438"/>
      <c r="AN15438"/>
      <c r="AV15438"/>
      <c r="AW15438"/>
      <c r="BE15438"/>
      <c r="BF15438"/>
    </row>
    <row r="15439" spans="10:58">
      <c r="J15439"/>
      <c r="K15439"/>
      <c r="S15439"/>
      <c r="T15439"/>
      <c r="AC15439"/>
      <c r="AD15439"/>
      <c r="AM15439"/>
      <c r="AN15439"/>
      <c r="AV15439"/>
      <c r="AW15439"/>
      <c r="BE15439"/>
      <c r="BF15439"/>
    </row>
    <row r="15440" spans="10:58">
      <c r="J15440"/>
      <c r="K15440"/>
      <c r="S15440"/>
      <c r="T15440"/>
      <c r="AC15440"/>
      <c r="AD15440"/>
      <c r="AM15440"/>
      <c r="AN15440"/>
      <c r="AV15440"/>
      <c r="AW15440"/>
      <c r="BE15440"/>
      <c r="BF15440"/>
    </row>
    <row r="15441" spans="10:58">
      <c r="J15441"/>
      <c r="K15441"/>
      <c r="S15441"/>
      <c r="T15441"/>
      <c r="AC15441"/>
      <c r="AD15441"/>
      <c r="AM15441"/>
      <c r="AN15441"/>
      <c r="AV15441"/>
      <c r="AW15441"/>
      <c r="BE15441"/>
      <c r="BF15441"/>
    </row>
    <row r="15442" spans="10:58">
      <c r="J15442"/>
      <c r="K15442"/>
      <c r="S15442"/>
      <c r="T15442"/>
      <c r="AC15442"/>
      <c r="AD15442"/>
      <c r="AM15442"/>
      <c r="AN15442"/>
      <c r="AV15442"/>
      <c r="AW15442"/>
      <c r="BE15442"/>
      <c r="BF15442"/>
    </row>
    <row r="15443" spans="10:58">
      <c r="J15443"/>
      <c r="K15443"/>
      <c r="S15443"/>
      <c r="T15443"/>
      <c r="AC15443"/>
      <c r="AD15443"/>
      <c r="AM15443"/>
      <c r="AN15443"/>
      <c r="AV15443"/>
      <c r="AW15443"/>
      <c r="BE15443"/>
      <c r="BF15443"/>
    </row>
    <row r="15444" spans="10:58">
      <c r="J15444"/>
      <c r="K15444"/>
      <c r="S15444"/>
      <c r="T15444"/>
      <c r="AC15444"/>
      <c r="AD15444"/>
      <c r="AM15444"/>
      <c r="AN15444"/>
      <c r="AV15444"/>
      <c r="AW15444"/>
      <c r="BE15444"/>
      <c r="BF15444"/>
    </row>
    <row r="15445" spans="10:58">
      <c r="J15445"/>
      <c r="K15445"/>
      <c r="S15445"/>
      <c r="T15445"/>
      <c r="AC15445"/>
      <c r="AD15445"/>
      <c r="AM15445"/>
      <c r="AN15445"/>
      <c r="AV15445"/>
      <c r="AW15445"/>
      <c r="BE15445"/>
      <c r="BF15445"/>
    </row>
    <row r="15446" spans="10:58">
      <c r="J15446"/>
      <c r="K15446"/>
      <c r="S15446"/>
      <c r="T15446"/>
      <c r="AC15446"/>
      <c r="AD15446"/>
      <c r="AM15446"/>
      <c r="AN15446"/>
      <c r="AV15446"/>
      <c r="AW15446"/>
      <c r="BE15446"/>
      <c r="BF15446"/>
    </row>
    <row r="15447" spans="10:58">
      <c r="J15447"/>
      <c r="K15447"/>
      <c r="S15447"/>
      <c r="T15447"/>
      <c r="AC15447"/>
      <c r="AD15447"/>
      <c r="AM15447"/>
      <c r="AN15447"/>
      <c r="AV15447"/>
      <c r="AW15447"/>
      <c r="BE15447"/>
      <c r="BF15447"/>
    </row>
    <row r="15448" spans="10:58">
      <c r="J15448"/>
      <c r="K15448"/>
      <c r="S15448"/>
      <c r="T15448"/>
      <c r="AC15448"/>
      <c r="AD15448"/>
      <c r="AM15448"/>
      <c r="AN15448"/>
      <c r="AV15448"/>
      <c r="AW15448"/>
      <c r="BE15448"/>
      <c r="BF15448"/>
    </row>
    <row r="15449" spans="10:58">
      <c r="J15449"/>
      <c r="K15449"/>
      <c r="S15449"/>
      <c r="T15449"/>
      <c r="AC15449"/>
      <c r="AD15449"/>
      <c r="AM15449"/>
      <c r="AN15449"/>
      <c r="AV15449"/>
      <c r="AW15449"/>
      <c r="BE15449"/>
      <c r="BF15449"/>
    </row>
    <row r="15450" spans="10:58">
      <c r="J15450"/>
      <c r="K15450"/>
      <c r="S15450"/>
      <c r="T15450"/>
      <c r="AC15450"/>
      <c r="AD15450"/>
      <c r="AM15450"/>
      <c r="AN15450"/>
      <c r="AV15450"/>
      <c r="AW15450"/>
      <c r="BE15450"/>
      <c r="BF15450"/>
    </row>
    <row r="15451" spans="10:58">
      <c r="J15451"/>
      <c r="K15451"/>
      <c r="S15451"/>
      <c r="T15451"/>
      <c r="AC15451"/>
      <c r="AD15451"/>
      <c r="AM15451"/>
      <c r="AN15451"/>
      <c r="AV15451"/>
      <c r="AW15451"/>
      <c r="BE15451"/>
      <c r="BF15451"/>
    </row>
    <row r="15452" spans="10:58">
      <c r="J15452"/>
      <c r="K15452"/>
      <c r="S15452"/>
      <c r="T15452"/>
      <c r="AC15452"/>
      <c r="AD15452"/>
      <c r="AM15452"/>
      <c r="AN15452"/>
      <c r="AV15452"/>
      <c r="AW15452"/>
      <c r="BE15452"/>
      <c r="BF15452"/>
    </row>
    <row r="15453" spans="10:58">
      <c r="J15453"/>
      <c r="K15453"/>
      <c r="S15453"/>
      <c r="T15453"/>
      <c r="AC15453"/>
      <c r="AD15453"/>
      <c r="AM15453"/>
      <c r="AN15453"/>
      <c r="AV15453"/>
      <c r="AW15453"/>
      <c r="BE15453"/>
      <c r="BF15453"/>
    </row>
    <row r="15454" spans="10:58">
      <c r="J15454"/>
      <c r="K15454"/>
      <c r="S15454"/>
      <c r="T15454"/>
      <c r="AC15454"/>
      <c r="AD15454"/>
      <c r="AM15454"/>
      <c r="AN15454"/>
      <c r="AV15454"/>
      <c r="AW15454"/>
      <c r="BE15454"/>
      <c r="BF15454"/>
    </row>
    <row r="15455" spans="10:58">
      <c r="J15455"/>
      <c r="K15455"/>
      <c r="S15455"/>
      <c r="T15455"/>
      <c r="AC15455"/>
      <c r="AD15455"/>
      <c r="AM15455"/>
      <c r="AN15455"/>
      <c r="AV15455"/>
      <c r="AW15455"/>
      <c r="BE15455"/>
      <c r="BF15455"/>
    </row>
    <row r="15456" spans="10:58">
      <c r="J15456"/>
      <c r="K15456"/>
      <c r="S15456"/>
      <c r="T15456"/>
      <c r="AC15456"/>
      <c r="AD15456"/>
      <c r="AM15456"/>
      <c r="AN15456"/>
      <c r="AV15456"/>
      <c r="AW15456"/>
      <c r="BE15456"/>
      <c r="BF15456"/>
    </row>
    <row r="15457" spans="10:58">
      <c r="J15457"/>
      <c r="K15457"/>
      <c r="S15457"/>
      <c r="T15457"/>
      <c r="AC15457"/>
      <c r="AD15457"/>
      <c r="AM15457"/>
      <c r="AN15457"/>
      <c r="AV15457"/>
      <c r="AW15457"/>
      <c r="BE15457"/>
      <c r="BF15457"/>
    </row>
    <row r="15458" spans="10:58">
      <c r="J15458"/>
      <c r="K15458"/>
      <c r="S15458"/>
      <c r="T15458"/>
      <c r="AC15458"/>
      <c r="AD15458"/>
      <c r="AM15458"/>
      <c r="AN15458"/>
      <c r="AV15458"/>
      <c r="AW15458"/>
      <c r="BE15458"/>
      <c r="BF15458"/>
    </row>
    <row r="15459" spans="10:58">
      <c r="J15459"/>
      <c r="K15459"/>
      <c r="S15459"/>
      <c r="T15459"/>
      <c r="AC15459"/>
      <c r="AD15459"/>
      <c r="AM15459"/>
      <c r="AN15459"/>
      <c r="AV15459"/>
      <c r="AW15459"/>
      <c r="BE15459"/>
      <c r="BF15459"/>
    </row>
    <row r="15460" spans="10:58">
      <c r="J15460"/>
      <c r="K15460"/>
      <c r="S15460"/>
      <c r="T15460"/>
      <c r="AC15460"/>
      <c r="AD15460"/>
      <c r="AM15460"/>
      <c r="AN15460"/>
      <c r="AV15460"/>
      <c r="AW15460"/>
      <c r="BE15460"/>
      <c r="BF15460"/>
    </row>
    <row r="15461" spans="10:58">
      <c r="J15461"/>
      <c r="K15461"/>
      <c r="S15461"/>
      <c r="T15461"/>
      <c r="AC15461"/>
      <c r="AD15461"/>
      <c r="AM15461"/>
      <c r="AN15461"/>
      <c r="AV15461"/>
      <c r="AW15461"/>
      <c r="BE15461"/>
      <c r="BF15461"/>
    </row>
    <row r="15462" spans="10:58">
      <c r="J15462"/>
      <c r="K15462"/>
      <c r="S15462"/>
      <c r="T15462"/>
      <c r="AC15462"/>
      <c r="AD15462"/>
      <c r="AM15462"/>
      <c r="AN15462"/>
      <c r="AV15462"/>
      <c r="AW15462"/>
      <c r="BE15462"/>
      <c r="BF15462"/>
    </row>
    <row r="15463" spans="10:58">
      <c r="J15463"/>
      <c r="K15463"/>
      <c r="S15463"/>
      <c r="T15463"/>
      <c r="AC15463"/>
      <c r="AD15463"/>
      <c r="AM15463"/>
      <c r="AN15463"/>
      <c r="AV15463"/>
      <c r="AW15463"/>
      <c r="BE15463"/>
      <c r="BF15463"/>
    </row>
    <row r="15464" spans="10:58">
      <c r="J15464"/>
      <c r="K15464"/>
      <c r="S15464"/>
      <c r="T15464"/>
      <c r="AC15464"/>
      <c r="AD15464"/>
      <c r="AM15464"/>
      <c r="AN15464"/>
      <c r="AV15464"/>
      <c r="AW15464"/>
      <c r="BE15464"/>
      <c r="BF15464"/>
    </row>
    <row r="15465" spans="10:58">
      <c r="J15465"/>
      <c r="K15465"/>
      <c r="S15465"/>
      <c r="T15465"/>
      <c r="AC15465"/>
      <c r="AD15465"/>
      <c r="AM15465"/>
      <c r="AN15465"/>
      <c r="AV15465"/>
      <c r="AW15465"/>
      <c r="BE15465"/>
      <c r="BF15465"/>
    </row>
    <row r="15466" spans="10:58">
      <c r="J15466"/>
      <c r="K15466"/>
      <c r="S15466"/>
      <c r="T15466"/>
      <c r="AC15466"/>
      <c r="AD15466"/>
      <c r="AM15466"/>
      <c r="AN15466"/>
      <c r="AV15466"/>
      <c r="AW15466"/>
      <c r="BE15466"/>
      <c r="BF15466"/>
    </row>
    <row r="15467" spans="10:58">
      <c r="J15467"/>
      <c r="K15467"/>
      <c r="S15467"/>
      <c r="T15467"/>
      <c r="AC15467"/>
      <c r="AD15467"/>
      <c r="AM15467"/>
      <c r="AN15467"/>
      <c r="AV15467"/>
      <c r="AW15467"/>
      <c r="BE15467"/>
      <c r="BF15467"/>
    </row>
    <row r="15468" spans="10:58">
      <c r="J15468"/>
      <c r="K15468"/>
      <c r="S15468"/>
      <c r="T15468"/>
      <c r="AC15468"/>
      <c r="AD15468"/>
      <c r="AM15468"/>
      <c r="AN15468"/>
      <c r="AV15468"/>
      <c r="AW15468"/>
      <c r="BE15468"/>
      <c r="BF15468"/>
    </row>
    <row r="15469" spans="10:58">
      <c r="J15469"/>
      <c r="K15469"/>
      <c r="S15469"/>
      <c r="T15469"/>
      <c r="AC15469"/>
      <c r="AD15469"/>
      <c r="AM15469"/>
      <c r="AN15469"/>
      <c r="AV15469"/>
      <c r="AW15469"/>
      <c r="BE15469"/>
      <c r="BF15469"/>
    </row>
    <row r="15470" spans="10:58">
      <c r="J15470"/>
      <c r="K15470"/>
      <c r="S15470"/>
      <c r="T15470"/>
      <c r="AC15470"/>
      <c r="AD15470"/>
      <c r="AM15470"/>
      <c r="AN15470"/>
      <c r="AV15470"/>
      <c r="AW15470"/>
      <c r="BE15470"/>
      <c r="BF15470"/>
    </row>
    <row r="15471" spans="10:58">
      <c r="J15471"/>
      <c r="K15471"/>
      <c r="S15471"/>
      <c r="T15471"/>
      <c r="AC15471"/>
      <c r="AD15471"/>
      <c r="AM15471"/>
      <c r="AN15471"/>
      <c r="AV15471"/>
      <c r="AW15471"/>
      <c r="BE15471"/>
      <c r="BF15471"/>
    </row>
    <row r="15472" spans="10:58">
      <c r="J15472"/>
      <c r="K15472"/>
      <c r="S15472"/>
      <c r="T15472"/>
      <c r="AC15472"/>
      <c r="AD15472"/>
      <c r="AM15472"/>
      <c r="AN15472"/>
      <c r="AV15472"/>
      <c r="AW15472"/>
      <c r="BE15472"/>
      <c r="BF15472"/>
    </row>
    <row r="15473" spans="10:58">
      <c r="J15473"/>
      <c r="K15473"/>
      <c r="S15473"/>
      <c r="T15473"/>
      <c r="AC15473"/>
      <c r="AD15473"/>
      <c r="AM15473"/>
      <c r="AN15473"/>
      <c r="AV15473"/>
      <c r="AW15473"/>
      <c r="BE15473"/>
      <c r="BF15473"/>
    </row>
    <row r="15474" spans="10:58">
      <c r="J15474"/>
      <c r="K15474"/>
      <c r="S15474"/>
      <c r="T15474"/>
      <c r="AC15474"/>
      <c r="AD15474"/>
      <c r="AM15474"/>
      <c r="AN15474"/>
      <c r="AV15474"/>
      <c r="AW15474"/>
      <c r="BE15474"/>
      <c r="BF15474"/>
    </row>
    <row r="15475" spans="10:58">
      <c r="J15475"/>
      <c r="K15475"/>
      <c r="S15475"/>
      <c r="T15475"/>
      <c r="AC15475"/>
      <c r="AD15475"/>
      <c r="AM15475"/>
      <c r="AN15475"/>
      <c r="AV15475"/>
      <c r="AW15475"/>
      <c r="BE15475"/>
      <c r="BF15475"/>
    </row>
    <row r="15476" spans="10:58">
      <c r="J15476"/>
      <c r="K15476"/>
      <c r="S15476"/>
      <c r="T15476"/>
      <c r="AC15476"/>
      <c r="AD15476"/>
      <c r="AM15476"/>
      <c r="AN15476"/>
      <c r="AV15476"/>
      <c r="AW15476"/>
      <c r="BE15476"/>
      <c r="BF15476"/>
    </row>
    <row r="15477" spans="10:58">
      <c r="J15477"/>
      <c r="K15477"/>
      <c r="S15477"/>
      <c r="T15477"/>
      <c r="AC15477"/>
      <c r="AD15477"/>
      <c r="AM15477"/>
      <c r="AN15477"/>
      <c r="AV15477"/>
      <c r="AW15477"/>
      <c r="BE15477"/>
      <c r="BF15477"/>
    </row>
    <row r="15478" spans="10:58">
      <c r="J15478"/>
      <c r="K15478"/>
      <c r="S15478"/>
      <c r="T15478"/>
      <c r="AC15478"/>
      <c r="AD15478"/>
      <c r="AM15478"/>
      <c r="AN15478"/>
      <c r="AV15478"/>
      <c r="AW15478"/>
      <c r="BE15478"/>
      <c r="BF15478"/>
    </row>
    <row r="15479" spans="10:58">
      <c r="J15479"/>
      <c r="K15479"/>
      <c r="S15479"/>
      <c r="T15479"/>
      <c r="AC15479"/>
      <c r="AD15479"/>
      <c r="AM15479"/>
      <c r="AN15479"/>
      <c r="AV15479"/>
      <c r="AW15479"/>
      <c r="BE15479"/>
      <c r="BF15479"/>
    </row>
    <row r="15480" spans="10:58">
      <c r="J15480"/>
      <c r="K15480"/>
      <c r="S15480"/>
      <c r="T15480"/>
      <c r="AC15480"/>
      <c r="AD15480"/>
      <c r="AM15480"/>
      <c r="AN15480"/>
      <c r="AV15480"/>
      <c r="AW15480"/>
      <c r="BE15480"/>
      <c r="BF15480"/>
    </row>
    <row r="15481" spans="10:58">
      <c r="J15481"/>
      <c r="K15481"/>
      <c r="S15481"/>
      <c r="T15481"/>
      <c r="AC15481"/>
      <c r="AD15481"/>
      <c r="AM15481"/>
      <c r="AN15481"/>
      <c r="AV15481"/>
      <c r="AW15481"/>
      <c r="BE15481"/>
      <c r="BF15481"/>
    </row>
    <row r="15482" spans="10:58">
      <c r="J15482"/>
      <c r="K15482"/>
      <c r="S15482"/>
      <c r="T15482"/>
      <c r="AC15482"/>
      <c r="AD15482"/>
      <c r="AM15482"/>
      <c r="AN15482"/>
      <c r="AV15482"/>
      <c r="AW15482"/>
      <c r="BE15482"/>
      <c r="BF15482"/>
    </row>
    <row r="15483" spans="10:58">
      <c r="J15483"/>
      <c r="K15483"/>
      <c r="S15483"/>
      <c r="T15483"/>
      <c r="AC15483"/>
      <c r="AD15483"/>
      <c r="AM15483"/>
      <c r="AN15483"/>
      <c r="AV15483"/>
      <c r="AW15483"/>
      <c r="BE15483"/>
      <c r="BF15483"/>
    </row>
    <row r="15484" spans="10:58">
      <c r="J15484"/>
      <c r="K15484"/>
      <c r="S15484"/>
      <c r="T15484"/>
      <c r="AC15484"/>
      <c r="AD15484"/>
      <c r="AM15484"/>
      <c r="AN15484"/>
      <c r="AV15484"/>
      <c r="AW15484"/>
      <c r="BE15484"/>
      <c r="BF15484"/>
    </row>
    <row r="15485" spans="10:58">
      <c r="J15485"/>
      <c r="K15485"/>
      <c r="S15485"/>
      <c r="T15485"/>
      <c r="AC15485"/>
      <c r="AD15485"/>
      <c r="AM15485"/>
      <c r="AN15485"/>
      <c r="AV15485"/>
      <c r="AW15485"/>
      <c r="BE15485"/>
      <c r="BF15485"/>
    </row>
    <row r="15486" spans="10:58">
      <c r="J15486"/>
      <c r="K15486"/>
      <c r="S15486"/>
      <c r="T15486"/>
      <c r="AC15486"/>
      <c r="AD15486"/>
      <c r="AM15486"/>
      <c r="AN15486"/>
      <c r="AV15486"/>
      <c r="AW15486"/>
      <c r="BE15486"/>
      <c r="BF15486"/>
    </row>
    <row r="15487" spans="10:58">
      <c r="J15487"/>
      <c r="K15487"/>
      <c r="S15487"/>
      <c r="T15487"/>
      <c r="AC15487"/>
      <c r="AD15487"/>
      <c r="AM15487"/>
      <c r="AN15487"/>
      <c r="AV15487"/>
      <c r="AW15487"/>
      <c r="BE15487"/>
      <c r="BF15487"/>
    </row>
    <row r="15488" spans="10:58">
      <c r="J15488"/>
      <c r="K15488"/>
      <c r="S15488"/>
      <c r="T15488"/>
      <c r="AC15488"/>
      <c r="AD15488"/>
      <c r="AM15488"/>
      <c r="AN15488"/>
      <c r="AV15488"/>
      <c r="AW15488"/>
      <c r="BE15488"/>
      <c r="BF15488"/>
    </row>
    <row r="15489" spans="10:58">
      <c r="J15489"/>
      <c r="K15489"/>
      <c r="S15489"/>
      <c r="T15489"/>
      <c r="AC15489"/>
      <c r="AD15489"/>
      <c r="AM15489"/>
      <c r="AN15489"/>
      <c r="AV15489"/>
      <c r="AW15489"/>
      <c r="BE15489"/>
      <c r="BF15489"/>
    </row>
    <row r="15490" spans="10:58">
      <c r="J15490"/>
      <c r="K15490"/>
      <c r="S15490"/>
      <c r="T15490"/>
      <c r="AC15490"/>
      <c r="AD15490"/>
      <c r="AM15490"/>
      <c r="AN15490"/>
      <c r="AV15490"/>
      <c r="AW15490"/>
      <c r="BE15490"/>
      <c r="BF15490"/>
    </row>
    <row r="15491" spans="10:58">
      <c r="J15491"/>
      <c r="K15491"/>
      <c r="S15491"/>
      <c r="T15491"/>
      <c r="AC15491"/>
      <c r="AD15491"/>
      <c r="AM15491"/>
      <c r="AN15491"/>
      <c r="AV15491"/>
      <c r="AW15491"/>
      <c r="BE15491"/>
      <c r="BF15491"/>
    </row>
    <row r="15492" spans="10:58">
      <c r="J15492"/>
      <c r="K15492"/>
      <c r="S15492"/>
      <c r="T15492"/>
      <c r="AC15492"/>
      <c r="AD15492"/>
      <c r="AM15492"/>
      <c r="AN15492"/>
      <c r="AV15492"/>
      <c r="AW15492"/>
      <c r="BE15492"/>
      <c r="BF15492"/>
    </row>
    <row r="15493" spans="10:58">
      <c r="J15493"/>
      <c r="K15493"/>
      <c r="S15493"/>
      <c r="T15493"/>
      <c r="AC15493"/>
      <c r="AD15493"/>
      <c r="AM15493"/>
      <c r="AN15493"/>
      <c r="AV15493"/>
      <c r="AW15493"/>
      <c r="BE15493"/>
      <c r="BF15493"/>
    </row>
    <row r="15494" spans="10:58">
      <c r="J15494"/>
      <c r="K15494"/>
      <c r="S15494"/>
      <c r="T15494"/>
      <c r="AC15494"/>
      <c r="AD15494"/>
      <c r="AM15494"/>
      <c r="AN15494"/>
      <c r="AV15494"/>
      <c r="AW15494"/>
      <c r="BE15494"/>
      <c r="BF15494"/>
    </row>
    <row r="15495" spans="10:58">
      <c r="J15495"/>
      <c r="K15495"/>
      <c r="S15495"/>
      <c r="T15495"/>
      <c r="AC15495"/>
      <c r="AD15495"/>
      <c r="AM15495"/>
      <c r="AN15495"/>
      <c r="AV15495"/>
      <c r="AW15495"/>
      <c r="BE15495"/>
      <c r="BF15495"/>
    </row>
    <row r="15496" spans="10:58">
      <c r="J15496"/>
      <c r="K15496"/>
      <c r="S15496"/>
      <c r="T15496"/>
      <c r="AC15496"/>
      <c r="AD15496"/>
      <c r="AM15496"/>
      <c r="AN15496"/>
      <c r="AV15496"/>
      <c r="AW15496"/>
      <c r="BE15496"/>
      <c r="BF15496"/>
    </row>
    <row r="15497" spans="10:58">
      <c r="J15497"/>
      <c r="K15497"/>
      <c r="S15497"/>
      <c r="T15497"/>
      <c r="AC15497"/>
      <c r="AD15497"/>
      <c r="AM15497"/>
      <c r="AN15497"/>
      <c r="AV15497"/>
      <c r="AW15497"/>
      <c r="BE15497"/>
      <c r="BF15497"/>
    </row>
    <row r="15498" spans="10:58">
      <c r="J15498"/>
      <c r="K15498"/>
      <c r="S15498"/>
      <c r="T15498"/>
      <c r="AC15498"/>
      <c r="AD15498"/>
      <c r="AM15498"/>
      <c r="AN15498"/>
      <c r="AV15498"/>
      <c r="AW15498"/>
      <c r="BE15498"/>
      <c r="BF15498"/>
    </row>
    <row r="15499" spans="10:58">
      <c r="J15499"/>
      <c r="K15499"/>
      <c r="S15499"/>
      <c r="T15499"/>
      <c r="AC15499"/>
      <c r="AD15499"/>
      <c r="AM15499"/>
      <c r="AN15499"/>
      <c r="AV15499"/>
      <c r="AW15499"/>
      <c r="BE15499"/>
      <c r="BF15499"/>
    </row>
    <row r="15500" spans="10:58">
      <c r="J15500"/>
      <c r="K15500"/>
      <c r="S15500"/>
      <c r="T15500"/>
      <c r="AC15500"/>
      <c r="AD15500"/>
      <c r="AM15500"/>
      <c r="AN15500"/>
      <c r="AV15500"/>
      <c r="AW15500"/>
      <c r="BE15500"/>
      <c r="BF15500"/>
    </row>
    <row r="15501" spans="10:58">
      <c r="J15501"/>
      <c r="K15501"/>
      <c r="S15501"/>
      <c r="T15501"/>
      <c r="AC15501"/>
      <c r="AD15501"/>
      <c r="AM15501"/>
      <c r="AN15501"/>
      <c r="AV15501"/>
      <c r="AW15501"/>
      <c r="BE15501"/>
      <c r="BF15501"/>
    </row>
    <row r="15502" spans="10:58">
      <c r="J15502"/>
      <c r="K15502"/>
      <c r="S15502"/>
      <c r="T15502"/>
      <c r="AC15502"/>
      <c r="AD15502"/>
      <c r="AM15502"/>
      <c r="AN15502"/>
      <c r="AV15502"/>
      <c r="AW15502"/>
      <c r="BE15502"/>
      <c r="BF15502"/>
    </row>
    <row r="15503" spans="10:58">
      <c r="J15503"/>
      <c r="K15503"/>
      <c r="S15503"/>
      <c r="T15503"/>
      <c r="AC15503"/>
      <c r="AD15503"/>
      <c r="AM15503"/>
      <c r="AN15503"/>
      <c r="AV15503"/>
      <c r="AW15503"/>
      <c r="BE15503"/>
      <c r="BF15503"/>
    </row>
    <row r="15504" spans="10:58">
      <c r="J15504"/>
      <c r="K15504"/>
      <c r="S15504"/>
      <c r="T15504"/>
      <c r="AC15504"/>
      <c r="AD15504"/>
      <c r="AM15504"/>
      <c r="AN15504"/>
      <c r="AV15504"/>
      <c r="AW15504"/>
      <c r="BE15504"/>
      <c r="BF15504"/>
    </row>
    <row r="15505" spans="10:58">
      <c r="J15505"/>
      <c r="K15505"/>
      <c r="S15505"/>
      <c r="T15505"/>
      <c r="AC15505"/>
      <c r="AD15505"/>
      <c r="AM15505"/>
      <c r="AN15505"/>
      <c r="AV15505"/>
      <c r="AW15505"/>
      <c r="BE15505"/>
      <c r="BF15505"/>
    </row>
    <row r="15506" spans="10:58">
      <c r="J15506"/>
      <c r="K15506"/>
      <c r="S15506"/>
      <c r="T15506"/>
      <c r="AC15506"/>
      <c r="AD15506"/>
      <c r="AM15506"/>
      <c r="AN15506"/>
      <c r="AV15506"/>
      <c r="AW15506"/>
      <c r="BE15506"/>
      <c r="BF15506"/>
    </row>
    <row r="15507" spans="10:58">
      <c r="J15507"/>
      <c r="K15507"/>
      <c r="S15507"/>
      <c r="T15507"/>
      <c r="AC15507"/>
      <c r="AD15507"/>
      <c r="AM15507"/>
      <c r="AN15507"/>
      <c r="AV15507"/>
      <c r="AW15507"/>
      <c r="BE15507"/>
      <c r="BF15507"/>
    </row>
    <row r="15508" spans="10:58">
      <c r="J15508"/>
      <c r="K15508"/>
      <c r="S15508"/>
      <c r="T15508"/>
      <c r="AC15508"/>
      <c r="AD15508"/>
      <c r="AM15508"/>
      <c r="AN15508"/>
      <c r="AV15508"/>
      <c r="AW15508"/>
      <c r="BE15508"/>
      <c r="BF15508"/>
    </row>
    <row r="15509" spans="10:58">
      <c r="J15509"/>
      <c r="K15509"/>
      <c r="S15509"/>
      <c r="T15509"/>
      <c r="AC15509"/>
      <c r="AD15509"/>
      <c r="AM15509"/>
      <c r="AN15509"/>
      <c r="AV15509"/>
      <c r="AW15509"/>
      <c r="BE15509"/>
      <c r="BF15509"/>
    </row>
    <row r="15510" spans="10:58">
      <c r="J15510"/>
      <c r="K15510"/>
      <c r="S15510"/>
      <c r="T15510"/>
      <c r="AC15510"/>
      <c r="AD15510"/>
      <c r="AM15510"/>
      <c r="AN15510"/>
      <c r="AV15510"/>
      <c r="AW15510"/>
      <c r="BE15510"/>
      <c r="BF15510"/>
    </row>
    <row r="15511" spans="10:58">
      <c r="J15511"/>
      <c r="K15511"/>
      <c r="S15511"/>
      <c r="T15511"/>
      <c r="AC15511"/>
      <c r="AD15511"/>
      <c r="AM15511"/>
      <c r="AN15511"/>
      <c r="AV15511"/>
      <c r="AW15511"/>
      <c r="BE15511"/>
      <c r="BF15511"/>
    </row>
    <row r="15512" spans="10:58">
      <c r="J15512"/>
      <c r="K15512"/>
      <c r="S15512"/>
      <c r="T15512"/>
      <c r="AC15512"/>
      <c r="AD15512"/>
      <c r="AM15512"/>
      <c r="AN15512"/>
      <c r="AV15512"/>
      <c r="AW15512"/>
      <c r="BE15512"/>
      <c r="BF15512"/>
    </row>
    <row r="15513" spans="10:58">
      <c r="J15513"/>
      <c r="K15513"/>
      <c r="S15513"/>
      <c r="T15513"/>
      <c r="AC15513"/>
      <c r="AD15513"/>
      <c r="AM15513"/>
      <c r="AN15513"/>
      <c r="AV15513"/>
      <c r="AW15513"/>
      <c r="BE15513"/>
      <c r="BF15513"/>
    </row>
    <row r="15514" spans="10:58">
      <c r="J15514"/>
      <c r="K15514"/>
      <c r="S15514"/>
      <c r="T15514"/>
      <c r="AC15514"/>
      <c r="AD15514"/>
      <c r="AM15514"/>
      <c r="AN15514"/>
      <c r="AV15514"/>
      <c r="AW15514"/>
      <c r="BE15514"/>
      <c r="BF15514"/>
    </row>
    <row r="15515" spans="10:58">
      <c r="J15515"/>
      <c r="K15515"/>
      <c r="S15515"/>
      <c r="T15515"/>
      <c r="AC15515"/>
      <c r="AD15515"/>
      <c r="AM15515"/>
      <c r="AN15515"/>
      <c r="AV15515"/>
      <c r="AW15515"/>
      <c r="BE15515"/>
      <c r="BF15515"/>
    </row>
    <row r="15516" spans="10:58">
      <c r="J15516"/>
      <c r="K15516"/>
      <c r="S15516"/>
      <c r="T15516"/>
      <c r="AC15516"/>
      <c r="AD15516"/>
      <c r="AM15516"/>
      <c r="AN15516"/>
      <c r="AV15516"/>
      <c r="AW15516"/>
      <c r="BE15516"/>
      <c r="BF15516"/>
    </row>
    <row r="15517" spans="10:58">
      <c r="J15517"/>
      <c r="K15517"/>
      <c r="S15517"/>
      <c r="T15517"/>
      <c r="AC15517"/>
      <c r="AD15517"/>
      <c r="AM15517"/>
      <c r="AN15517"/>
      <c r="AV15517"/>
      <c r="AW15517"/>
      <c r="BE15517"/>
      <c r="BF15517"/>
    </row>
    <row r="15518" spans="10:58">
      <c r="J15518"/>
      <c r="K15518"/>
      <c r="S15518"/>
      <c r="T15518"/>
      <c r="AC15518"/>
      <c r="AD15518"/>
      <c r="AM15518"/>
      <c r="AN15518"/>
      <c r="AV15518"/>
      <c r="AW15518"/>
      <c r="BE15518"/>
      <c r="BF15518"/>
    </row>
    <row r="15519" spans="10:58">
      <c r="J15519"/>
      <c r="K15519"/>
      <c r="S15519"/>
      <c r="T15519"/>
      <c r="AC15519"/>
      <c r="AD15519"/>
      <c r="AM15519"/>
      <c r="AN15519"/>
      <c r="AV15519"/>
      <c r="AW15519"/>
      <c r="BE15519"/>
      <c r="BF15519"/>
    </row>
    <row r="15520" spans="10:58">
      <c r="J15520"/>
      <c r="K15520"/>
      <c r="S15520"/>
      <c r="T15520"/>
      <c r="AC15520"/>
      <c r="AD15520"/>
      <c r="AM15520"/>
      <c r="AN15520"/>
      <c r="AV15520"/>
      <c r="AW15520"/>
      <c r="BE15520"/>
      <c r="BF15520"/>
    </row>
    <row r="15521" spans="10:58">
      <c r="J15521"/>
      <c r="K15521"/>
      <c r="S15521"/>
      <c r="T15521"/>
      <c r="AC15521"/>
      <c r="AD15521"/>
      <c r="AM15521"/>
      <c r="AN15521"/>
      <c r="AV15521"/>
      <c r="AW15521"/>
      <c r="BE15521"/>
      <c r="BF15521"/>
    </row>
    <row r="15522" spans="10:58">
      <c r="J15522"/>
      <c r="K15522"/>
      <c r="S15522"/>
      <c r="T15522"/>
      <c r="AC15522"/>
      <c r="AD15522"/>
      <c r="AM15522"/>
      <c r="AN15522"/>
      <c r="AV15522"/>
      <c r="AW15522"/>
      <c r="BE15522"/>
      <c r="BF15522"/>
    </row>
    <row r="15523" spans="10:58">
      <c r="J15523"/>
      <c r="K15523"/>
      <c r="S15523"/>
      <c r="T15523"/>
      <c r="AC15523"/>
      <c r="AD15523"/>
      <c r="AM15523"/>
      <c r="AN15523"/>
      <c r="AV15523"/>
      <c r="AW15523"/>
      <c r="BE15523"/>
      <c r="BF15523"/>
    </row>
    <row r="15524" spans="10:58">
      <c r="J15524"/>
      <c r="K15524"/>
      <c r="S15524"/>
      <c r="T15524"/>
      <c r="AC15524"/>
      <c r="AD15524"/>
      <c r="AM15524"/>
      <c r="AN15524"/>
      <c r="AV15524"/>
      <c r="AW15524"/>
      <c r="BE15524"/>
      <c r="BF15524"/>
    </row>
    <row r="15525" spans="10:58">
      <c r="J15525"/>
      <c r="K15525"/>
      <c r="S15525"/>
      <c r="T15525"/>
      <c r="AC15525"/>
      <c r="AD15525"/>
      <c r="AM15525"/>
      <c r="AN15525"/>
      <c r="AV15525"/>
      <c r="AW15525"/>
      <c r="BE15525"/>
      <c r="BF15525"/>
    </row>
    <row r="15526" spans="10:58">
      <c r="J15526"/>
      <c r="K15526"/>
      <c r="S15526"/>
      <c r="T15526"/>
      <c r="AC15526"/>
      <c r="AD15526"/>
      <c r="AM15526"/>
      <c r="AN15526"/>
      <c r="AV15526"/>
      <c r="AW15526"/>
      <c r="BE15526"/>
      <c r="BF15526"/>
    </row>
    <row r="15527" spans="10:58">
      <c r="J15527"/>
      <c r="K15527"/>
      <c r="S15527"/>
      <c r="T15527"/>
      <c r="AC15527"/>
      <c r="AD15527"/>
      <c r="AM15527"/>
      <c r="AN15527"/>
      <c r="AV15527"/>
      <c r="AW15527"/>
      <c r="BE15527"/>
      <c r="BF15527"/>
    </row>
    <row r="15528" spans="10:58">
      <c r="J15528"/>
      <c r="K15528"/>
      <c r="S15528"/>
      <c r="T15528"/>
      <c r="AC15528"/>
      <c r="AD15528"/>
      <c r="AM15528"/>
      <c r="AN15528"/>
      <c r="AV15528"/>
      <c r="AW15528"/>
      <c r="BE15528"/>
      <c r="BF15528"/>
    </row>
    <row r="15529" spans="10:58">
      <c r="J15529"/>
      <c r="K15529"/>
      <c r="S15529"/>
      <c r="T15529"/>
      <c r="AC15529"/>
      <c r="AD15529"/>
      <c r="AM15529"/>
      <c r="AN15529"/>
      <c r="AV15529"/>
      <c r="AW15529"/>
      <c r="BE15529"/>
      <c r="BF15529"/>
    </row>
    <row r="15530" spans="10:58">
      <c r="J15530"/>
      <c r="K15530"/>
      <c r="S15530"/>
      <c r="T15530"/>
      <c r="AC15530"/>
      <c r="AD15530"/>
      <c r="AM15530"/>
      <c r="AN15530"/>
      <c r="AV15530"/>
      <c r="AW15530"/>
      <c r="BE15530"/>
      <c r="BF15530"/>
    </row>
    <row r="15531" spans="10:58">
      <c r="J15531"/>
      <c r="K15531"/>
      <c r="S15531"/>
      <c r="T15531"/>
      <c r="AC15531"/>
      <c r="AD15531"/>
      <c r="AM15531"/>
      <c r="AN15531"/>
      <c r="AV15531"/>
      <c r="AW15531"/>
      <c r="BE15531"/>
      <c r="BF15531"/>
    </row>
    <row r="15532" spans="10:58">
      <c r="J15532"/>
      <c r="K15532"/>
      <c r="S15532"/>
      <c r="T15532"/>
      <c r="AC15532"/>
      <c r="AD15532"/>
      <c r="AM15532"/>
      <c r="AN15532"/>
      <c r="AV15532"/>
      <c r="AW15532"/>
      <c r="BE15532"/>
      <c r="BF15532"/>
    </row>
    <row r="15533" spans="10:58">
      <c r="J15533"/>
      <c r="K15533"/>
      <c r="S15533"/>
      <c r="T15533"/>
      <c r="AC15533"/>
      <c r="AD15533"/>
      <c r="AM15533"/>
      <c r="AN15533"/>
      <c r="AV15533"/>
      <c r="AW15533"/>
      <c r="BE15533"/>
      <c r="BF15533"/>
    </row>
    <row r="15534" spans="10:58">
      <c r="J15534"/>
      <c r="K15534"/>
      <c r="S15534"/>
      <c r="T15534"/>
      <c r="AC15534"/>
      <c r="AD15534"/>
      <c r="AM15534"/>
      <c r="AN15534"/>
      <c r="AV15534"/>
      <c r="AW15534"/>
      <c r="BE15534"/>
      <c r="BF15534"/>
    </row>
    <row r="15535" spans="10:58">
      <c r="J15535"/>
      <c r="K15535"/>
      <c r="S15535"/>
      <c r="T15535"/>
      <c r="AC15535"/>
      <c r="AD15535"/>
      <c r="AM15535"/>
      <c r="AN15535"/>
      <c r="AV15535"/>
      <c r="AW15535"/>
      <c r="BE15535"/>
      <c r="BF15535"/>
    </row>
    <row r="15536" spans="10:58">
      <c r="J15536"/>
      <c r="K15536"/>
      <c r="S15536"/>
      <c r="T15536"/>
      <c r="AC15536"/>
      <c r="AD15536"/>
      <c r="AM15536"/>
      <c r="AN15536"/>
      <c r="AV15536"/>
      <c r="AW15536"/>
      <c r="BE15536"/>
      <c r="BF15536"/>
    </row>
    <row r="15537" spans="10:58">
      <c r="J15537"/>
      <c r="K15537"/>
      <c r="S15537"/>
      <c r="T15537"/>
      <c r="AC15537"/>
      <c r="AD15537"/>
      <c r="AM15537"/>
      <c r="AN15537"/>
      <c r="AV15537"/>
      <c r="AW15537"/>
      <c r="BE15537"/>
      <c r="BF15537"/>
    </row>
    <row r="15538" spans="10:58">
      <c r="J15538"/>
      <c r="K15538"/>
      <c r="S15538"/>
      <c r="T15538"/>
      <c r="AC15538"/>
      <c r="AD15538"/>
      <c r="AM15538"/>
      <c r="AN15538"/>
      <c r="AV15538"/>
      <c r="AW15538"/>
      <c r="BE15538"/>
      <c r="BF15538"/>
    </row>
    <row r="15539" spans="10:58">
      <c r="J15539"/>
      <c r="K15539"/>
      <c r="S15539"/>
      <c r="T15539"/>
      <c r="AC15539"/>
      <c r="AD15539"/>
      <c r="AM15539"/>
      <c r="AN15539"/>
      <c r="AV15539"/>
      <c r="AW15539"/>
      <c r="BE15539"/>
      <c r="BF15539"/>
    </row>
    <row r="15540" spans="10:58">
      <c r="J15540"/>
      <c r="K15540"/>
      <c r="S15540"/>
      <c r="T15540"/>
      <c r="AC15540"/>
      <c r="AD15540"/>
      <c r="AM15540"/>
      <c r="AN15540"/>
      <c r="AV15540"/>
      <c r="AW15540"/>
      <c r="BE15540"/>
      <c r="BF15540"/>
    </row>
    <row r="15541" spans="10:58">
      <c r="J15541"/>
      <c r="K15541"/>
      <c r="S15541"/>
      <c r="T15541"/>
      <c r="AC15541"/>
      <c r="AD15541"/>
      <c r="AM15541"/>
      <c r="AN15541"/>
      <c r="AV15541"/>
      <c r="AW15541"/>
      <c r="BE15541"/>
      <c r="BF15541"/>
    </row>
    <row r="15542" spans="10:58">
      <c r="J15542"/>
      <c r="K15542"/>
      <c r="S15542"/>
      <c r="T15542"/>
      <c r="AC15542"/>
      <c r="AD15542"/>
      <c r="AM15542"/>
      <c r="AN15542"/>
      <c r="AV15542"/>
      <c r="AW15542"/>
      <c r="BE15542"/>
      <c r="BF15542"/>
    </row>
    <row r="15543" spans="10:58">
      <c r="J15543"/>
      <c r="K15543"/>
      <c r="S15543"/>
      <c r="T15543"/>
      <c r="AC15543"/>
      <c r="AD15543"/>
      <c r="AM15543"/>
      <c r="AN15543"/>
      <c r="AV15543"/>
      <c r="AW15543"/>
      <c r="BE15543"/>
      <c r="BF15543"/>
    </row>
    <row r="15544" spans="10:58">
      <c r="J15544"/>
      <c r="K15544"/>
      <c r="S15544"/>
      <c r="T15544"/>
      <c r="AC15544"/>
      <c r="AD15544"/>
      <c r="AM15544"/>
      <c r="AN15544"/>
      <c r="AV15544"/>
      <c r="AW15544"/>
      <c r="BE15544"/>
      <c r="BF15544"/>
    </row>
    <row r="15545" spans="10:58">
      <c r="J15545"/>
      <c r="K15545"/>
      <c r="S15545"/>
      <c r="T15545"/>
      <c r="AC15545"/>
      <c r="AD15545"/>
      <c r="AM15545"/>
      <c r="AN15545"/>
      <c r="AV15545"/>
      <c r="AW15545"/>
      <c r="BE15545"/>
      <c r="BF15545"/>
    </row>
    <row r="15546" spans="10:58">
      <c r="J15546"/>
      <c r="K15546"/>
      <c r="S15546"/>
      <c r="T15546"/>
      <c r="AC15546"/>
      <c r="AD15546"/>
      <c r="AM15546"/>
      <c r="AN15546"/>
      <c r="AV15546"/>
      <c r="AW15546"/>
      <c r="BE15546"/>
      <c r="BF15546"/>
    </row>
    <row r="15547" spans="10:58">
      <c r="J15547"/>
      <c r="K15547"/>
      <c r="S15547"/>
      <c r="T15547"/>
      <c r="AC15547"/>
      <c r="AD15547"/>
      <c r="AM15547"/>
      <c r="AN15547"/>
      <c r="AV15547"/>
      <c r="AW15547"/>
      <c r="BE15547"/>
      <c r="BF15547"/>
    </row>
    <row r="15548" spans="10:58">
      <c r="J15548"/>
      <c r="K15548"/>
      <c r="S15548"/>
      <c r="T15548"/>
      <c r="AC15548"/>
      <c r="AD15548"/>
      <c r="AM15548"/>
      <c r="AN15548"/>
      <c r="AV15548"/>
      <c r="AW15548"/>
      <c r="BE15548"/>
      <c r="BF15548"/>
    </row>
    <row r="15549" spans="10:58">
      <c r="J15549"/>
      <c r="K15549"/>
      <c r="S15549"/>
      <c r="T15549"/>
      <c r="AC15549"/>
      <c r="AD15549"/>
      <c r="AM15549"/>
      <c r="AN15549"/>
      <c r="AV15549"/>
      <c r="AW15549"/>
      <c r="BE15549"/>
      <c r="BF15549"/>
    </row>
    <row r="15550" spans="10:58">
      <c r="J15550"/>
      <c r="K15550"/>
      <c r="S15550"/>
      <c r="T15550"/>
      <c r="AC15550"/>
      <c r="AD15550"/>
      <c r="AM15550"/>
      <c r="AN15550"/>
      <c r="AV15550"/>
      <c r="AW15550"/>
      <c r="BE15550"/>
      <c r="BF15550"/>
    </row>
    <row r="15551" spans="10:58">
      <c r="J15551"/>
      <c r="K15551"/>
      <c r="S15551"/>
      <c r="T15551"/>
      <c r="AC15551"/>
      <c r="AD15551"/>
      <c r="AM15551"/>
      <c r="AN15551"/>
      <c r="AV15551"/>
      <c r="AW15551"/>
      <c r="BE15551"/>
      <c r="BF15551"/>
    </row>
    <row r="15552" spans="10:58">
      <c r="J15552"/>
      <c r="K15552"/>
      <c r="S15552"/>
      <c r="T15552"/>
      <c r="AC15552"/>
      <c r="AD15552"/>
      <c r="AM15552"/>
      <c r="AN15552"/>
      <c r="AV15552"/>
      <c r="AW15552"/>
      <c r="BE15552"/>
      <c r="BF15552"/>
    </row>
    <row r="15553" spans="10:58">
      <c r="J15553"/>
      <c r="K15553"/>
      <c r="S15553"/>
      <c r="T15553"/>
      <c r="AC15553"/>
      <c r="AD15553"/>
      <c r="AM15553"/>
      <c r="AN15553"/>
      <c r="AV15553"/>
      <c r="AW15553"/>
      <c r="BE15553"/>
      <c r="BF15553"/>
    </row>
    <row r="15554" spans="10:58">
      <c r="J15554"/>
      <c r="K15554"/>
      <c r="S15554"/>
      <c r="T15554"/>
      <c r="AC15554"/>
      <c r="AD15554"/>
      <c r="AM15554"/>
      <c r="AN15554"/>
      <c r="AV15554"/>
      <c r="AW15554"/>
      <c r="BE15554"/>
      <c r="BF15554"/>
    </row>
    <row r="15555" spans="10:58">
      <c r="J15555"/>
      <c r="K15555"/>
      <c r="S15555"/>
      <c r="T15555"/>
      <c r="AC15555"/>
      <c r="AD15555"/>
      <c r="AM15555"/>
      <c r="AN15555"/>
      <c r="AV15555"/>
      <c r="AW15555"/>
      <c r="BE15555"/>
      <c r="BF15555"/>
    </row>
    <row r="15556" spans="10:58">
      <c r="J15556"/>
      <c r="K15556"/>
      <c r="S15556"/>
      <c r="T15556"/>
      <c r="AC15556"/>
      <c r="AD15556"/>
      <c r="AM15556"/>
      <c r="AN15556"/>
      <c r="AV15556"/>
      <c r="AW15556"/>
      <c r="BE15556"/>
      <c r="BF15556"/>
    </row>
    <row r="15557" spans="10:58">
      <c r="J15557"/>
      <c r="K15557"/>
      <c r="S15557"/>
      <c r="T15557"/>
      <c r="AC15557"/>
      <c r="AD15557"/>
      <c r="AM15557"/>
      <c r="AN15557"/>
      <c r="AV15557"/>
      <c r="AW15557"/>
      <c r="BE15557"/>
      <c r="BF15557"/>
    </row>
    <row r="15558" spans="10:58">
      <c r="J15558"/>
      <c r="K15558"/>
      <c r="S15558"/>
      <c r="T15558"/>
      <c r="AC15558"/>
      <c r="AD15558"/>
      <c r="AM15558"/>
      <c r="AN15558"/>
      <c r="AV15558"/>
      <c r="AW15558"/>
      <c r="BE15558"/>
      <c r="BF15558"/>
    </row>
    <row r="15559" spans="10:58">
      <c r="J15559"/>
      <c r="K15559"/>
      <c r="S15559"/>
      <c r="T15559"/>
      <c r="AC15559"/>
      <c r="AD15559"/>
      <c r="AM15559"/>
      <c r="AN15559"/>
      <c r="AV15559"/>
      <c r="AW15559"/>
      <c r="BE15559"/>
      <c r="BF15559"/>
    </row>
    <row r="15560" spans="10:58">
      <c r="J15560"/>
      <c r="K15560"/>
      <c r="S15560"/>
      <c r="T15560"/>
      <c r="AC15560"/>
      <c r="AD15560"/>
      <c r="AM15560"/>
      <c r="AN15560"/>
      <c r="AV15560"/>
      <c r="AW15560"/>
      <c r="BE15560"/>
      <c r="BF15560"/>
    </row>
    <row r="15561" spans="10:58">
      <c r="J15561"/>
      <c r="K15561"/>
      <c r="S15561"/>
      <c r="T15561"/>
      <c r="AC15561"/>
      <c r="AD15561"/>
      <c r="AM15561"/>
      <c r="AN15561"/>
      <c r="AV15561"/>
      <c r="AW15561"/>
      <c r="BE15561"/>
      <c r="BF15561"/>
    </row>
    <row r="15562" spans="10:58">
      <c r="J15562"/>
      <c r="K15562"/>
      <c r="S15562"/>
      <c r="T15562"/>
      <c r="AC15562"/>
      <c r="AD15562"/>
      <c r="AM15562"/>
      <c r="AN15562"/>
      <c r="AV15562"/>
      <c r="AW15562"/>
      <c r="BE15562"/>
      <c r="BF15562"/>
    </row>
    <row r="15563" spans="10:58">
      <c r="J15563"/>
      <c r="K15563"/>
      <c r="S15563"/>
      <c r="T15563"/>
      <c r="AC15563"/>
      <c r="AD15563"/>
      <c r="AM15563"/>
      <c r="AN15563"/>
      <c r="AV15563"/>
      <c r="AW15563"/>
      <c r="BE15563"/>
      <c r="BF15563"/>
    </row>
    <row r="15564" spans="10:58">
      <c r="J15564"/>
      <c r="K15564"/>
      <c r="S15564"/>
      <c r="T15564"/>
      <c r="AC15564"/>
      <c r="AD15564"/>
      <c r="AM15564"/>
      <c r="AN15564"/>
      <c r="AV15564"/>
      <c r="AW15564"/>
      <c r="BE15564"/>
      <c r="BF15564"/>
    </row>
    <row r="15565" spans="10:58">
      <c r="J15565"/>
      <c r="K15565"/>
      <c r="S15565"/>
      <c r="T15565"/>
      <c r="AC15565"/>
      <c r="AD15565"/>
      <c r="AM15565"/>
      <c r="AN15565"/>
      <c r="AV15565"/>
      <c r="AW15565"/>
      <c r="BE15565"/>
      <c r="BF15565"/>
    </row>
    <row r="15566" spans="10:58">
      <c r="J15566"/>
      <c r="K15566"/>
      <c r="S15566"/>
      <c r="T15566"/>
      <c r="AC15566"/>
      <c r="AD15566"/>
      <c r="AM15566"/>
      <c r="AN15566"/>
      <c r="AV15566"/>
      <c r="AW15566"/>
      <c r="BE15566"/>
      <c r="BF15566"/>
    </row>
    <row r="15567" spans="10:58">
      <c r="J15567"/>
      <c r="K15567"/>
      <c r="S15567"/>
      <c r="T15567"/>
      <c r="AC15567"/>
      <c r="AD15567"/>
      <c r="AM15567"/>
      <c r="AN15567"/>
      <c r="AV15567"/>
      <c r="AW15567"/>
      <c r="BE15567"/>
      <c r="BF15567"/>
    </row>
    <row r="15568" spans="10:58">
      <c r="J15568"/>
      <c r="K15568"/>
      <c r="S15568"/>
      <c r="T15568"/>
      <c r="AC15568"/>
      <c r="AD15568"/>
      <c r="AM15568"/>
      <c r="AN15568"/>
      <c r="AV15568"/>
      <c r="AW15568"/>
      <c r="BE15568"/>
      <c r="BF15568"/>
    </row>
    <row r="15569" spans="10:58">
      <c r="J15569"/>
      <c r="K15569"/>
      <c r="S15569"/>
      <c r="T15569"/>
      <c r="AC15569"/>
      <c r="AD15569"/>
      <c r="AM15569"/>
      <c r="AN15569"/>
      <c r="AV15569"/>
      <c r="AW15569"/>
      <c r="BE15569"/>
      <c r="BF15569"/>
    </row>
    <row r="15570" spans="10:58">
      <c r="J15570"/>
      <c r="K15570"/>
      <c r="S15570"/>
      <c r="T15570"/>
      <c r="AC15570"/>
      <c r="AD15570"/>
      <c r="AM15570"/>
      <c r="AN15570"/>
      <c r="AV15570"/>
      <c r="AW15570"/>
      <c r="BE15570"/>
      <c r="BF15570"/>
    </row>
    <row r="15571" spans="10:58">
      <c r="J15571"/>
      <c r="K15571"/>
      <c r="S15571"/>
      <c r="T15571"/>
      <c r="AC15571"/>
      <c r="AD15571"/>
      <c r="AM15571"/>
      <c r="AN15571"/>
      <c r="AV15571"/>
      <c r="AW15571"/>
      <c r="BE15571"/>
      <c r="BF15571"/>
    </row>
    <row r="15572" spans="10:58">
      <c r="J15572"/>
      <c r="K15572"/>
      <c r="S15572"/>
      <c r="T15572"/>
      <c r="AC15572"/>
      <c r="AD15572"/>
      <c r="AM15572"/>
      <c r="AN15572"/>
      <c r="AV15572"/>
      <c r="AW15572"/>
      <c r="BE15572"/>
      <c r="BF15572"/>
    </row>
    <row r="15573" spans="10:58">
      <c r="J15573"/>
      <c r="K15573"/>
      <c r="S15573"/>
      <c r="T15573"/>
      <c r="AC15573"/>
      <c r="AD15573"/>
      <c r="AM15573"/>
      <c r="AN15573"/>
      <c r="AV15573"/>
      <c r="AW15573"/>
      <c r="BE15573"/>
      <c r="BF15573"/>
    </row>
    <row r="15574" spans="10:58">
      <c r="J15574"/>
      <c r="K15574"/>
      <c r="S15574"/>
      <c r="T15574"/>
      <c r="AC15574"/>
      <c r="AD15574"/>
      <c r="AM15574"/>
      <c r="AN15574"/>
      <c r="AV15574"/>
      <c r="AW15574"/>
      <c r="BE15574"/>
      <c r="BF15574"/>
    </row>
    <row r="15575" spans="10:58">
      <c r="J15575"/>
      <c r="K15575"/>
      <c r="S15575"/>
      <c r="T15575"/>
      <c r="AC15575"/>
      <c r="AD15575"/>
      <c r="AM15575"/>
      <c r="AN15575"/>
      <c r="AV15575"/>
      <c r="AW15575"/>
      <c r="BE15575"/>
      <c r="BF15575"/>
    </row>
    <row r="15576" spans="10:58">
      <c r="J15576"/>
      <c r="K15576"/>
      <c r="S15576"/>
      <c r="T15576"/>
      <c r="AC15576"/>
      <c r="AD15576"/>
      <c r="AM15576"/>
      <c r="AN15576"/>
      <c r="AV15576"/>
      <c r="AW15576"/>
      <c r="BE15576"/>
      <c r="BF15576"/>
    </row>
    <row r="15577" spans="10:58">
      <c r="J15577"/>
      <c r="K15577"/>
      <c r="S15577"/>
      <c r="T15577"/>
      <c r="AC15577"/>
      <c r="AD15577"/>
      <c r="AM15577"/>
      <c r="AN15577"/>
      <c r="AV15577"/>
      <c r="AW15577"/>
      <c r="BE15577"/>
      <c r="BF15577"/>
    </row>
    <row r="15578" spans="10:58">
      <c r="J15578"/>
      <c r="K15578"/>
      <c r="S15578"/>
      <c r="T15578"/>
      <c r="AC15578"/>
      <c r="AD15578"/>
      <c r="AM15578"/>
      <c r="AN15578"/>
      <c r="AV15578"/>
      <c r="AW15578"/>
      <c r="BE15578"/>
      <c r="BF15578"/>
    </row>
    <row r="15579" spans="10:58">
      <c r="J15579"/>
      <c r="K15579"/>
      <c r="S15579"/>
      <c r="T15579"/>
      <c r="AC15579"/>
      <c r="AD15579"/>
      <c r="AM15579"/>
      <c r="AN15579"/>
      <c r="AV15579"/>
      <c r="AW15579"/>
      <c r="BE15579"/>
      <c r="BF15579"/>
    </row>
    <row r="15580" spans="10:58">
      <c r="J15580"/>
      <c r="K15580"/>
      <c r="S15580"/>
      <c r="T15580"/>
      <c r="AC15580"/>
      <c r="AD15580"/>
      <c r="AM15580"/>
      <c r="AN15580"/>
      <c r="AV15580"/>
      <c r="AW15580"/>
      <c r="BE15580"/>
      <c r="BF15580"/>
    </row>
    <row r="15581" spans="10:58">
      <c r="J15581"/>
      <c r="K15581"/>
      <c r="S15581"/>
      <c r="T15581"/>
      <c r="AC15581"/>
      <c r="AD15581"/>
      <c r="AM15581"/>
      <c r="AN15581"/>
      <c r="AV15581"/>
      <c r="AW15581"/>
      <c r="BE15581"/>
      <c r="BF15581"/>
    </row>
    <row r="15582" spans="10:58">
      <c r="J15582"/>
      <c r="K15582"/>
      <c r="S15582"/>
      <c r="T15582"/>
      <c r="AC15582"/>
      <c r="AD15582"/>
      <c r="AM15582"/>
      <c r="AN15582"/>
      <c r="AV15582"/>
      <c r="AW15582"/>
      <c r="BE15582"/>
      <c r="BF15582"/>
    </row>
    <row r="15583" spans="10:58">
      <c r="J15583"/>
      <c r="K15583"/>
      <c r="S15583"/>
      <c r="T15583"/>
      <c r="AC15583"/>
      <c r="AD15583"/>
      <c r="AM15583"/>
      <c r="AN15583"/>
      <c r="AV15583"/>
      <c r="AW15583"/>
      <c r="BE15583"/>
      <c r="BF15583"/>
    </row>
    <row r="15584" spans="10:58">
      <c r="J15584"/>
      <c r="K15584"/>
      <c r="S15584"/>
      <c r="T15584"/>
      <c r="AC15584"/>
      <c r="AD15584"/>
      <c r="AM15584"/>
      <c r="AN15584"/>
      <c r="AV15584"/>
      <c r="AW15584"/>
      <c r="BE15584"/>
      <c r="BF15584"/>
    </row>
    <row r="15585" spans="10:58">
      <c r="J15585"/>
      <c r="K15585"/>
      <c r="S15585"/>
      <c r="T15585"/>
      <c r="AC15585"/>
      <c r="AD15585"/>
      <c r="AM15585"/>
      <c r="AN15585"/>
      <c r="AV15585"/>
      <c r="AW15585"/>
      <c r="BE15585"/>
      <c r="BF15585"/>
    </row>
    <row r="15586" spans="10:58">
      <c r="J15586"/>
      <c r="K15586"/>
      <c r="S15586"/>
      <c r="T15586"/>
      <c r="AC15586"/>
      <c r="AD15586"/>
      <c r="AM15586"/>
      <c r="AN15586"/>
      <c r="AV15586"/>
      <c r="AW15586"/>
      <c r="BE15586"/>
      <c r="BF15586"/>
    </row>
    <row r="15587" spans="10:58">
      <c r="J15587"/>
      <c r="K15587"/>
      <c r="S15587"/>
      <c r="T15587"/>
      <c r="AC15587"/>
      <c r="AD15587"/>
      <c r="AM15587"/>
      <c r="AN15587"/>
      <c r="AV15587"/>
      <c r="AW15587"/>
      <c r="BE15587"/>
      <c r="BF15587"/>
    </row>
    <row r="15588" spans="10:58">
      <c r="J15588"/>
      <c r="K15588"/>
      <c r="S15588"/>
      <c r="T15588"/>
      <c r="AC15588"/>
      <c r="AD15588"/>
      <c r="AM15588"/>
      <c r="AN15588"/>
      <c r="AV15588"/>
      <c r="AW15588"/>
      <c r="BE15588"/>
      <c r="BF15588"/>
    </row>
    <row r="15589" spans="10:58">
      <c r="J15589"/>
      <c r="K15589"/>
      <c r="S15589"/>
      <c r="T15589"/>
      <c r="AC15589"/>
      <c r="AD15589"/>
      <c r="AM15589"/>
      <c r="AN15589"/>
      <c r="AV15589"/>
      <c r="AW15589"/>
      <c r="BE15589"/>
      <c r="BF15589"/>
    </row>
    <row r="15590" spans="10:58">
      <c r="J15590"/>
      <c r="K15590"/>
      <c r="S15590"/>
      <c r="T15590"/>
      <c r="AC15590"/>
      <c r="AD15590"/>
      <c r="AM15590"/>
      <c r="AN15590"/>
      <c r="AV15590"/>
      <c r="AW15590"/>
      <c r="BE15590"/>
      <c r="BF15590"/>
    </row>
    <row r="15591" spans="10:58">
      <c r="J15591"/>
      <c r="K15591"/>
      <c r="S15591"/>
      <c r="T15591"/>
      <c r="AC15591"/>
      <c r="AD15591"/>
      <c r="AM15591"/>
      <c r="AN15591"/>
      <c r="AV15591"/>
      <c r="AW15591"/>
      <c r="BE15591"/>
      <c r="BF15591"/>
    </row>
    <row r="15592" spans="10:58">
      <c r="J15592"/>
      <c r="K15592"/>
      <c r="S15592"/>
      <c r="T15592"/>
      <c r="AC15592"/>
      <c r="AD15592"/>
      <c r="AM15592"/>
      <c r="AN15592"/>
      <c r="AV15592"/>
      <c r="AW15592"/>
      <c r="BE15592"/>
      <c r="BF15592"/>
    </row>
    <row r="15593" spans="10:58">
      <c r="J15593"/>
      <c r="K15593"/>
      <c r="S15593"/>
      <c r="T15593"/>
      <c r="AC15593"/>
      <c r="AD15593"/>
      <c r="AM15593"/>
      <c r="AN15593"/>
      <c r="AV15593"/>
      <c r="AW15593"/>
      <c r="BE15593"/>
      <c r="BF15593"/>
    </row>
    <row r="15594" spans="10:58">
      <c r="J15594"/>
      <c r="K15594"/>
      <c r="S15594"/>
      <c r="T15594"/>
      <c r="AC15594"/>
      <c r="AD15594"/>
      <c r="AM15594"/>
      <c r="AN15594"/>
      <c r="AV15594"/>
      <c r="AW15594"/>
      <c r="BE15594"/>
      <c r="BF15594"/>
    </row>
    <row r="15595" spans="10:58">
      <c r="J15595"/>
      <c r="K15595"/>
      <c r="S15595"/>
      <c r="T15595"/>
      <c r="AC15595"/>
      <c r="AD15595"/>
      <c r="AM15595"/>
      <c r="AN15595"/>
      <c r="AV15595"/>
      <c r="AW15595"/>
      <c r="BE15595"/>
      <c r="BF15595"/>
    </row>
    <row r="15596" spans="10:58">
      <c r="J15596"/>
      <c r="K15596"/>
      <c r="S15596"/>
      <c r="T15596"/>
      <c r="AC15596"/>
      <c r="AD15596"/>
      <c r="AM15596"/>
      <c r="AN15596"/>
      <c r="AV15596"/>
      <c r="AW15596"/>
      <c r="BE15596"/>
      <c r="BF15596"/>
    </row>
    <row r="15597" spans="10:58">
      <c r="J15597"/>
      <c r="K15597"/>
      <c r="S15597"/>
      <c r="T15597"/>
      <c r="AC15597"/>
      <c r="AD15597"/>
      <c r="AM15597"/>
      <c r="AN15597"/>
      <c r="AV15597"/>
      <c r="AW15597"/>
      <c r="BE15597"/>
      <c r="BF15597"/>
    </row>
    <row r="15598" spans="10:58">
      <c r="J15598"/>
      <c r="K15598"/>
      <c r="S15598"/>
      <c r="T15598"/>
      <c r="AC15598"/>
      <c r="AD15598"/>
      <c r="AM15598"/>
      <c r="AN15598"/>
      <c r="AV15598"/>
      <c r="AW15598"/>
      <c r="BE15598"/>
      <c r="BF15598"/>
    </row>
    <row r="15599" spans="10:58">
      <c r="J15599"/>
      <c r="K15599"/>
      <c r="S15599"/>
      <c r="T15599"/>
      <c r="AC15599"/>
      <c r="AD15599"/>
      <c r="AM15599"/>
      <c r="AN15599"/>
      <c r="AV15599"/>
      <c r="AW15599"/>
      <c r="BE15599"/>
      <c r="BF15599"/>
    </row>
    <row r="15600" spans="10:58">
      <c r="J15600"/>
      <c r="K15600"/>
      <c r="S15600"/>
      <c r="T15600"/>
      <c r="AC15600"/>
      <c r="AD15600"/>
      <c r="AM15600"/>
      <c r="AN15600"/>
      <c r="AV15600"/>
      <c r="AW15600"/>
      <c r="BE15600"/>
      <c r="BF15600"/>
    </row>
    <row r="15601" spans="10:58">
      <c r="J15601"/>
      <c r="K15601"/>
      <c r="S15601"/>
      <c r="T15601"/>
      <c r="AC15601"/>
      <c r="AD15601"/>
      <c r="AM15601"/>
      <c r="AN15601"/>
      <c r="AV15601"/>
      <c r="AW15601"/>
      <c r="BE15601"/>
      <c r="BF15601"/>
    </row>
    <row r="15602" spans="10:58">
      <c r="J15602"/>
      <c r="K15602"/>
      <c r="S15602"/>
      <c r="T15602"/>
      <c r="AC15602"/>
      <c r="AD15602"/>
      <c r="AM15602"/>
      <c r="AN15602"/>
      <c r="AV15602"/>
      <c r="AW15602"/>
      <c r="BE15602"/>
      <c r="BF15602"/>
    </row>
    <row r="15603" spans="10:58">
      <c r="J15603"/>
      <c r="K15603"/>
      <c r="S15603"/>
      <c r="T15603"/>
      <c r="AC15603"/>
      <c r="AD15603"/>
      <c r="AM15603"/>
      <c r="AN15603"/>
      <c r="AV15603"/>
      <c r="AW15603"/>
      <c r="BE15603"/>
      <c r="BF15603"/>
    </row>
    <row r="15604" spans="10:58">
      <c r="J15604"/>
      <c r="K15604"/>
      <c r="S15604"/>
      <c r="T15604"/>
      <c r="AC15604"/>
      <c r="AD15604"/>
      <c r="AM15604"/>
      <c r="AN15604"/>
      <c r="AV15604"/>
      <c r="AW15604"/>
      <c r="BE15604"/>
      <c r="BF15604"/>
    </row>
    <row r="15605" spans="10:58">
      <c r="J15605"/>
      <c r="K15605"/>
      <c r="S15605"/>
      <c r="T15605"/>
      <c r="AC15605"/>
      <c r="AD15605"/>
      <c r="AM15605"/>
      <c r="AN15605"/>
      <c r="AV15605"/>
      <c r="AW15605"/>
      <c r="BE15605"/>
      <c r="BF15605"/>
    </row>
    <row r="15606" spans="10:58">
      <c r="J15606"/>
      <c r="K15606"/>
      <c r="S15606"/>
      <c r="T15606"/>
      <c r="AC15606"/>
      <c r="AD15606"/>
      <c r="AM15606"/>
      <c r="AN15606"/>
      <c r="AV15606"/>
      <c r="AW15606"/>
      <c r="BE15606"/>
      <c r="BF15606"/>
    </row>
    <row r="15607" spans="10:58">
      <c r="J15607"/>
      <c r="K15607"/>
      <c r="S15607"/>
      <c r="T15607"/>
      <c r="AC15607"/>
      <c r="AD15607"/>
      <c r="AM15607"/>
      <c r="AN15607"/>
      <c r="AV15607"/>
      <c r="AW15607"/>
      <c r="BE15607"/>
      <c r="BF15607"/>
    </row>
    <row r="15608" spans="10:58">
      <c r="J15608"/>
      <c r="K15608"/>
      <c r="S15608"/>
      <c r="T15608"/>
      <c r="AC15608"/>
      <c r="AD15608"/>
      <c r="AM15608"/>
      <c r="AN15608"/>
      <c r="AV15608"/>
      <c r="AW15608"/>
      <c r="BE15608"/>
      <c r="BF15608"/>
    </row>
    <row r="15609" spans="10:58">
      <c r="J15609"/>
      <c r="K15609"/>
      <c r="S15609"/>
      <c r="T15609"/>
      <c r="AC15609"/>
      <c r="AD15609"/>
      <c r="AM15609"/>
      <c r="AN15609"/>
      <c r="AV15609"/>
      <c r="AW15609"/>
      <c r="BE15609"/>
      <c r="BF15609"/>
    </row>
    <row r="15610" spans="10:58">
      <c r="J15610"/>
      <c r="K15610"/>
      <c r="S15610"/>
      <c r="T15610"/>
      <c r="AC15610"/>
      <c r="AD15610"/>
      <c r="AM15610"/>
      <c r="AN15610"/>
      <c r="AV15610"/>
      <c r="AW15610"/>
      <c r="BE15610"/>
      <c r="BF15610"/>
    </row>
    <row r="15611" spans="10:58">
      <c r="J15611"/>
      <c r="K15611"/>
      <c r="S15611"/>
      <c r="T15611"/>
      <c r="AC15611"/>
      <c r="AD15611"/>
      <c r="AM15611"/>
      <c r="AN15611"/>
      <c r="AV15611"/>
      <c r="AW15611"/>
      <c r="BE15611"/>
      <c r="BF15611"/>
    </row>
    <row r="15612" spans="10:58">
      <c r="J15612"/>
      <c r="K15612"/>
      <c r="S15612"/>
      <c r="T15612"/>
      <c r="AC15612"/>
      <c r="AD15612"/>
      <c r="AM15612"/>
      <c r="AN15612"/>
      <c r="AV15612"/>
      <c r="AW15612"/>
      <c r="BE15612"/>
      <c r="BF15612"/>
    </row>
    <row r="15613" spans="10:58">
      <c r="J15613"/>
      <c r="K15613"/>
      <c r="S15613"/>
      <c r="T15613"/>
      <c r="AC15613"/>
      <c r="AD15613"/>
      <c r="AM15613"/>
      <c r="AN15613"/>
      <c r="AV15613"/>
      <c r="AW15613"/>
      <c r="BE15613"/>
      <c r="BF15613"/>
    </row>
    <row r="15614" spans="10:58">
      <c r="J15614"/>
      <c r="K15614"/>
      <c r="S15614"/>
      <c r="T15614"/>
      <c r="AC15614"/>
      <c r="AD15614"/>
      <c r="AM15614"/>
      <c r="AN15614"/>
      <c r="AV15614"/>
      <c r="AW15614"/>
      <c r="BE15614"/>
      <c r="BF15614"/>
    </row>
    <row r="15615" spans="10:58">
      <c r="J15615"/>
      <c r="K15615"/>
      <c r="S15615"/>
      <c r="T15615"/>
      <c r="AC15615"/>
      <c r="AD15615"/>
      <c r="AM15615"/>
      <c r="AN15615"/>
      <c r="AV15615"/>
      <c r="AW15615"/>
      <c r="BE15615"/>
      <c r="BF15615"/>
    </row>
    <row r="15616" spans="10:58">
      <c r="J15616"/>
      <c r="K15616"/>
      <c r="S15616"/>
      <c r="T15616"/>
      <c r="AC15616"/>
      <c r="AD15616"/>
      <c r="AM15616"/>
      <c r="AN15616"/>
      <c r="AV15616"/>
      <c r="AW15616"/>
      <c r="BE15616"/>
      <c r="BF15616"/>
    </row>
    <row r="15617" spans="10:58">
      <c r="J15617"/>
      <c r="K15617"/>
      <c r="S15617"/>
      <c r="T15617"/>
      <c r="AC15617"/>
      <c r="AD15617"/>
      <c r="AM15617"/>
      <c r="AN15617"/>
      <c r="AV15617"/>
      <c r="AW15617"/>
      <c r="BE15617"/>
      <c r="BF15617"/>
    </row>
    <row r="15618" spans="10:58">
      <c r="J15618"/>
      <c r="K15618"/>
      <c r="S15618"/>
      <c r="T15618"/>
      <c r="AC15618"/>
      <c r="AD15618"/>
      <c r="AM15618"/>
      <c r="AN15618"/>
      <c r="AV15618"/>
      <c r="AW15618"/>
      <c r="BE15618"/>
      <c r="BF15618"/>
    </row>
    <row r="15619" spans="10:58">
      <c r="J15619"/>
      <c r="K15619"/>
      <c r="S15619"/>
      <c r="T15619"/>
      <c r="AC15619"/>
      <c r="AD15619"/>
      <c r="AM15619"/>
      <c r="AN15619"/>
      <c r="AV15619"/>
      <c r="AW15619"/>
      <c r="BE15619"/>
      <c r="BF15619"/>
    </row>
    <row r="15620" spans="10:58">
      <c r="J15620"/>
      <c r="K15620"/>
      <c r="S15620"/>
      <c r="T15620"/>
      <c r="AC15620"/>
      <c r="AD15620"/>
      <c r="AM15620"/>
      <c r="AN15620"/>
      <c r="AV15620"/>
      <c r="AW15620"/>
      <c r="BE15620"/>
      <c r="BF15620"/>
    </row>
    <row r="15621" spans="10:58">
      <c r="J15621"/>
      <c r="K15621"/>
      <c r="S15621"/>
      <c r="T15621"/>
      <c r="AC15621"/>
      <c r="AD15621"/>
      <c r="AM15621"/>
      <c r="AN15621"/>
      <c r="AV15621"/>
      <c r="AW15621"/>
      <c r="BE15621"/>
      <c r="BF15621"/>
    </row>
    <row r="15622" spans="10:58">
      <c r="J15622"/>
      <c r="K15622"/>
      <c r="S15622"/>
      <c r="T15622"/>
      <c r="AC15622"/>
      <c r="AD15622"/>
      <c r="AM15622"/>
      <c r="AN15622"/>
      <c r="AV15622"/>
      <c r="AW15622"/>
      <c r="BE15622"/>
      <c r="BF15622"/>
    </row>
    <row r="15623" spans="10:58">
      <c r="J15623"/>
      <c r="K15623"/>
      <c r="S15623"/>
      <c r="T15623"/>
      <c r="AC15623"/>
      <c r="AD15623"/>
      <c r="AM15623"/>
      <c r="AN15623"/>
      <c r="AV15623"/>
      <c r="AW15623"/>
      <c r="BE15623"/>
      <c r="BF15623"/>
    </row>
    <row r="15624" spans="10:58">
      <c r="J15624"/>
      <c r="K15624"/>
      <c r="S15624"/>
      <c r="T15624"/>
      <c r="AC15624"/>
      <c r="AD15624"/>
      <c r="AM15624"/>
      <c r="AN15624"/>
      <c r="AV15624"/>
      <c r="AW15624"/>
      <c r="BE15624"/>
      <c r="BF15624"/>
    </row>
    <row r="15625" spans="10:58">
      <c r="J15625"/>
      <c r="K15625"/>
      <c r="S15625"/>
      <c r="T15625"/>
      <c r="AC15625"/>
      <c r="AD15625"/>
      <c r="AM15625"/>
      <c r="AN15625"/>
      <c r="AV15625"/>
      <c r="AW15625"/>
      <c r="BE15625"/>
      <c r="BF15625"/>
    </row>
    <row r="15626" spans="10:58">
      <c r="J15626"/>
      <c r="K15626"/>
      <c r="S15626"/>
      <c r="T15626"/>
      <c r="AC15626"/>
      <c r="AD15626"/>
      <c r="AM15626"/>
      <c r="AN15626"/>
      <c r="AV15626"/>
      <c r="AW15626"/>
      <c r="BE15626"/>
      <c r="BF15626"/>
    </row>
    <row r="15627" spans="10:58">
      <c r="J15627"/>
      <c r="K15627"/>
      <c r="S15627"/>
      <c r="T15627"/>
      <c r="AC15627"/>
      <c r="AD15627"/>
      <c r="AM15627"/>
      <c r="AN15627"/>
      <c r="AV15627"/>
      <c r="AW15627"/>
      <c r="BE15627"/>
      <c r="BF15627"/>
    </row>
    <row r="15628" spans="10:58">
      <c r="J15628"/>
      <c r="K15628"/>
      <c r="S15628"/>
      <c r="T15628"/>
      <c r="AC15628"/>
      <c r="AD15628"/>
      <c r="AM15628"/>
      <c r="AN15628"/>
      <c r="AV15628"/>
      <c r="AW15628"/>
      <c r="BE15628"/>
      <c r="BF15628"/>
    </row>
    <row r="15629" spans="10:58">
      <c r="J15629"/>
      <c r="K15629"/>
      <c r="S15629"/>
      <c r="T15629"/>
      <c r="AC15629"/>
      <c r="AD15629"/>
      <c r="AM15629"/>
      <c r="AN15629"/>
      <c r="AV15629"/>
      <c r="AW15629"/>
      <c r="BE15629"/>
      <c r="BF15629"/>
    </row>
    <row r="15630" spans="10:58">
      <c r="J15630"/>
      <c r="K15630"/>
      <c r="S15630"/>
      <c r="T15630"/>
      <c r="AC15630"/>
      <c r="AD15630"/>
      <c r="AM15630"/>
      <c r="AN15630"/>
      <c r="AV15630"/>
      <c r="AW15630"/>
      <c r="BE15630"/>
      <c r="BF15630"/>
    </row>
    <row r="15631" spans="10:58">
      <c r="J15631"/>
      <c r="K15631"/>
      <c r="S15631"/>
      <c r="T15631"/>
      <c r="AC15631"/>
      <c r="AD15631"/>
      <c r="AM15631"/>
      <c r="AN15631"/>
      <c r="AV15631"/>
      <c r="AW15631"/>
      <c r="BE15631"/>
      <c r="BF15631"/>
    </row>
    <row r="15632" spans="10:58">
      <c r="J15632"/>
      <c r="K15632"/>
      <c r="S15632"/>
      <c r="T15632"/>
      <c r="AC15632"/>
      <c r="AD15632"/>
      <c r="AM15632"/>
      <c r="AN15632"/>
      <c r="AV15632"/>
      <c r="AW15632"/>
      <c r="BE15632"/>
      <c r="BF15632"/>
    </row>
    <row r="15633" spans="10:58">
      <c r="J15633"/>
      <c r="K15633"/>
      <c r="S15633"/>
      <c r="T15633"/>
      <c r="AC15633"/>
      <c r="AD15633"/>
      <c r="AM15633"/>
      <c r="AN15633"/>
      <c r="AV15633"/>
      <c r="AW15633"/>
      <c r="BE15633"/>
      <c r="BF15633"/>
    </row>
    <row r="15634" spans="10:58">
      <c r="J15634"/>
      <c r="K15634"/>
      <c r="S15634"/>
      <c r="T15634"/>
      <c r="AC15634"/>
      <c r="AD15634"/>
      <c r="AM15634"/>
      <c r="AN15634"/>
      <c r="AV15634"/>
      <c r="AW15634"/>
      <c r="BE15634"/>
      <c r="BF15634"/>
    </row>
    <row r="15635" spans="10:58">
      <c r="J15635"/>
      <c r="K15635"/>
      <c r="S15635"/>
      <c r="T15635"/>
      <c r="AC15635"/>
      <c r="AD15635"/>
      <c r="AM15635"/>
      <c r="AN15635"/>
      <c r="AV15635"/>
      <c r="AW15635"/>
      <c r="BE15635"/>
      <c r="BF15635"/>
    </row>
    <row r="15636" spans="10:58">
      <c r="J15636"/>
      <c r="K15636"/>
      <c r="S15636"/>
      <c r="T15636"/>
      <c r="AC15636"/>
      <c r="AD15636"/>
      <c r="AM15636"/>
      <c r="AN15636"/>
      <c r="AV15636"/>
      <c r="AW15636"/>
      <c r="BE15636"/>
      <c r="BF15636"/>
    </row>
    <row r="15637" spans="10:58">
      <c r="J15637"/>
      <c r="K15637"/>
      <c r="S15637"/>
      <c r="T15637"/>
      <c r="AC15637"/>
      <c r="AD15637"/>
      <c r="AM15637"/>
      <c r="AN15637"/>
      <c r="AV15637"/>
      <c r="AW15637"/>
      <c r="BE15637"/>
      <c r="BF15637"/>
    </row>
    <row r="15638" spans="10:58">
      <c r="J15638"/>
      <c r="K15638"/>
      <c r="S15638"/>
      <c r="T15638"/>
      <c r="AC15638"/>
      <c r="AD15638"/>
      <c r="AM15638"/>
      <c r="AN15638"/>
      <c r="AV15638"/>
      <c r="AW15638"/>
      <c r="BE15638"/>
      <c r="BF15638"/>
    </row>
    <row r="15639" spans="10:58">
      <c r="J15639"/>
      <c r="K15639"/>
      <c r="S15639"/>
      <c r="T15639"/>
      <c r="AC15639"/>
      <c r="AD15639"/>
      <c r="AM15639"/>
      <c r="AN15639"/>
      <c r="AV15639"/>
      <c r="AW15639"/>
      <c r="BE15639"/>
      <c r="BF15639"/>
    </row>
    <row r="15640" spans="10:58">
      <c r="J15640"/>
      <c r="K15640"/>
      <c r="S15640"/>
      <c r="T15640"/>
      <c r="AC15640"/>
      <c r="AD15640"/>
      <c r="AM15640"/>
      <c r="AN15640"/>
      <c r="AV15640"/>
      <c r="AW15640"/>
      <c r="BE15640"/>
      <c r="BF15640"/>
    </row>
    <row r="15641" spans="10:58">
      <c r="J15641"/>
      <c r="K15641"/>
      <c r="S15641"/>
      <c r="T15641"/>
      <c r="AC15641"/>
      <c r="AD15641"/>
      <c r="AM15641"/>
      <c r="AN15641"/>
      <c r="AV15641"/>
      <c r="AW15641"/>
      <c r="BE15641"/>
      <c r="BF15641"/>
    </row>
    <row r="15642" spans="10:58">
      <c r="J15642"/>
      <c r="K15642"/>
      <c r="S15642"/>
      <c r="T15642"/>
      <c r="AC15642"/>
      <c r="AD15642"/>
      <c r="AM15642"/>
      <c r="AN15642"/>
      <c r="AV15642"/>
      <c r="AW15642"/>
      <c r="BE15642"/>
      <c r="BF15642"/>
    </row>
    <row r="15643" spans="10:58">
      <c r="J15643"/>
      <c r="K15643"/>
      <c r="S15643"/>
      <c r="T15643"/>
      <c r="AC15643"/>
      <c r="AD15643"/>
      <c r="AM15643"/>
      <c r="AN15643"/>
      <c r="AV15643"/>
      <c r="AW15643"/>
      <c r="BE15643"/>
      <c r="BF15643"/>
    </row>
    <row r="15644" spans="10:58">
      <c r="J15644"/>
      <c r="K15644"/>
      <c r="S15644"/>
      <c r="T15644"/>
      <c r="AC15644"/>
      <c r="AD15644"/>
      <c r="AM15644"/>
      <c r="AN15644"/>
      <c r="AV15644"/>
      <c r="AW15644"/>
      <c r="BE15644"/>
      <c r="BF15644"/>
    </row>
    <row r="15645" spans="10:58">
      <c r="J15645"/>
      <c r="K15645"/>
      <c r="S15645"/>
      <c r="T15645"/>
      <c r="AC15645"/>
      <c r="AD15645"/>
      <c r="AM15645"/>
      <c r="AN15645"/>
      <c r="AV15645"/>
      <c r="AW15645"/>
      <c r="BE15645"/>
      <c r="BF15645"/>
    </row>
    <row r="15646" spans="10:58">
      <c r="J15646"/>
      <c r="K15646"/>
      <c r="S15646"/>
      <c r="T15646"/>
      <c r="AC15646"/>
      <c r="AD15646"/>
      <c r="AM15646"/>
      <c r="AN15646"/>
      <c r="AV15646"/>
      <c r="AW15646"/>
      <c r="BE15646"/>
      <c r="BF15646"/>
    </row>
    <row r="15647" spans="10:58">
      <c r="J15647"/>
      <c r="K15647"/>
      <c r="S15647"/>
      <c r="T15647"/>
      <c r="AC15647"/>
      <c r="AD15647"/>
      <c r="AM15647"/>
      <c r="AN15647"/>
      <c r="AV15647"/>
      <c r="AW15647"/>
      <c r="BE15647"/>
      <c r="BF15647"/>
    </row>
    <row r="15648" spans="10:58">
      <c r="J15648"/>
      <c r="K15648"/>
      <c r="S15648"/>
      <c r="T15648"/>
      <c r="AC15648"/>
      <c r="AD15648"/>
      <c r="AM15648"/>
      <c r="AN15648"/>
      <c r="AV15648"/>
      <c r="AW15648"/>
      <c r="BE15648"/>
      <c r="BF15648"/>
    </row>
    <row r="15649" spans="10:58">
      <c r="J15649"/>
      <c r="K15649"/>
      <c r="S15649"/>
      <c r="T15649"/>
      <c r="AC15649"/>
      <c r="AD15649"/>
      <c r="AM15649"/>
      <c r="AN15649"/>
      <c r="AV15649"/>
      <c r="AW15649"/>
      <c r="BE15649"/>
      <c r="BF15649"/>
    </row>
    <row r="15650" spans="10:58">
      <c r="J15650"/>
      <c r="K15650"/>
      <c r="S15650"/>
      <c r="T15650"/>
      <c r="AC15650"/>
      <c r="AD15650"/>
      <c r="AM15650"/>
      <c r="AN15650"/>
      <c r="AV15650"/>
      <c r="AW15650"/>
      <c r="BE15650"/>
      <c r="BF15650"/>
    </row>
    <row r="15651" spans="10:58">
      <c r="J15651"/>
      <c r="K15651"/>
      <c r="S15651"/>
      <c r="T15651"/>
      <c r="AC15651"/>
      <c r="AD15651"/>
      <c r="AM15651"/>
      <c r="AN15651"/>
      <c r="AV15651"/>
      <c r="AW15651"/>
      <c r="BE15651"/>
      <c r="BF15651"/>
    </row>
    <row r="15652" spans="10:58">
      <c r="J15652"/>
      <c r="K15652"/>
      <c r="S15652"/>
      <c r="T15652"/>
      <c r="AC15652"/>
      <c r="AD15652"/>
      <c r="AM15652"/>
      <c r="AN15652"/>
      <c r="AV15652"/>
      <c r="AW15652"/>
      <c r="BE15652"/>
      <c r="BF15652"/>
    </row>
    <row r="15653" spans="10:58">
      <c r="J15653"/>
      <c r="K15653"/>
      <c r="S15653"/>
      <c r="T15653"/>
      <c r="AC15653"/>
      <c r="AD15653"/>
      <c r="AM15653"/>
      <c r="AN15653"/>
      <c r="AV15653"/>
      <c r="AW15653"/>
      <c r="BE15653"/>
      <c r="BF15653"/>
    </row>
    <row r="15654" spans="10:58">
      <c r="J15654"/>
      <c r="K15654"/>
      <c r="S15654"/>
      <c r="T15654"/>
      <c r="AC15654"/>
      <c r="AD15654"/>
      <c r="AM15654"/>
      <c r="AN15654"/>
      <c r="AV15654"/>
      <c r="AW15654"/>
      <c r="BE15654"/>
      <c r="BF15654"/>
    </row>
    <row r="15655" spans="10:58">
      <c r="J15655"/>
      <c r="K15655"/>
      <c r="S15655"/>
      <c r="T15655"/>
      <c r="AC15655"/>
      <c r="AD15655"/>
      <c r="AM15655"/>
      <c r="AN15655"/>
      <c r="AV15655"/>
      <c r="AW15655"/>
      <c r="BE15655"/>
      <c r="BF15655"/>
    </row>
    <row r="15656" spans="10:58">
      <c r="J15656"/>
      <c r="K15656"/>
      <c r="S15656"/>
      <c r="T15656"/>
      <c r="AC15656"/>
      <c r="AD15656"/>
      <c r="AM15656"/>
      <c r="AN15656"/>
      <c r="AV15656"/>
      <c r="AW15656"/>
      <c r="BE15656"/>
      <c r="BF15656"/>
    </row>
    <row r="15657" spans="10:58">
      <c r="J15657"/>
      <c r="K15657"/>
      <c r="S15657"/>
      <c r="T15657"/>
      <c r="AC15657"/>
      <c r="AD15657"/>
      <c r="AM15657"/>
      <c r="AN15657"/>
      <c r="AV15657"/>
      <c r="AW15657"/>
      <c r="BE15657"/>
      <c r="BF15657"/>
    </row>
    <row r="15658" spans="10:58">
      <c r="J15658"/>
      <c r="K15658"/>
      <c r="S15658"/>
      <c r="T15658"/>
      <c r="AC15658"/>
      <c r="AD15658"/>
      <c r="AM15658"/>
      <c r="AN15658"/>
      <c r="AV15658"/>
      <c r="AW15658"/>
      <c r="BE15658"/>
      <c r="BF15658"/>
    </row>
    <row r="15659" spans="10:58">
      <c r="J15659"/>
      <c r="K15659"/>
      <c r="S15659"/>
      <c r="T15659"/>
      <c r="AC15659"/>
      <c r="AD15659"/>
      <c r="AM15659"/>
      <c r="AN15659"/>
      <c r="AV15659"/>
      <c r="AW15659"/>
      <c r="BE15659"/>
      <c r="BF15659"/>
    </row>
    <row r="15660" spans="10:58">
      <c r="J15660"/>
      <c r="K15660"/>
      <c r="S15660"/>
      <c r="T15660"/>
      <c r="AC15660"/>
      <c r="AD15660"/>
      <c r="AM15660"/>
      <c r="AN15660"/>
      <c r="AV15660"/>
      <c r="AW15660"/>
      <c r="BE15660"/>
      <c r="BF15660"/>
    </row>
    <row r="15661" spans="10:58">
      <c r="J15661"/>
      <c r="K15661"/>
      <c r="S15661"/>
      <c r="T15661"/>
      <c r="AC15661"/>
      <c r="AD15661"/>
      <c r="AM15661"/>
      <c r="AN15661"/>
      <c r="AV15661"/>
      <c r="AW15661"/>
      <c r="BE15661"/>
      <c r="BF15661"/>
    </row>
    <row r="15662" spans="10:58">
      <c r="J15662"/>
      <c r="K15662"/>
      <c r="S15662"/>
      <c r="T15662"/>
      <c r="AC15662"/>
      <c r="AD15662"/>
      <c r="AM15662"/>
      <c r="AN15662"/>
      <c r="AV15662"/>
      <c r="AW15662"/>
      <c r="BE15662"/>
      <c r="BF15662"/>
    </row>
    <row r="15663" spans="10:58">
      <c r="J15663"/>
      <c r="K15663"/>
      <c r="S15663"/>
      <c r="T15663"/>
      <c r="AC15663"/>
      <c r="AD15663"/>
      <c r="AM15663"/>
      <c r="AN15663"/>
      <c r="AV15663"/>
      <c r="AW15663"/>
      <c r="BE15663"/>
      <c r="BF15663"/>
    </row>
    <row r="15664" spans="10:58">
      <c r="J15664"/>
      <c r="K15664"/>
      <c r="S15664"/>
      <c r="T15664"/>
      <c r="AC15664"/>
      <c r="AD15664"/>
      <c r="AM15664"/>
      <c r="AN15664"/>
      <c r="AV15664"/>
      <c r="AW15664"/>
      <c r="BE15664"/>
      <c r="BF15664"/>
    </row>
    <row r="15665" spans="10:58">
      <c r="J15665"/>
      <c r="K15665"/>
      <c r="S15665"/>
      <c r="T15665"/>
      <c r="AC15665"/>
      <c r="AD15665"/>
      <c r="AM15665"/>
      <c r="AN15665"/>
      <c r="AV15665"/>
      <c r="AW15665"/>
      <c r="BE15665"/>
      <c r="BF15665"/>
    </row>
    <row r="15666" spans="10:58">
      <c r="J15666"/>
      <c r="K15666"/>
      <c r="S15666"/>
      <c r="T15666"/>
      <c r="AC15666"/>
      <c r="AD15666"/>
      <c r="AM15666"/>
      <c r="AN15666"/>
      <c r="AV15666"/>
      <c r="AW15666"/>
      <c r="BE15666"/>
      <c r="BF15666"/>
    </row>
    <row r="15667" spans="10:58">
      <c r="J15667"/>
      <c r="K15667"/>
      <c r="S15667"/>
      <c r="T15667"/>
      <c r="AC15667"/>
      <c r="AD15667"/>
      <c r="AM15667"/>
      <c r="AN15667"/>
      <c r="AV15667"/>
      <c r="AW15667"/>
      <c r="BE15667"/>
      <c r="BF15667"/>
    </row>
    <row r="15668" spans="10:58">
      <c r="J15668"/>
      <c r="K15668"/>
      <c r="S15668"/>
      <c r="T15668"/>
      <c r="AC15668"/>
      <c r="AD15668"/>
      <c r="AM15668"/>
      <c r="AN15668"/>
      <c r="AV15668"/>
      <c r="AW15668"/>
      <c r="BE15668"/>
      <c r="BF15668"/>
    </row>
    <row r="15669" spans="10:58">
      <c r="J15669"/>
      <c r="K15669"/>
      <c r="S15669"/>
      <c r="T15669"/>
      <c r="AC15669"/>
      <c r="AD15669"/>
      <c r="AM15669"/>
      <c r="AN15669"/>
      <c r="AV15669"/>
      <c r="AW15669"/>
      <c r="BE15669"/>
      <c r="BF15669"/>
    </row>
    <row r="15670" spans="10:58">
      <c r="J15670"/>
      <c r="K15670"/>
      <c r="S15670"/>
      <c r="T15670"/>
      <c r="AC15670"/>
      <c r="AD15670"/>
      <c r="AM15670"/>
      <c r="AN15670"/>
      <c r="AV15670"/>
      <c r="AW15670"/>
      <c r="BE15670"/>
      <c r="BF15670"/>
    </row>
    <row r="15671" spans="10:58">
      <c r="J15671"/>
      <c r="K15671"/>
      <c r="S15671"/>
      <c r="T15671"/>
      <c r="AC15671"/>
      <c r="AD15671"/>
      <c r="AM15671"/>
      <c r="AN15671"/>
      <c r="AV15671"/>
      <c r="AW15671"/>
      <c r="BE15671"/>
      <c r="BF15671"/>
    </row>
    <row r="15672" spans="10:58">
      <c r="J15672"/>
      <c r="K15672"/>
      <c r="S15672"/>
      <c r="T15672"/>
      <c r="AC15672"/>
      <c r="AD15672"/>
      <c r="AM15672"/>
      <c r="AN15672"/>
      <c r="AV15672"/>
      <c r="AW15672"/>
      <c r="BE15672"/>
      <c r="BF15672"/>
    </row>
    <row r="15673" spans="10:58">
      <c r="J15673"/>
      <c r="K15673"/>
      <c r="S15673"/>
      <c r="T15673"/>
      <c r="AC15673"/>
      <c r="AD15673"/>
      <c r="AM15673"/>
      <c r="AN15673"/>
      <c r="AV15673"/>
      <c r="AW15673"/>
      <c r="BE15673"/>
      <c r="BF15673"/>
    </row>
    <row r="15674" spans="10:58">
      <c r="J15674"/>
      <c r="K15674"/>
      <c r="S15674"/>
      <c r="T15674"/>
      <c r="AC15674"/>
      <c r="AD15674"/>
      <c r="AM15674"/>
      <c r="AN15674"/>
      <c r="AV15674"/>
      <c r="AW15674"/>
      <c r="BE15674"/>
      <c r="BF15674"/>
    </row>
    <row r="15675" spans="10:58">
      <c r="J15675"/>
      <c r="K15675"/>
      <c r="S15675"/>
      <c r="T15675"/>
      <c r="AC15675"/>
      <c r="AD15675"/>
      <c r="AM15675"/>
      <c r="AN15675"/>
      <c r="AV15675"/>
      <c r="AW15675"/>
      <c r="BE15675"/>
      <c r="BF15675"/>
    </row>
    <row r="15676" spans="10:58">
      <c r="J15676"/>
      <c r="K15676"/>
      <c r="S15676"/>
      <c r="T15676"/>
      <c r="AC15676"/>
      <c r="AD15676"/>
      <c r="AM15676"/>
      <c r="AN15676"/>
      <c r="AV15676"/>
      <c r="AW15676"/>
      <c r="BE15676"/>
      <c r="BF15676"/>
    </row>
    <row r="15677" spans="10:58">
      <c r="J15677"/>
      <c r="K15677"/>
      <c r="S15677"/>
      <c r="T15677"/>
      <c r="AC15677"/>
      <c r="AD15677"/>
      <c r="AM15677"/>
      <c r="AN15677"/>
      <c r="AV15677"/>
      <c r="AW15677"/>
      <c r="BE15677"/>
      <c r="BF15677"/>
    </row>
    <row r="15678" spans="10:58">
      <c r="J15678"/>
      <c r="K15678"/>
      <c r="S15678"/>
      <c r="T15678"/>
      <c r="AC15678"/>
      <c r="AD15678"/>
      <c r="AM15678"/>
      <c r="AN15678"/>
      <c r="AV15678"/>
      <c r="AW15678"/>
      <c r="BE15678"/>
      <c r="BF15678"/>
    </row>
    <row r="15679" spans="10:58">
      <c r="J15679"/>
      <c r="K15679"/>
      <c r="S15679"/>
      <c r="T15679"/>
      <c r="AC15679"/>
      <c r="AD15679"/>
      <c r="AM15679"/>
      <c r="AN15679"/>
      <c r="AV15679"/>
      <c r="AW15679"/>
      <c r="BE15679"/>
      <c r="BF15679"/>
    </row>
    <row r="15680" spans="10:58">
      <c r="J15680"/>
      <c r="K15680"/>
      <c r="S15680"/>
      <c r="T15680"/>
      <c r="AC15680"/>
      <c r="AD15680"/>
      <c r="AM15680"/>
      <c r="AN15680"/>
      <c r="AV15680"/>
      <c r="AW15680"/>
      <c r="BE15680"/>
      <c r="BF15680"/>
    </row>
    <row r="15681" spans="10:58">
      <c r="J15681"/>
      <c r="K15681"/>
      <c r="S15681"/>
      <c r="T15681"/>
      <c r="AC15681"/>
      <c r="AD15681"/>
      <c r="AM15681"/>
      <c r="AN15681"/>
      <c r="AV15681"/>
      <c r="AW15681"/>
      <c r="BE15681"/>
      <c r="BF15681"/>
    </row>
    <row r="15682" spans="10:58">
      <c r="J15682"/>
      <c r="K15682"/>
      <c r="S15682"/>
      <c r="T15682"/>
      <c r="AC15682"/>
      <c r="AD15682"/>
      <c r="AM15682"/>
      <c r="AN15682"/>
      <c r="AV15682"/>
      <c r="AW15682"/>
      <c r="BE15682"/>
      <c r="BF15682"/>
    </row>
    <row r="15683" spans="10:58">
      <c r="J15683"/>
      <c r="K15683"/>
      <c r="S15683"/>
      <c r="T15683"/>
      <c r="AC15683"/>
      <c r="AD15683"/>
      <c r="AM15683"/>
      <c r="AN15683"/>
      <c r="AV15683"/>
      <c r="AW15683"/>
      <c r="BE15683"/>
      <c r="BF15683"/>
    </row>
    <row r="15684" spans="10:58">
      <c r="J15684"/>
      <c r="K15684"/>
      <c r="S15684"/>
      <c r="T15684"/>
      <c r="AC15684"/>
      <c r="AD15684"/>
      <c r="AM15684"/>
      <c r="AN15684"/>
      <c r="AV15684"/>
      <c r="AW15684"/>
      <c r="BE15684"/>
      <c r="BF15684"/>
    </row>
    <row r="15685" spans="10:58">
      <c r="J15685"/>
      <c r="K15685"/>
      <c r="S15685"/>
      <c r="T15685"/>
      <c r="AC15685"/>
      <c r="AD15685"/>
      <c r="AM15685"/>
      <c r="AN15685"/>
      <c r="AV15685"/>
      <c r="AW15685"/>
      <c r="BE15685"/>
      <c r="BF15685"/>
    </row>
    <row r="15686" spans="10:58">
      <c r="J15686"/>
      <c r="K15686"/>
      <c r="S15686"/>
      <c r="T15686"/>
      <c r="AC15686"/>
      <c r="AD15686"/>
      <c r="AM15686"/>
      <c r="AN15686"/>
      <c r="AV15686"/>
      <c r="AW15686"/>
      <c r="BE15686"/>
      <c r="BF15686"/>
    </row>
    <row r="15687" spans="10:58">
      <c r="J15687"/>
      <c r="K15687"/>
      <c r="S15687"/>
      <c r="T15687"/>
      <c r="AC15687"/>
      <c r="AD15687"/>
      <c r="AM15687"/>
      <c r="AN15687"/>
      <c r="AV15687"/>
      <c r="AW15687"/>
      <c r="BE15687"/>
      <c r="BF15687"/>
    </row>
    <row r="15688" spans="10:58">
      <c r="J15688"/>
      <c r="K15688"/>
      <c r="S15688"/>
      <c r="T15688"/>
      <c r="AC15688"/>
      <c r="AD15688"/>
      <c r="AM15688"/>
      <c r="AN15688"/>
      <c r="AV15688"/>
      <c r="AW15688"/>
      <c r="BE15688"/>
      <c r="BF15688"/>
    </row>
    <row r="15689" spans="10:58">
      <c r="J15689"/>
      <c r="K15689"/>
      <c r="S15689"/>
      <c r="T15689"/>
      <c r="AC15689"/>
      <c r="AD15689"/>
      <c r="AM15689"/>
      <c r="AN15689"/>
      <c r="AV15689"/>
      <c r="AW15689"/>
      <c r="BE15689"/>
      <c r="BF15689"/>
    </row>
    <row r="15690" spans="10:58">
      <c r="J15690"/>
      <c r="K15690"/>
      <c r="S15690"/>
      <c r="T15690"/>
      <c r="AC15690"/>
      <c r="AD15690"/>
      <c r="AM15690"/>
      <c r="AN15690"/>
      <c r="AV15690"/>
      <c r="AW15690"/>
      <c r="BE15690"/>
      <c r="BF15690"/>
    </row>
    <row r="15691" spans="10:58">
      <c r="J15691"/>
      <c r="K15691"/>
      <c r="S15691"/>
      <c r="T15691"/>
      <c r="AC15691"/>
      <c r="AD15691"/>
      <c r="AM15691"/>
      <c r="AN15691"/>
      <c r="AV15691"/>
      <c r="AW15691"/>
      <c r="BE15691"/>
      <c r="BF15691"/>
    </row>
    <row r="15692" spans="10:58">
      <c r="J15692"/>
      <c r="K15692"/>
      <c r="S15692"/>
      <c r="T15692"/>
      <c r="AC15692"/>
      <c r="AD15692"/>
      <c r="AM15692"/>
      <c r="AN15692"/>
      <c r="AV15692"/>
      <c r="AW15692"/>
      <c r="BE15692"/>
      <c r="BF15692"/>
    </row>
    <row r="15693" spans="10:58">
      <c r="J15693"/>
      <c r="K15693"/>
      <c r="S15693"/>
      <c r="T15693"/>
      <c r="AC15693"/>
      <c r="AD15693"/>
      <c r="AM15693"/>
      <c r="AN15693"/>
      <c r="AV15693"/>
      <c r="AW15693"/>
      <c r="BE15693"/>
      <c r="BF15693"/>
    </row>
    <row r="15694" spans="10:58">
      <c r="J15694"/>
      <c r="K15694"/>
      <c r="S15694"/>
      <c r="T15694"/>
      <c r="AC15694"/>
      <c r="AD15694"/>
      <c r="AM15694"/>
      <c r="AN15694"/>
      <c r="AV15694"/>
      <c r="AW15694"/>
      <c r="BE15694"/>
      <c r="BF15694"/>
    </row>
    <row r="15695" spans="10:58">
      <c r="J15695"/>
      <c r="K15695"/>
      <c r="S15695"/>
      <c r="T15695"/>
      <c r="AC15695"/>
      <c r="AD15695"/>
      <c r="AM15695"/>
      <c r="AN15695"/>
      <c r="AV15695"/>
      <c r="AW15695"/>
      <c r="BE15695"/>
      <c r="BF15695"/>
    </row>
    <row r="15696" spans="10:58">
      <c r="J15696"/>
      <c r="K15696"/>
      <c r="S15696"/>
      <c r="T15696"/>
      <c r="AC15696"/>
      <c r="AD15696"/>
      <c r="AM15696"/>
      <c r="AN15696"/>
      <c r="AV15696"/>
      <c r="AW15696"/>
      <c r="BE15696"/>
      <c r="BF15696"/>
    </row>
    <row r="15697" spans="10:58">
      <c r="J15697"/>
      <c r="K15697"/>
      <c r="S15697"/>
      <c r="T15697"/>
      <c r="AC15697"/>
      <c r="AD15697"/>
      <c r="AM15697"/>
      <c r="AN15697"/>
      <c r="AV15697"/>
      <c r="AW15697"/>
      <c r="BE15697"/>
      <c r="BF15697"/>
    </row>
    <row r="15698" spans="10:58">
      <c r="J15698"/>
      <c r="K15698"/>
      <c r="S15698"/>
      <c r="T15698"/>
      <c r="AC15698"/>
      <c r="AD15698"/>
      <c r="AM15698"/>
      <c r="AN15698"/>
      <c r="AV15698"/>
      <c r="AW15698"/>
      <c r="BE15698"/>
      <c r="BF15698"/>
    </row>
    <row r="15699" spans="10:58">
      <c r="J15699"/>
      <c r="K15699"/>
      <c r="S15699"/>
      <c r="T15699"/>
      <c r="AC15699"/>
      <c r="AD15699"/>
      <c r="AM15699"/>
      <c r="AN15699"/>
      <c r="AV15699"/>
      <c r="AW15699"/>
      <c r="BE15699"/>
      <c r="BF15699"/>
    </row>
    <row r="15700" spans="10:58">
      <c r="J15700"/>
      <c r="K15700"/>
      <c r="S15700"/>
      <c r="T15700"/>
      <c r="AC15700"/>
      <c r="AD15700"/>
      <c r="AM15700"/>
      <c r="AN15700"/>
      <c r="AV15700"/>
      <c r="AW15700"/>
      <c r="BE15700"/>
      <c r="BF15700"/>
    </row>
    <row r="15701" spans="10:58">
      <c r="J15701"/>
      <c r="K15701"/>
      <c r="S15701"/>
      <c r="T15701"/>
      <c r="AC15701"/>
      <c r="AD15701"/>
      <c r="AM15701"/>
      <c r="AN15701"/>
      <c r="AV15701"/>
      <c r="AW15701"/>
      <c r="BE15701"/>
      <c r="BF15701"/>
    </row>
    <row r="15702" spans="10:58">
      <c r="J15702"/>
      <c r="K15702"/>
      <c r="S15702"/>
      <c r="T15702"/>
      <c r="AC15702"/>
      <c r="AD15702"/>
      <c r="AM15702"/>
      <c r="AN15702"/>
      <c r="AV15702"/>
      <c r="AW15702"/>
      <c r="BE15702"/>
      <c r="BF15702"/>
    </row>
    <row r="15703" spans="10:58">
      <c r="J15703"/>
      <c r="K15703"/>
      <c r="S15703"/>
      <c r="T15703"/>
      <c r="AC15703"/>
      <c r="AD15703"/>
      <c r="AM15703"/>
      <c r="AN15703"/>
      <c r="AV15703"/>
      <c r="AW15703"/>
      <c r="BE15703"/>
      <c r="BF15703"/>
    </row>
    <row r="15704" spans="10:58">
      <c r="J15704"/>
      <c r="K15704"/>
      <c r="S15704"/>
      <c r="T15704"/>
      <c r="AC15704"/>
      <c r="AD15704"/>
      <c r="AM15704"/>
      <c r="AN15704"/>
      <c r="AV15704"/>
      <c r="AW15704"/>
      <c r="BE15704"/>
      <c r="BF15704"/>
    </row>
    <row r="15705" spans="10:58">
      <c r="J15705"/>
      <c r="K15705"/>
      <c r="S15705"/>
      <c r="T15705"/>
      <c r="AC15705"/>
      <c r="AD15705"/>
      <c r="AM15705"/>
      <c r="AN15705"/>
      <c r="AV15705"/>
      <c r="AW15705"/>
      <c r="BE15705"/>
      <c r="BF15705"/>
    </row>
    <row r="15706" spans="10:58">
      <c r="J15706"/>
      <c r="K15706"/>
      <c r="S15706"/>
      <c r="T15706"/>
      <c r="AC15706"/>
      <c r="AD15706"/>
      <c r="AM15706"/>
      <c r="AN15706"/>
      <c r="AV15706"/>
      <c r="AW15706"/>
      <c r="BE15706"/>
      <c r="BF15706"/>
    </row>
    <row r="15707" spans="10:58">
      <c r="J15707"/>
      <c r="K15707"/>
      <c r="S15707"/>
      <c r="T15707"/>
      <c r="AC15707"/>
      <c r="AD15707"/>
      <c r="AM15707"/>
      <c r="AN15707"/>
      <c r="AV15707"/>
      <c r="AW15707"/>
      <c r="BE15707"/>
      <c r="BF15707"/>
    </row>
    <row r="15708" spans="10:58">
      <c r="J15708"/>
      <c r="K15708"/>
      <c r="S15708"/>
      <c r="T15708"/>
      <c r="AC15708"/>
      <c r="AD15708"/>
      <c r="AM15708"/>
      <c r="AN15708"/>
      <c r="AV15708"/>
      <c r="AW15708"/>
      <c r="BE15708"/>
      <c r="BF15708"/>
    </row>
    <row r="15709" spans="10:58">
      <c r="J15709"/>
      <c r="K15709"/>
      <c r="S15709"/>
      <c r="T15709"/>
      <c r="AC15709"/>
      <c r="AD15709"/>
      <c r="AM15709"/>
      <c r="AN15709"/>
      <c r="AV15709"/>
      <c r="AW15709"/>
      <c r="BE15709"/>
      <c r="BF15709"/>
    </row>
    <row r="15710" spans="10:58">
      <c r="J15710"/>
      <c r="K15710"/>
      <c r="S15710"/>
      <c r="T15710"/>
      <c r="AC15710"/>
      <c r="AD15710"/>
      <c r="AM15710"/>
      <c r="AN15710"/>
      <c r="AV15710"/>
      <c r="AW15710"/>
      <c r="BE15710"/>
      <c r="BF15710"/>
    </row>
    <row r="15711" spans="10:58">
      <c r="J15711"/>
      <c r="K15711"/>
      <c r="S15711"/>
      <c r="T15711"/>
      <c r="AC15711"/>
      <c r="AD15711"/>
      <c r="AM15711"/>
      <c r="AN15711"/>
      <c r="AV15711"/>
      <c r="AW15711"/>
      <c r="BE15711"/>
      <c r="BF15711"/>
    </row>
    <row r="15712" spans="10:58">
      <c r="J15712"/>
      <c r="K15712"/>
      <c r="S15712"/>
      <c r="T15712"/>
      <c r="AC15712"/>
      <c r="AD15712"/>
      <c r="AM15712"/>
      <c r="AN15712"/>
      <c r="AV15712"/>
      <c r="AW15712"/>
      <c r="BE15712"/>
      <c r="BF15712"/>
    </row>
    <row r="15713" spans="10:58">
      <c r="J15713"/>
      <c r="K15713"/>
      <c r="S15713"/>
      <c r="T15713"/>
      <c r="AC15713"/>
      <c r="AD15713"/>
      <c r="AM15713"/>
      <c r="AN15713"/>
      <c r="AV15713"/>
      <c r="AW15713"/>
      <c r="BE15713"/>
      <c r="BF15713"/>
    </row>
    <row r="15714" spans="10:58">
      <c r="J15714"/>
      <c r="K15714"/>
      <c r="S15714"/>
      <c r="T15714"/>
      <c r="AC15714"/>
      <c r="AD15714"/>
      <c r="AM15714"/>
      <c r="AN15714"/>
      <c r="AV15714"/>
      <c r="AW15714"/>
      <c r="BE15714"/>
      <c r="BF15714"/>
    </row>
    <row r="15715" spans="10:58">
      <c r="J15715"/>
      <c r="K15715"/>
      <c r="S15715"/>
      <c r="T15715"/>
      <c r="AC15715"/>
      <c r="AD15715"/>
      <c r="AM15715"/>
      <c r="AN15715"/>
      <c r="AV15715"/>
      <c r="AW15715"/>
      <c r="BE15715"/>
      <c r="BF15715"/>
    </row>
    <row r="15716" spans="10:58">
      <c r="J15716"/>
      <c r="K15716"/>
      <c r="S15716"/>
      <c r="T15716"/>
      <c r="AC15716"/>
      <c r="AD15716"/>
      <c r="AM15716"/>
      <c r="AN15716"/>
      <c r="AV15716"/>
      <c r="AW15716"/>
      <c r="BE15716"/>
      <c r="BF15716"/>
    </row>
    <row r="15717" spans="10:58">
      <c r="J15717"/>
      <c r="K15717"/>
      <c r="S15717"/>
      <c r="T15717"/>
      <c r="AC15717"/>
      <c r="AD15717"/>
      <c r="AM15717"/>
      <c r="AN15717"/>
      <c r="AV15717"/>
      <c r="AW15717"/>
      <c r="BE15717"/>
      <c r="BF15717"/>
    </row>
    <row r="15718" spans="10:58">
      <c r="J15718"/>
      <c r="K15718"/>
      <c r="S15718"/>
      <c r="T15718"/>
      <c r="AC15718"/>
      <c r="AD15718"/>
      <c r="AM15718"/>
      <c r="AN15718"/>
      <c r="AV15718"/>
      <c r="AW15718"/>
      <c r="BE15718"/>
      <c r="BF15718"/>
    </row>
    <row r="15719" spans="10:58">
      <c r="J15719"/>
      <c r="K15719"/>
      <c r="S15719"/>
      <c r="T15719"/>
      <c r="AC15719"/>
      <c r="AD15719"/>
      <c r="AM15719"/>
      <c r="AN15719"/>
      <c r="AV15719"/>
      <c r="AW15719"/>
      <c r="BE15719"/>
      <c r="BF15719"/>
    </row>
    <row r="15720" spans="10:58">
      <c r="J15720"/>
      <c r="K15720"/>
      <c r="S15720"/>
      <c r="T15720"/>
      <c r="AC15720"/>
      <c r="AD15720"/>
      <c r="AM15720"/>
      <c r="AN15720"/>
      <c r="AV15720"/>
      <c r="AW15720"/>
      <c r="BE15720"/>
      <c r="BF15720"/>
    </row>
    <row r="15721" spans="10:58">
      <c r="J15721"/>
      <c r="K15721"/>
      <c r="S15721"/>
      <c r="T15721"/>
      <c r="AC15721"/>
      <c r="AD15721"/>
      <c r="AM15721"/>
      <c r="AN15721"/>
      <c r="AV15721"/>
      <c r="AW15721"/>
      <c r="BE15721"/>
      <c r="BF15721"/>
    </row>
    <row r="15722" spans="10:58">
      <c r="J15722"/>
      <c r="K15722"/>
      <c r="S15722"/>
      <c r="T15722"/>
      <c r="AC15722"/>
      <c r="AD15722"/>
      <c r="AM15722"/>
      <c r="AN15722"/>
      <c r="AV15722"/>
      <c r="AW15722"/>
      <c r="BE15722"/>
      <c r="BF15722"/>
    </row>
    <row r="15723" spans="10:58">
      <c r="J15723"/>
      <c r="K15723"/>
      <c r="S15723"/>
      <c r="T15723"/>
      <c r="AC15723"/>
      <c r="AD15723"/>
      <c r="AM15723"/>
      <c r="AN15723"/>
      <c r="AV15723"/>
      <c r="AW15723"/>
      <c r="BE15723"/>
      <c r="BF15723"/>
    </row>
    <row r="15724" spans="10:58">
      <c r="J15724"/>
      <c r="K15724"/>
      <c r="S15724"/>
      <c r="T15724"/>
      <c r="AC15724"/>
      <c r="AD15724"/>
      <c r="AM15724"/>
      <c r="AN15724"/>
      <c r="AV15724"/>
      <c r="AW15724"/>
      <c r="BE15724"/>
      <c r="BF15724"/>
    </row>
    <row r="15725" spans="10:58">
      <c r="J15725"/>
      <c r="K15725"/>
      <c r="S15725"/>
      <c r="T15725"/>
      <c r="AC15725"/>
      <c r="AD15725"/>
      <c r="AM15725"/>
      <c r="AN15725"/>
      <c r="AV15725"/>
      <c r="AW15725"/>
      <c r="BE15725"/>
      <c r="BF15725"/>
    </row>
    <row r="15726" spans="10:58">
      <c r="J15726"/>
      <c r="K15726"/>
      <c r="S15726"/>
      <c r="T15726"/>
      <c r="AC15726"/>
      <c r="AD15726"/>
      <c r="AM15726"/>
      <c r="AN15726"/>
      <c r="AV15726"/>
      <c r="AW15726"/>
      <c r="BE15726"/>
      <c r="BF15726"/>
    </row>
    <row r="15727" spans="10:58">
      <c r="J15727"/>
      <c r="K15727"/>
      <c r="S15727"/>
      <c r="T15727"/>
      <c r="AC15727"/>
      <c r="AD15727"/>
      <c r="AM15727"/>
      <c r="AN15727"/>
      <c r="AV15727"/>
      <c r="AW15727"/>
      <c r="BE15727"/>
      <c r="BF15727"/>
    </row>
    <row r="15728" spans="10:58">
      <c r="J15728"/>
      <c r="K15728"/>
      <c r="S15728"/>
      <c r="T15728"/>
      <c r="AC15728"/>
      <c r="AD15728"/>
      <c r="AM15728"/>
      <c r="AN15728"/>
      <c r="AV15728"/>
      <c r="AW15728"/>
      <c r="BE15728"/>
      <c r="BF15728"/>
    </row>
    <row r="15729" spans="10:58">
      <c r="J15729"/>
      <c r="K15729"/>
      <c r="S15729"/>
      <c r="T15729"/>
      <c r="AC15729"/>
      <c r="AD15729"/>
      <c r="AM15729"/>
      <c r="AN15729"/>
      <c r="AV15729"/>
      <c r="AW15729"/>
      <c r="BE15729"/>
      <c r="BF15729"/>
    </row>
    <row r="15730" spans="10:58">
      <c r="J15730"/>
      <c r="K15730"/>
      <c r="S15730"/>
      <c r="T15730"/>
      <c r="AC15730"/>
      <c r="AD15730"/>
      <c r="AM15730"/>
      <c r="AN15730"/>
      <c r="AV15730"/>
      <c r="AW15730"/>
      <c r="BE15730"/>
      <c r="BF15730"/>
    </row>
    <row r="15731" spans="10:58">
      <c r="J15731"/>
      <c r="K15731"/>
      <c r="S15731"/>
      <c r="T15731"/>
      <c r="AC15731"/>
      <c r="AD15731"/>
      <c r="AM15731"/>
      <c r="AN15731"/>
      <c r="AV15731"/>
      <c r="AW15731"/>
      <c r="BE15731"/>
      <c r="BF15731"/>
    </row>
    <row r="15732" spans="10:58">
      <c r="J15732"/>
      <c r="K15732"/>
      <c r="S15732"/>
      <c r="T15732"/>
      <c r="AC15732"/>
      <c r="AD15732"/>
      <c r="AM15732"/>
      <c r="AN15732"/>
      <c r="AV15732"/>
      <c r="AW15732"/>
      <c r="BE15732"/>
      <c r="BF15732"/>
    </row>
    <row r="15733" spans="10:58">
      <c r="J15733"/>
      <c r="K15733"/>
      <c r="S15733"/>
      <c r="T15733"/>
      <c r="AC15733"/>
      <c r="AD15733"/>
      <c r="AM15733"/>
      <c r="AN15733"/>
      <c r="AV15733"/>
      <c r="AW15733"/>
      <c r="BE15733"/>
      <c r="BF15733"/>
    </row>
    <row r="15734" spans="10:58">
      <c r="J15734"/>
      <c r="K15734"/>
      <c r="S15734"/>
      <c r="T15734"/>
      <c r="AC15734"/>
      <c r="AD15734"/>
      <c r="AM15734"/>
      <c r="AN15734"/>
      <c r="AV15734"/>
      <c r="AW15734"/>
      <c r="BE15734"/>
      <c r="BF15734"/>
    </row>
    <row r="15735" spans="10:58">
      <c r="J15735"/>
      <c r="K15735"/>
      <c r="S15735"/>
      <c r="T15735"/>
      <c r="AC15735"/>
      <c r="AD15735"/>
      <c r="AM15735"/>
      <c r="AN15735"/>
      <c r="AV15735"/>
      <c r="AW15735"/>
      <c r="BE15735"/>
      <c r="BF15735"/>
    </row>
    <row r="15736" spans="10:58">
      <c r="J15736"/>
      <c r="K15736"/>
      <c r="S15736"/>
      <c r="T15736"/>
      <c r="AC15736"/>
      <c r="AD15736"/>
      <c r="AM15736"/>
      <c r="AN15736"/>
      <c r="AV15736"/>
      <c r="AW15736"/>
      <c r="BE15736"/>
      <c r="BF15736"/>
    </row>
    <row r="15737" spans="10:58">
      <c r="J15737"/>
      <c r="K15737"/>
      <c r="S15737"/>
      <c r="T15737"/>
      <c r="AC15737"/>
      <c r="AD15737"/>
      <c r="AM15737"/>
      <c r="AN15737"/>
      <c r="AV15737"/>
      <c r="AW15737"/>
      <c r="BE15737"/>
      <c r="BF15737"/>
    </row>
    <row r="15738" spans="10:58">
      <c r="J15738"/>
      <c r="K15738"/>
      <c r="S15738"/>
      <c r="T15738"/>
      <c r="AC15738"/>
      <c r="AD15738"/>
      <c r="AM15738"/>
      <c r="AN15738"/>
      <c r="AV15738"/>
      <c r="AW15738"/>
      <c r="BE15738"/>
      <c r="BF15738"/>
    </row>
    <row r="15739" spans="10:58">
      <c r="J15739"/>
      <c r="K15739"/>
      <c r="S15739"/>
      <c r="T15739"/>
      <c r="AC15739"/>
      <c r="AD15739"/>
      <c r="AM15739"/>
      <c r="AN15739"/>
      <c r="AV15739"/>
      <c r="AW15739"/>
      <c r="BE15739"/>
      <c r="BF15739"/>
    </row>
    <row r="15740" spans="10:58">
      <c r="J15740"/>
      <c r="K15740"/>
      <c r="S15740"/>
      <c r="T15740"/>
      <c r="AC15740"/>
      <c r="AD15740"/>
      <c r="AM15740"/>
      <c r="AN15740"/>
      <c r="AV15740"/>
      <c r="AW15740"/>
      <c r="BE15740"/>
      <c r="BF15740"/>
    </row>
    <row r="15741" spans="10:58">
      <c r="J15741"/>
      <c r="K15741"/>
      <c r="S15741"/>
      <c r="T15741"/>
      <c r="AC15741"/>
      <c r="AD15741"/>
      <c r="AM15741"/>
      <c r="AN15741"/>
      <c r="AV15741"/>
      <c r="AW15741"/>
      <c r="BE15741"/>
      <c r="BF15741"/>
    </row>
    <row r="15742" spans="10:58">
      <c r="J15742"/>
      <c r="K15742"/>
      <c r="S15742"/>
      <c r="T15742"/>
      <c r="AC15742"/>
      <c r="AD15742"/>
      <c r="AM15742"/>
      <c r="AN15742"/>
      <c r="AV15742"/>
      <c r="AW15742"/>
      <c r="BE15742"/>
      <c r="BF15742"/>
    </row>
    <row r="15743" spans="10:58">
      <c r="J15743"/>
      <c r="K15743"/>
      <c r="S15743"/>
      <c r="T15743"/>
      <c r="AC15743"/>
      <c r="AD15743"/>
      <c r="AM15743"/>
      <c r="AN15743"/>
      <c r="AV15743"/>
      <c r="AW15743"/>
      <c r="BE15743"/>
      <c r="BF15743"/>
    </row>
    <row r="15744" spans="10:58">
      <c r="J15744"/>
      <c r="K15744"/>
      <c r="S15744"/>
      <c r="T15744"/>
      <c r="AC15744"/>
      <c r="AD15744"/>
      <c r="AM15744"/>
      <c r="AN15744"/>
      <c r="AV15744"/>
      <c r="AW15744"/>
      <c r="BE15744"/>
      <c r="BF15744"/>
    </row>
    <row r="15745" spans="10:58">
      <c r="J15745"/>
      <c r="K15745"/>
      <c r="S15745"/>
      <c r="T15745"/>
      <c r="AC15745"/>
      <c r="AD15745"/>
      <c r="AM15745"/>
      <c r="AN15745"/>
      <c r="AV15745"/>
      <c r="AW15745"/>
      <c r="BE15745"/>
      <c r="BF15745"/>
    </row>
    <row r="15746" spans="10:58">
      <c r="J15746"/>
      <c r="K15746"/>
      <c r="S15746"/>
      <c r="T15746"/>
      <c r="AC15746"/>
      <c r="AD15746"/>
      <c r="AM15746"/>
      <c r="AN15746"/>
      <c r="AV15746"/>
      <c r="AW15746"/>
      <c r="BE15746"/>
      <c r="BF15746"/>
    </row>
    <row r="15747" spans="10:58">
      <c r="J15747"/>
      <c r="K15747"/>
      <c r="S15747"/>
      <c r="T15747"/>
      <c r="AC15747"/>
      <c r="AD15747"/>
      <c r="AM15747"/>
      <c r="AN15747"/>
      <c r="AV15747"/>
      <c r="AW15747"/>
      <c r="BE15747"/>
      <c r="BF15747"/>
    </row>
    <row r="15748" spans="10:58">
      <c r="J15748"/>
      <c r="K15748"/>
      <c r="S15748"/>
      <c r="T15748"/>
      <c r="AC15748"/>
      <c r="AD15748"/>
      <c r="AM15748"/>
      <c r="AN15748"/>
      <c r="AV15748"/>
      <c r="AW15748"/>
      <c r="BE15748"/>
      <c r="BF15748"/>
    </row>
    <row r="15749" spans="10:58">
      <c r="J15749"/>
      <c r="K15749"/>
      <c r="S15749"/>
      <c r="T15749"/>
      <c r="AC15749"/>
      <c r="AD15749"/>
      <c r="AM15749"/>
      <c r="AN15749"/>
      <c r="AV15749"/>
      <c r="AW15749"/>
      <c r="BE15749"/>
      <c r="BF15749"/>
    </row>
    <row r="15750" spans="10:58">
      <c r="J15750"/>
      <c r="K15750"/>
      <c r="S15750"/>
      <c r="T15750"/>
      <c r="AC15750"/>
      <c r="AD15750"/>
      <c r="AM15750"/>
      <c r="AN15750"/>
      <c r="AV15750"/>
      <c r="AW15750"/>
      <c r="BE15750"/>
      <c r="BF15750"/>
    </row>
    <row r="15751" spans="10:58">
      <c r="J15751"/>
      <c r="K15751"/>
      <c r="S15751"/>
      <c r="T15751"/>
      <c r="AC15751"/>
      <c r="AD15751"/>
      <c r="AM15751"/>
      <c r="AN15751"/>
      <c r="AV15751"/>
      <c r="AW15751"/>
      <c r="BE15751"/>
      <c r="BF15751"/>
    </row>
    <row r="15752" spans="10:58">
      <c r="J15752"/>
      <c r="K15752"/>
      <c r="S15752"/>
      <c r="T15752"/>
      <c r="AC15752"/>
      <c r="AD15752"/>
      <c r="AM15752"/>
      <c r="AN15752"/>
      <c r="AV15752"/>
      <c r="AW15752"/>
      <c r="BE15752"/>
      <c r="BF15752"/>
    </row>
    <row r="15753" spans="10:58">
      <c r="J15753"/>
      <c r="K15753"/>
      <c r="S15753"/>
      <c r="T15753"/>
      <c r="AC15753"/>
      <c r="AD15753"/>
      <c r="AM15753"/>
      <c r="AN15753"/>
      <c r="AV15753"/>
      <c r="AW15753"/>
      <c r="BE15753"/>
      <c r="BF15753"/>
    </row>
    <row r="15754" spans="10:58">
      <c r="J15754"/>
      <c r="K15754"/>
      <c r="S15754"/>
      <c r="T15754"/>
      <c r="AC15754"/>
      <c r="AD15754"/>
      <c r="AM15754"/>
      <c r="AN15754"/>
      <c r="AV15754"/>
      <c r="AW15754"/>
      <c r="BE15754"/>
      <c r="BF15754"/>
    </row>
    <row r="15755" spans="10:58">
      <c r="J15755"/>
      <c r="K15755"/>
      <c r="S15755"/>
      <c r="T15755"/>
      <c r="AC15755"/>
      <c r="AD15755"/>
      <c r="AM15755"/>
      <c r="AN15755"/>
      <c r="AV15755"/>
      <c r="AW15755"/>
      <c r="BE15755"/>
      <c r="BF15755"/>
    </row>
    <row r="15756" spans="10:58">
      <c r="J15756"/>
      <c r="K15756"/>
      <c r="S15756"/>
      <c r="T15756"/>
      <c r="AC15756"/>
      <c r="AD15756"/>
      <c r="AM15756"/>
      <c r="AN15756"/>
      <c r="AV15756"/>
      <c r="AW15756"/>
      <c r="BE15756"/>
      <c r="BF15756"/>
    </row>
    <row r="15757" spans="10:58">
      <c r="J15757"/>
      <c r="K15757"/>
      <c r="S15757"/>
      <c r="T15757"/>
      <c r="AC15757"/>
      <c r="AD15757"/>
      <c r="AM15757"/>
      <c r="AN15757"/>
      <c r="AV15757"/>
      <c r="AW15757"/>
      <c r="BE15757"/>
      <c r="BF15757"/>
    </row>
    <row r="15758" spans="10:58">
      <c r="J15758"/>
      <c r="K15758"/>
      <c r="S15758"/>
      <c r="T15758"/>
      <c r="AC15758"/>
      <c r="AD15758"/>
      <c r="AM15758"/>
      <c r="AN15758"/>
      <c r="AV15758"/>
      <c r="AW15758"/>
      <c r="BE15758"/>
      <c r="BF15758"/>
    </row>
    <row r="15759" spans="10:58">
      <c r="J15759"/>
      <c r="K15759"/>
      <c r="S15759"/>
      <c r="T15759"/>
      <c r="AC15759"/>
      <c r="AD15759"/>
      <c r="AM15759"/>
      <c r="AN15759"/>
      <c r="AV15759"/>
      <c r="AW15759"/>
      <c r="BE15759"/>
      <c r="BF15759"/>
    </row>
    <row r="15760" spans="10:58">
      <c r="J15760"/>
      <c r="K15760"/>
      <c r="S15760"/>
      <c r="T15760"/>
      <c r="AC15760"/>
      <c r="AD15760"/>
      <c r="AM15760"/>
      <c r="AN15760"/>
      <c r="AV15760"/>
      <c r="AW15760"/>
      <c r="BE15760"/>
      <c r="BF15760"/>
    </row>
    <row r="15761" spans="10:58">
      <c r="J15761"/>
      <c r="K15761"/>
      <c r="S15761"/>
      <c r="T15761"/>
      <c r="AC15761"/>
      <c r="AD15761"/>
      <c r="AM15761"/>
      <c r="AN15761"/>
      <c r="AV15761"/>
      <c r="AW15761"/>
      <c r="BE15761"/>
      <c r="BF15761"/>
    </row>
    <row r="15762" spans="10:58">
      <c r="J15762"/>
      <c r="K15762"/>
      <c r="S15762"/>
      <c r="T15762"/>
      <c r="AC15762"/>
      <c r="AD15762"/>
      <c r="AM15762"/>
      <c r="AN15762"/>
      <c r="AV15762"/>
      <c r="AW15762"/>
      <c r="BE15762"/>
      <c r="BF15762"/>
    </row>
    <row r="15763" spans="10:58">
      <c r="J15763"/>
      <c r="K15763"/>
      <c r="S15763"/>
      <c r="T15763"/>
      <c r="AC15763"/>
      <c r="AD15763"/>
      <c r="AM15763"/>
      <c r="AN15763"/>
      <c r="AV15763"/>
      <c r="AW15763"/>
      <c r="BE15763"/>
      <c r="BF15763"/>
    </row>
    <row r="15764" spans="10:58">
      <c r="J15764"/>
      <c r="K15764"/>
      <c r="S15764"/>
      <c r="T15764"/>
      <c r="AC15764"/>
      <c r="AD15764"/>
      <c r="AM15764"/>
      <c r="AN15764"/>
      <c r="AV15764"/>
      <c r="AW15764"/>
      <c r="BE15764"/>
      <c r="BF15764"/>
    </row>
    <row r="15765" spans="10:58">
      <c r="J15765"/>
      <c r="K15765"/>
      <c r="S15765"/>
      <c r="T15765"/>
      <c r="AC15765"/>
      <c r="AD15765"/>
      <c r="AM15765"/>
      <c r="AN15765"/>
      <c r="AV15765"/>
      <c r="AW15765"/>
      <c r="BE15765"/>
      <c r="BF15765"/>
    </row>
    <row r="15766" spans="10:58">
      <c r="J15766"/>
      <c r="K15766"/>
      <c r="S15766"/>
      <c r="T15766"/>
      <c r="AC15766"/>
      <c r="AD15766"/>
      <c r="AM15766"/>
      <c r="AN15766"/>
      <c r="AV15766"/>
      <c r="AW15766"/>
      <c r="BE15766"/>
      <c r="BF15766"/>
    </row>
    <row r="15767" spans="10:58">
      <c r="J15767"/>
      <c r="K15767"/>
      <c r="S15767"/>
      <c r="T15767"/>
      <c r="AC15767"/>
      <c r="AD15767"/>
      <c r="AM15767"/>
      <c r="AN15767"/>
      <c r="AV15767"/>
      <c r="AW15767"/>
      <c r="BE15767"/>
      <c r="BF15767"/>
    </row>
    <row r="15768" spans="10:58">
      <c r="J15768"/>
      <c r="K15768"/>
      <c r="S15768"/>
      <c r="T15768"/>
      <c r="AC15768"/>
      <c r="AD15768"/>
      <c r="AM15768"/>
      <c r="AN15768"/>
      <c r="AV15768"/>
      <c r="AW15768"/>
      <c r="BE15768"/>
      <c r="BF15768"/>
    </row>
    <row r="15769" spans="10:58">
      <c r="J15769"/>
      <c r="K15769"/>
      <c r="S15769"/>
      <c r="T15769"/>
      <c r="AC15769"/>
      <c r="AD15769"/>
      <c r="AM15769"/>
      <c r="AN15769"/>
      <c r="AV15769"/>
      <c r="AW15769"/>
      <c r="BE15769"/>
      <c r="BF15769"/>
    </row>
    <row r="15770" spans="10:58">
      <c r="J15770"/>
      <c r="K15770"/>
      <c r="S15770"/>
      <c r="T15770"/>
      <c r="AC15770"/>
      <c r="AD15770"/>
      <c r="AM15770"/>
      <c r="AN15770"/>
      <c r="AV15770"/>
      <c r="AW15770"/>
      <c r="BE15770"/>
      <c r="BF15770"/>
    </row>
    <row r="15771" spans="10:58">
      <c r="J15771"/>
      <c r="K15771"/>
      <c r="S15771"/>
      <c r="T15771"/>
      <c r="AC15771"/>
      <c r="AD15771"/>
      <c r="AM15771"/>
      <c r="AN15771"/>
      <c r="AV15771"/>
      <c r="AW15771"/>
      <c r="BE15771"/>
      <c r="BF15771"/>
    </row>
    <row r="15772" spans="10:58">
      <c r="J15772"/>
      <c r="K15772"/>
      <c r="S15772"/>
      <c r="T15772"/>
      <c r="AC15772"/>
      <c r="AD15772"/>
      <c r="AM15772"/>
      <c r="AN15772"/>
      <c r="AV15772"/>
      <c r="AW15772"/>
      <c r="BE15772"/>
      <c r="BF15772"/>
    </row>
    <row r="15773" spans="10:58">
      <c r="J15773"/>
      <c r="K15773"/>
      <c r="S15773"/>
      <c r="T15773"/>
      <c r="AC15773"/>
      <c r="AD15773"/>
      <c r="AM15773"/>
      <c r="AN15773"/>
      <c r="AV15773"/>
      <c r="AW15773"/>
      <c r="BE15773"/>
      <c r="BF15773"/>
    </row>
    <row r="15774" spans="10:58">
      <c r="J15774"/>
      <c r="K15774"/>
      <c r="S15774"/>
      <c r="T15774"/>
      <c r="AC15774"/>
      <c r="AD15774"/>
      <c r="AM15774"/>
      <c r="AN15774"/>
      <c r="AV15774"/>
      <c r="AW15774"/>
      <c r="BE15774"/>
      <c r="BF15774"/>
    </row>
    <row r="15775" spans="10:58">
      <c r="J15775"/>
      <c r="K15775"/>
      <c r="S15775"/>
      <c r="T15775"/>
      <c r="AC15775"/>
      <c r="AD15775"/>
      <c r="AM15775"/>
      <c r="AN15775"/>
      <c r="AV15775"/>
      <c r="AW15775"/>
      <c r="BE15775"/>
      <c r="BF15775"/>
    </row>
    <row r="15776" spans="10:58">
      <c r="J15776"/>
      <c r="K15776"/>
      <c r="S15776"/>
      <c r="T15776"/>
      <c r="AC15776"/>
      <c r="AD15776"/>
      <c r="AM15776"/>
      <c r="AN15776"/>
      <c r="AV15776"/>
      <c r="AW15776"/>
      <c r="BE15776"/>
      <c r="BF15776"/>
    </row>
    <row r="15777" spans="10:58">
      <c r="J15777"/>
      <c r="K15777"/>
      <c r="S15777"/>
      <c r="T15777"/>
      <c r="AC15777"/>
      <c r="AD15777"/>
      <c r="AM15777"/>
      <c r="AN15777"/>
      <c r="AV15777"/>
      <c r="AW15777"/>
      <c r="BE15777"/>
      <c r="BF15777"/>
    </row>
    <row r="15778" spans="10:58">
      <c r="J15778"/>
      <c r="K15778"/>
      <c r="S15778"/>
      <c r="T15778"/>
      <c r="AC15778"/>
      <c r="AD15778"/>
      <c r="AM15778"/>
      <c r="AN15778"/>
      <c r="AV15778"/>
      <c r="AW15778"/>
      <c r="BE15778"/>
      <c r="BF15778"/>
    </row>
    <row r="15779" spans="10:58">
      <c r="J15779"/>
      <c r="K15779"/>
      <c r="S15779"/>
      <c r="T15779"/>
      <c r="AC15779"/>
      <c r="AD15779"/>
      <c r="AM15779"/>
      <c r="AN15779"/>
      <c r="AV15779"/>
      <c r="AW15779"/>
      <c r="BE15779"/>
      <c r="BF15779"/>
    </row>
    <row r="15780" spans="10:58">
      <c r="J15780"/>
      <c r="K15780"/>
      <c r="S15780"/>
      <c r="T15780"/>
      <c r="AC15780"/>
      <c r="AD15780"/>
      <c r="AM15780"/>
      <c r="AN15780"/>
      <c r="AV15780"/>
      <c r="AW15780"/>
      <c r="BE15780"/>
      <c r="BF15780"/>
    </row>
    <row r="15781" spans="10:58">
      <c r="J15781"/>
      <c r="K15781"/>
      <c r="S15781"/>
      <c r="T15781"/>
      <c r="AC15781"/>
      <c r="AD15781"/>
      <c r="AM15781"/>
      <c r="AN15781"/>
      <c r="AV15781"/>
      <c r="AW15781"/>
      <c r="BE15781"/>
      <c r="BF15781"/>
    </row>
    <row r="15782" spans="10:58">
      <c r="J15782"/>
      <c r="K15782"/>
      <c r="S15782"/>
      <c r="T15782"/>
      <c r="AC15782"/>
      <c r="AD15782"/>
      <c r="AM15782"/>
      <c r="AN15782"/>
      <c r="AV15782"/>
      <c r="AW15782"/>
      <c r="BE15782"/>
      <c r="BF15782"/>
    </row>
    <row r="15783" spans="10:58">
      <c r="J15783"/>
      <c r="K15783"/>
      <c r="S15783"/>
      <c r="T15783"/>
      <c r="AC15783"/>
      <c r="AD15783"/>
      <c r="AM15783"/>
      <c r="AN15783"/>
      <c r="AV15783"/>
      <c r="AW15783"/>
      <c r="BE15783"/>
      <c r="BF15783"/>
    </row>
    <row r="15784" spans="10:58">
      <c r="J15784"/>
      <c r="K15784"/>
      <c r="S15784"/>
      <c r="T15784"/>
      <c r="AC15784"/>
      <c r="AD15784"/>
      <c r="AM15784"/>
      <c r="AN15784"/>
      <c r="AV15784"/>
      <c r="AW15784"/>
      <c r="BE15784"/>
      <c r="BF15784"/>
    </row>
    <row r="15785" spans="10:58">
      <c r="J15785"/>
      <c r="K15785"/>
      <c r="S15785"/>
      <c r="T15785"/>
      <c r="AC15785"/>
      <c r="AD15785"/>
      <c r="AM15785"/>
      <c r="AN15785"/>
      <c r="AV15785"/>
      <c r="AW15785"/>
      <c r="BE15785"/>
      <c r="BF15785"/>
    </row>
    <row r="15786" spans="10:58">
      <c r="J15786"/>
      <c r="K15786"/>
      <c r="S15786"/>
      <c r="T15786"/>
      <c r="AC15786"/>
      <c r="AD15786"/>
      <c r="AM15786"/>
      <c r="AN15786"/>
      <c r="AV15786"/>
      <c r="AW15786"/>
      <c r="BE15786"/>
      <c r="BF15786"/>
    </row>
    <row r="15787" spans="10:58">
      <c r="J15787"/>
      <c r="K15787"/>
      <c r="S15787"/>
      <c r="T15787"/>
      <c r="AC15787"/>
      <c r="AD15787"/>
      <c r="AM15787"/>
      <c r="AN15787"/>
      <c r="AV15787"/>
      <c r="AW15787"/>
      <c r="BE15787"/>
      <c r="BF15787"/>
    </row>
    <row r="15788" spans="10:58">
      <c r="J15788"/>
      <c r="K15788"/>
      <c r="S15788"/>
      <c r="T15788"/>
      <c r="AC15788"/>
      <c r="AD15788"/>
      <c r="AM15788"/>
      <c r="AN15788"/>
      <c r="AV15788"/>
      <c r="AW15788"/>
      <c r="BE15788"/>
      <c r="BF15788"/>
    </row>
    <row r="15789" spans="10:58">
      <c r="J15789"/>
      <c r="K15789"/>
      <c r="S15789"/>
      <c r="T15789"/>
      <c r="AC15789"/>
      <c r="AD15789"/>
      <c r="AM15789"/>
      <c r="AN15789"/>
      <c r="AV15789"/>
      <c r="AW15789"/>
      <c r="BE15789"/>
      <c r="BF15789"/>
    </row>
    <row r="15790" spans="10:58">
      <c r="J15790"/>
      <c r="K15790"/>
      <c r="S15790"/>
      <c r="T15790"/>
      <c r="AC15790"/>
      <c r="AD15790"/>
      <c r="AM15790"/>
      <c r="AN15790"/>
      <c r="AV15790"/>
      <c r="AW15790"/>
      <c r="BE15790"/>
      <c r="BF15790"/>
    </row>
    <row r="15791" spans="10:58">
      <c r="J15791"/>
      <c r="K15791"/>
      <c r="S15791"/>
      <c r="T15791"/>
      <c r="AC15791"/>
      <c r="AD15791"/>
      <c r="AM15791"/>
      <c r="AN15791"/>
      <c r="AV15791"/>
      <c r="AW15791"/>
      <c r="BE15791"/>
      <c r="BF15791"/>
    </row>
    <row r="15792" spans="10:58">
      <c r="J15792"/>
      <c r="K15792"/>
      <c r="S15792"/>
      <c r="T15792"/>
      <c r="AC15792"/>
      <c r="AD15792"/>
      <c r="AM15792"/>
      <c r="AN15792"/>
      <c r="AV15792"/>
      <c r="AW15792"/>
      <c r="BE15792"/>
      <c r="BF15792"/>
    </row>
    <row r="15793" spans="10:58">
      <c r="J15793"/>
      <c r="K15793"/>
      <c r="S15793"/>
      <c r="T15793"/>
      <c r="AC15793"/>
      <c r="AD15793"/>
      <c r="AM15793"/>
      <c r="AN15793"/>
      <c r="AV15793"/>
      <c r="AW15793"/>
      <c r="BE15793"/>
      <c r="BF15793"/>
    </row>
    <row r="15794" spans="10:58">
      <c r="J15794"/>
      <c r="K15794"/>
      <c r="S15794"/>
      <c r="T15794"/>
      <c r="AC15794"/>
      <c r="AD15794"/>
      <c r="AM15794"/>
      <c r="AN15794"/>
      <c r="AV15794"/>
      <c r="AW15794"/>
      <c r="BE15794"/>
      <c r="BF15794"/>
    </row>
    <row r="15795" spans="10:58">
      <c r="J15795"/>
      <c r="K15795"/>
      <c r="S15795"/>
      <c r="T15795"/>
      <c r="AC15795"/>
      <c r="AD15795"/>
      <c r="AM15795"/>
      <c r="AN15795"/>
      <c r="AV15795"/>
      <c r="AW15795"/>
      <c r="BE15795"/>
      <c r="BF15795"/>
    </row>
    <row r="15796" spans="10:58">
      <c r="J15796"/>
      <c r="K15796"/>
      <c r="S15796"/>
      <c r="T15796"/>
      <c r="AC15796"/>
      <c r="AD15796"/>
      <c r="AM15796"/>
      <c r="AN15796"/>
      <c r="AV15796"/>
      <c r="AW15796"/>
      <c r="BE15796"/>
      <c r="BF15796"/>
    </row>
    <row r="15797" spans="10:58">
      <c r="J15797"/>
      <c r="K15797"/>
      <c r="S15797"/>
      <c r="T15797"/>
      <c r="AC15797"/>
      <c r="AD15797"/>
      <c r="AM15797"/>
      <c r="AN15797"/>
      <c r="AV15797"/>
      <c r="AW15797"/>
      <c r="BE15797"/>
      <c r="BF15797"/>
    </row>
    <row r="15798" spans="10:58">
      <c r="J15798"/>
      <c r="K15798"/>
      <c r="S15798"/>
      <c r="T15798"/>
      <c r="AC15798"/>
      <c r="AD15798"/>
      <c r="AM15798"/>
      <c r="AN15798"/>
      <c r="AV15798"/>
      <c r="AW15798"/>
      <c r="BE15798"/>
      <c r="BF15798"/>
    </row>
    <row r="15799" spans="10:58">
      <c r="J15799"/>
      <c r="K15799"/>
      <c r="S15799"/>
      <c r="T15799"/>
      <c r="AC15799"/>
      <c r="AD15799"/>
      <c r="AM15799"/>
      <c r="AN15799"/>
      <c r="AV15799"/>
      <c r="AW15799"/>
      <c r="BE15799"/>
      <c r="BF15799"/>
    </row>
    <row r="15800" spans="10:58">
      <c r="J15800"/>
      <c r="K15800"/>
      <c r="S15800"/>
      <c r="T15800"/>
      <c r="AC15800"/>
      <c r="AD15800"/>
      <c r="AM15800"/>
      <c r="AN15800"/>
      <c r="AV15800"/>
      <c r="AW15800"/>
      <c r="BE15800"/>
      <c r="BF15800"/>
    </row>
    <row r="15801" spans="10:58">
      <c r="J15801"/>
      <c r="K15801"/>
      <c r="S15801"/>
      <c r="T15801"/>
      <c r="AC15801"/>
      <c r="AD15801"/>
      <c r="AM15801"/>
      <c r="AN15801"/>
      <c r="AV15801"/>
      <c r="AW15801"/>
      <c r="BE15801"/>
      <c r="BF15801"/>
    </row>
    <row r="15802" spans="10:58">
      <c r="J15802"/>
      <c r="K15802"/>
      <c r="S15802"/>
      <c r="T15802"/>
      <c r="AC15802"/>
      <c r="AD15802"/>
      <c r="AM15802"/>
      <c r="AN15802"/>
      <c r="AV15802"/>
      <c r="AW15802"/>
      <c r="BE15802"/>
      <c r="BF15802"/>
    </row>
    <row r="15803" spans="10:58">
      <c r="J15803"/>
      <c r="K15803"/>
      <c r="S15803"/>
      <c r="T15803"/>
      <c r="AC15803"/>
      <c r="AD15803"/>
      <c r="AM15803"/>
      <c r="AN15803"/>
      <c r="AV15803"/>
      <c r="AW15803"/>
      <c r="BE15803"/>
      <c r="BF15803"/>
    </row>
    <row r="15804" spans="10:58">
      <c r="J15804"/>
      <c r="K15804"/>
      <c r="S15804"/>
      <c r="T15804"/>
      <c r="AC15804"/>
      <c r="AD15804"/>
      <c r="AM15804"/>
      <c r="AN15804"/>
      <c r="AV15804"/>
      <c r="AW15804"/>
      <c r="BE15804"/>
      <c r="BF15804"/>
    </row>
    <row r="15805" spans="10:58">
      <c r="J15805"/>
      <c r="K15805"/>
      <c r="S15805"/>
      <c r="T15805"/>
      <c r="AC15805"/>
      <c r="AD15805"/>
      <c r="AM15805"/>
      <c r="AN15805"/>
      <c r="AV15805"/>
      <c r="AW15805"/>
      <c r="BE15805"/>
      <c r="BF15805"/>
    </row>
    <row r="15806" spans="10:58">
      <c r="J15806"/>
      <c r="K15806"/>
      <c r="S15806"/>
      <c r="T15806"/>
      <c r="AC15806"/>
      <c r="AD15806"/>
      <c r="AM15806"/>
      <c r="AN15806"/>
      <c r="AV15806"/>
      <c r="AW15806"/>
      <c r="BE15806"/>
      <c r="BF15806"/>
    </row>
    <row r="15807" spans="10:58">
      <c r="J15807"/>
      <c r="K15807"/>
      <c r="S15807"/>
      <c r="T15807"/>
      <c r="AC15807"/>
      <c r="AD15807"/>
      <c r="AM15807"/>
      <c r="AN15807"/>
      <c r="AV15807"/>
      <c r="AW15807"/>
      <c r="BE15807"/>
      <c r="BF15807"/>
    </row>
    <row r="15808" spans="10:58">
      <c r="J15808"/>
      <c r="K15808"/>
      <c r="S15808"/>
      <c r="T15808"/>
      <c r="AC15808"/>
      <c r="AD15808"/>
      <c r="AM15808"/>
      <c r="AN15808"/>
      <c r="AV15808"/>
      <c r="AW15808"/>
      <c r="BE15808"/>
      <c r="BF15808"/>
    </row>
    <row r="15809" spans="10:58">
      <c r="J15809"/>
      <c r="K15809"/>
      <c r="S15809"/>
      <c r="T15809"/>
      <c r="AC15809"/>
      <c r="AD15809"/>
      <c r="AM15809"/>
      <c r="AN15809"/>
      <c r="AV15809"/>
      <c r="AW15809"/>
      <c r="BE15809"/>
      <c r="BF15809"/>
    </row>
    <row r="15810" spans="10:58">
      <c r="J15810"/>
      <c r="K15810"/>
      <c r="S15810"/>
      <c r="T15810"/>
      <c r="AC15810"/>
      <c r="AD15810"/>
      <c r="AM15810"/>
      <c r="AN15810"/>
      <c r="AV15810"/>
      <c r="AW15810"/>
      <c r="BE15810"/>
      <c r="BF15810"/>
    </row>
    <row r="15811" spans="10:58">
      <c r="J15811"/>
      <c r="K15811"/>
      <c r="S15811"/>
      <c r="T15811"/>
      <c r="AC15811"/>
      <c r="AD15811"/>
      <c r="AM15811"/>
      <c r="AN15811"/>
      <c r="AV15811"/>
      <c r="AW15811"/>
      <c r="BE15811"/>
      <c r="BF15811"/>
    </row>
    <row r="15812" spans="10:58">
      <c r="J15812"/>
      <c r="K15812"/>
      <c r="S15812"/>
      <c r="T15812"/>
      <c r="AC15812"/>
      <c r="AD15812"/>
      <c r="AM15812"/>
      <c r="AN15812"/>
      <c r="AV15812"/>
      <c r="AW15812"/>
      <c r="BE15812"/>
      <c r="BF15812"/>
    </row>
    <row r="15813" spans="10:58">
      <c r="J15813"/>
      <c r="K15813"/>
      <c r="S15813"/>
      <c r="T15813"/>
      <c r="AC15813"/>
      <c r="AD15813"/>
      <c r="AM15813"/>
      <c r="AN15813"/>
      <c r="AV15813"/>
      <c r="AW15813"/>
      <c r="BE15813"/>
      <c r="BF15813"/>
    </row>
    <row r="15814" spans="10:58">
      <c r="J15814"/>
      <c r="K15814"/>
      <c r="S15814"/>
      <c r="T15814"/>
      <c r="AC15814"/>
      <c r="AD15814"/>
      <c r="AM15814"/>
      <c r="AN15814"/>
      <c r="AV15814"/>
      <c r="AW15814"/>
      <c r="BE15814"/>
      <c r="BF15814"/>
    </row>
    <row r="15815" spans="10:58">
      <c r="J15815"/>
      <c r="K15815"/>
      <c r="S15815"/>
      <c r="T15815"/>
      <c r="AC15815"/>
      <c r="AD15815"/>
      <c r="AM15815"/>
      <c r="AN15815"/>
      <c r="AV15815"/>
      <c r="AW15815"/>
      <c r="BE15815"/>
      <c r="BF15815"/>
    </row>
    <row r="15816" spans="10:58">
      <c r="J15816"/>
      <c r="K15816"/>
      <c r="S15816"/>
      <c r="T15816"/>
      <c r="AC15816"/>
      <c r="AD15816"/>
      <c r="AM15816"/>
      <c r="AN15816"/>
      <c r="AV15816"/>
      <c r="AW15816"/>
      <c r="BE15816"/>
      <c r="BF15816"/>
    </row>
    <row r="15817" spans="10:58">
      <c r="J15817"/>
      <c r="K15817"/>
      <c r="S15817"/>
      <c r="T15817"/>
      <c r="AC15817"/>
      <c r="AD15817"/>
      <c r="AM15817"/>
      <c r="AN15817"/>
      <c r="AV15817"/>
      <c r="AW15817"/>
      <c r="BE15817"/>
      <c r="BF15817"/>
    </row>
    <row r="15818" spans="10:58">
      <c r="J15818"/>
      <c r="K15818"/>
      <c r="S15818"/>
      <c r="T15818"/>
      <c r="AC15818"/>
      <c r="AD15818"/>
      <c r="AM15818"/>
      <c r="AN15818"/>
      <c r="AV15818"/>
      <c r="AW15818"/>
      <c r="BE15818"/>
      <c r="BF15818"/>
    </row>
    <row r="15819" spans="10:58">
      <c r="J15819"/>
      <c r="K15819"/>
      <c r="S15819"/>
      <c r="T15819"/>
      <c r="AC15819"/>
      <c r="AD15819"/>
      <c r="AM15819"/>
      <c r="AN15819"/>
      <c r="AV15819"/>
      <c r="AW15819"/>
      <c r="BE15819"/>
      <c r="BF15819"/>
    </row>
    <row r="15820" spans="10:58">
      <c r="J15820"/>
      <c r="K15820"/>
      <c r="S15820"/>
      <c r="T15820"/>
      <c r="AC15820"/>
      <c r="AD15820"/>
      <c r="AM15820"/>
      <c r="AN15820"/>
      <c r="AV15820"/>
      <c r="AW15820"/>
      <c r="BE15820"/>
      <c r="BF15820"/>
    </row>
    <row r="15821" spans="10:58">
      <c r="J15821"/>
      <c r="K15821"/>
      <c r="S15821"/>
      <c r="T15821"/>
      <c r="AC15821"/>
      <c r="AD15821"/>
      <c r="AM15821"/>
      <c r="AN15821"/>
      <c r="AV15821"/>
      <c r="AW15821"/>
      <c r="BE15821"/>
      <c r="BF15821"/>
    </row>
    <row r="15822" spans="10:58">
      <c r="J15822"/>
      <c r="K15822"/>
      <c r="S15822"/>
      <c r="T15822"/>
      <c r="AC15822"/>
      <c r="AD15822"/>
      <c r="AM15822"/>
      <c r="AN15822"/>
      <c r="AV15822"/>
      <c r="AW15822"/>
      <c r="BE15822"/>
      <c r="BF15822"/>
    </row>
    <row r="15823" spans="10:58">
      <c r="J15823"/>
      <c r="K15823"/>
      <c r="S15823"/>
      <c r="T15823"/>
      <c r="AC15823"/>
      <c r="AD15823"/>
      <c r="AM15823"/>
      <c r="AN15823"/>
      <c r="AV15823"/>
      <c r="AW15823"/>
      <c r="BE15823"/>
      <c r="BF15823"/>
    </row>
    <row r="15824" spans="10:58">
      <c r="J15824"/>
      <c r="K15824"/>
      <c r="S15824"/>
      <c r="T15824"/>
      <c r="AC15824"/>
      <c r="AD15824"/>
      <c r="AM15824"/>
      <c r="AN15824"/>
      <c r="AV15824"/>
      <c r="AW15824"/>
      <c r="BE15824"/>
      <c r="BF15824"/>
    </row>
    <row r="15825" spans="10:58">
      <c r="J15825"/>
      <c r="K15825"/>
      <c r="S15825"/>
      <c r="T15825"/>
      <c r="AC15825"/>
      <c r="AD15825"/>
      <c r="AM15825"/>
      <c r="AN15825"/>
      <c r="AV15825"/>
      <c r="AW15825"/>
      <c r="BE15825"/>
      <c r="BF15825"/>
    </row>
    <row r="15826" spans="10:58">
      <c r="J15826"/>
      <c r="K15826"/>
      <c r="S15826"/>
      <c r="T15826"/>
      <c r="AC15826"/>
      <c r="AD15826"/>
      <c r="AM15826"/>
      <c r="AN15826"/>
      <c r="AV15826"/>
      <c r="AW15826"/>
      <c r="BE15826"/>
      <c r="BF15826"/>
    </row>
    <row r="15827" spans="10:58">
      <c r="J15827"/>
      <c r="K15827"/>
      <c r="S15827"/>
      <c r="T15827"/>
      <c r="AC15827"/>
      <c r="AD15827"/>
      <c r="AM15827"/>
      <c r="AN15827"/>
      <c r="AV15827"/>
      <c r="AW15827"/>
      <c r="BE15827"/>
      <c r="BF15827"/>
    </row>
    <row r="15828" spans="10:58">
      <c r="J15828"/>
      <c r="K15828"/>
      <c r="S15828"/>
      <c r="T15828"/>
      <c r="AC15828"/>
      <c r="AD15828"/>
      <c r="AM15828"/>
      <c r="AN15828"/>
      <c r="AV15828"/>
      <c r="AW15828"/>
      <c r="BE15828"/>
      <c r="BF15828"/>
    </row>
    <row r="15829" spans="10:58">
      <c r="J15829"/>
      <c r="K15829"/>
      <c r="S15829"/>
      <c r="T15829"/>
      <c r="AC15829"/>
      <c r="AD15829"/>
      <c r="AM15829"/>
      <c r="AN15829"/>
      <c r="AV15829"/>
      <c r="AW15829"/>
      <c r="BE15829"/>
      <c r="BF15829"/>
    </row>
    <row r="15830" spans="10:58">
      <c r="J15830"/>
      <c r="K15830"/>
      <c r="S15830"/>
      <c r="T15830"/>
      <c r="AC15830"/>
      <c r="AD15830"/>
      <c r="AM15830"/>
      <c r="AN15830"/>
      <c r="AV15830"/>
      <c r="AW15830"/>
      <c r="BE15830"/>
      <c r="BF15830"/>
    </row>
    <row r="15831" spans="10:58">
      <c r="J15831"/>
      <c r="K15831"/>
      <c r="S15831"/>
      <c r="T15831"/>
      <c r="AC15831"/>
      <c r="AD15831"/>
      <c r="AM15831"/>
      <c r="AN15831"/>
      <c r="AV15831"/>
      <c r="AW15831"/>
      <c r="BE15831"/>
      <c r="BF15831"/>
    </row>
    <row r="15832" spans="10:58">
      <c r="J15832"/>
      <c r="K15832"/>
      <c r="S15832"/>
      <c r="T15832"/>
      <c r="AC15832"/>
      <c r="AD15832"/>
      <c r="AM15832"/>
      <c r="AN15832"/>
      <c r="AV15832"/>
      <c r="AW15832"/>
      <c r="BE15832"/>
      <c r="BF15832"/>
    </row>
    <row r="15833" spans="10:58">
      <c r="J15833"/>
      <c r="K15833"/>
      <c r="S15833"/>
      <c r="T15833"/>
      <c r="AC15833"/>
      <c r="AD15833"/>
      <c r="AM15833"/>
      <c r="AN15833"/>
      <c r="AV15833"/>
      <c r="AW15833"/>
      <c r="BE15833"/>
      <c r="BF15833"/>
    </row>
    <row r="15834" spans="10:58">
      <c r="J15834"/>
      <c r="K15834"/>
      <c r="S15834"/>
      <c r="T15834"/>
      <c r="AC15834"/>
      <c r="AD15834"/>
      <c r="AM15834"/>
      <c r="AN15834"/>
      <c r="AV15834"/>
      <c r="AW15834"/>
      <c r="BE15834"/>
      <c r="BF15834"/>
    </row>
    <row r="15835" spans="10:58">
      <c r="J15835"/>
      <c r="K15835"/>
      <c r="S15835"/>
      <c r="T15835"/>
      <c r="AC15835"/>
      <c r="AD15835"/>
      <c r="AM15835"/>
      <c r="AN15835"/>
      <c r="AV15835"/>
      <c r="AW15835"/>
      <c r="BE15835"/>
      <c r="BF15835"/>
    </row>
    <row r="15836" spans="10:58">
      <c r="J15836"/>
      <c r="K15836"/>
      <c r="S15836"/>
      <c r="T15836"/>
      <c r="AC15836"/>
      <c r="AD15836"/>
      <c r="AM15836"/>
      <c r="AN15836"/>
      <c r="AV15836"/>
      <c r="AW15836"/>
      <c r="BE15836"/>
      <c r="BF15836"/>
    </row>
    <row r="15837" spans="10:58">
      <c r="J15837"/>
      <c r="K15837"/>
      <c r="S15837"/>
      <c r="T15837"/>
      <c r="AC15837"/>
      <c r="AD15837"/>
      <c r="AM15837"/>
      <c r="AN15837"/>
      <c r="AV15837"/>
      <c r="AW15837"/>
      <c r="BE15837"/>
      <c r="BF15837"/>
    </row>
    <row r="15838" spans="10:58">
      <c r="J15838"/>
      <c r="K15838"/>
      <c r="S15838"/>
      <c r="T15838"/>
      <c r="AC15838"/>
      <c r="AD15838"/>
      <c r="AM15838"/>
      <c r="AN15838"/>
      <c r="AV15838"/>
      <c r="AW15838"/>
      <c r="BE15838"/>
      <c r="BF15838"/>
    </row>
    <row r="15839" spans="10:58">
      <c r="J15839"/>
      <c r="K15839"/>
      <c r="S15839"/>
      <c r="T15839"/>
      <c r="AC15839"/>
      <c r="AD15839"/>
      <c r="AM15839"/>
      <c r="AN15839"/>
      <c r="AV15839"/>
      <c r="AW15839"/>
      <c r="BE15839"/>
      <c r="BF15839"/>
    </row>
    <row r="15840" spans="10:58">
      <c r="J15840"/>
      <c r="K15840"/>
      <c r="S15840"/>
      <c r="T15840"/>
      <c r="AC15840"/>
      <c r="AD15840"/>
      <c r="AM15840"/>
      <c r="AN15840"/>
      <c r="AV15840"/>
      <c r="AW15840"/>
      <c r="BE15840"/>
      <c r="BF15840"/>
    </row>
    <row r="15841" spans="10:58">
      <c r="J15841"/>
      <c r="K15841"/>
      <c r="S15841"/>
      <c r="T15841"/>
      <c r="AC15841"/>
      <c r="AD15841"/>
      <c r="AM15841"/>
      <c r="AN15841"/>
      <c r="AV15841"/>
      <c r="AW15841"/>
      <c r="BE15841"/>
      <c r="BF15841"/>
    </row>
    <row r="15842" spans="10:58">
      <c r="J15842"/>
      <c r="K15842"/>
      <c r="S15842"/>
      <c r="T15842"/>
      <c r="AC15842"/>
      <c r="AD15842"/>
      <c r="AM15842"/>
      <c r="AN15842"/>
      <c r="AV15842"/>
      <c r="AW15842"/>
      <c r="BE15842"/>
      <c r="BF15842"/>
    </row>
    <row r="15843" spans="10:58">
      <c r="J15843"/>
      <c r="K15843"/>
      <c r="S15843"/>
      <c r="T15843"/>
      <c r="AC15843"/>
      <c r="AD15843"/>
      <c r="AM15843"/>
      <c r="AN15843"/>
      <c r="AV15843"/>
      <c r="AW15843"/>
      <c r="BE15843"/>
      <c r="BF15843"/>
    </row>
    <row r="15844" spans="10:58">
      <c r="J15844"/>
      <c r="K15844"/>
      <c r="S15844"/>
      <c r="T15844"/>
      <c r="AC15844"/>
      <c r="AD15844"/>
      <c r="AM15844"/>
      <c r="AN15844"/>
      <c r="AV15844"/>
      <c r="AW15844"/>
      <c r="BE15844"/>
      <c r="BF15844"/>
    </row>
    <row r="15845" spans="10:58">
      <c r="J15845"/>
      <c r="K15845"/>
      <c r="S15845"/>
      <c r="T15845"/>
      <c r="AC15845"/>
      <c r="AD15845"/>
      <c r="AM15845"/>
      <c r="AN15845"/>
      <c r="AV15845"/>
      <c r="AW15845"/>
      <c r="BE15845"/>
      <c r="BF15845"/>
    </row>
    <row r="15846" spans="10:58">
      <c r="J15846"/>
      <c r="K15846"/>
      <c r="S15846"/>
      <c r="T15846"/>
      <c r="AC15846"/>
      <c r="AD15846"/>
      <c r="AM15846"/>
      <c r="AN15846"/>
      <c r="AV15846"/>
      <c r="AW15846"/>
      <c r="BE15846"/>
      <c r="BF15846"/>
    </row>
    <row r="15847" spans="10:58">
      <c r="J15847"/>
      <c r="K15847"/>
      <c r="S15847"/>
      <c r="T15847"/>
      <c r="AC15847"/>
      <c r="AD15847"/>
      <c r="AM15847"/>
      <c r="AN15847"/>
      <c r="AV15847"/>
      <c r="AW15847"/>
      <c r="BE15847"/>
      <c r="BF15847"/>
    </row>
    <row r="15848" spans="10:58">
      <c r="J15848"/>
      <c r="K15848"/>
      <c r="S15848"/>
      <c r="T15848"/>
      <c r="AC15848"/>
      <c r="AD15848"/>
      <c r="AM15848"/>
      <c r="AN15848"/>
      <c r="AV15848"/>
      <c r="AW15848"/>
      <c r="BE15848"/>
      <c r="BF15848"/>
    </row>
    <row r="15849" spans="10:58">
      <c r="J15849"/>
      <c r="K15849"/>
      <c r="S15849"/>
      <c r="T15849"/>
      <c r="AC15849"/>
      <c r="AD15849"/>
      <c r="AM15849"/>
      <c r="AN15849"/>
      <c r="AV15849"/>
      <c r="AW15849"/>
      <c r="BE15849"/>
      <c r="BF15849"/>
    </row>
    <row r="15850" spans="10:58">
      <c r="J15850"/>
      <c r="K15850"/>
      <c r="S15850"/>
      <c r="T15850"/>
      <c r="AC15850"/>
      <c r="AD15850"/>
      <c r="AM15850"/>
      <c r="AN15850"/>
      <c r="AV15850"/>
      <c r="AW15850"/>
      <c r="BE15850"/>
      <c r="BF15850"/>
    </row>
    <row r="15851" spans="10:58">
      <c r="J15851"/>
      <c r="K15851"/>
      <c r="S15851"/>
      <c r="T15851"/>
      <c r="AC15851"/>
      <c r="AD15851"/>
      <c r="AM15851"/>
      <c r="AN15851"/>
      <c r="AV15851"/>
      <c r="AW15851"/>
      <c r="BE15851"/>
      <c r="BF15851"/>
    </row>
    <row r="15852" spans="10:58">
      <c r="J15852"/>
      <c r="K15852"/>
      <c r="S15852"/>
      <c r="T15852"/>
      <c r="AC15852"/>
      <c r="AD15852"/>
      <c r="AM15852"/>
      <c r="AN15852"/>
      <c r="AV15852"/>
      <c r="AW15852"/>
      <c r="BE15852"/>
      <c r="BF15852"/>
    </row>
    <row r="15853" spans="10:58">
      <c r="J15853"/>
      <c r="K15853"/>
      <c r="S15853"/>
      <c r="T15853"/>
      <c r="AC15853"/>
      <c r="AD15853"/>
      <c r="AM15853"/>
      <c r="AN15853"/>
      <c r="AV15853"/>
      <c r="AW15853"/>
      <c r="BE15853"/>
      <c r="BF15853"/>
    </row>
    <row r="15854" spans="10:58">
      <c r="J15854"/>
      <c r="K15854"/>
      <c r="S15854"/>
      <c r="T15854"/>
      <c r="AC15854"/>
      <c r="AD15854"/>
      <c r="AM15854"/>
      <c r="AN15854"/>
      <c r="AV15854"/>
      <c r="AW15854"/>
      <c r="BE15854"/>
      <c r="BF15854"/>
    </row>
    <row r="15855" spans="10:58">
      <c r="J15855"/>
      <c r="K15855"/>
      <c r="S15855"/>
      <c r="T15855"/>
      <c r="AC15855"/>
      <c r="AD15855"/>
      <c r="AM15855"/>
      <c r="AN15855"/>
      <c r="AV15855"/>
      <c r="AW15855"/>
      <c r="BE15855"/>
      <c r="BF15855"/>
    </row>
    <row r="15856" spans="10:58">
      <c r="J15856"/>
      <c r="K15856"/>
      <c r="S15856"/>
      <c r="T15856"/>
      <c r="AC15856"/>
      <c r="AD15856"/>
      <c r="AM15856"/>
      <c r="AN15856"/>
      <c r="AV15856"/>
      <c r="AW15856"/>
      <c r="BE15856"/>
      <c r="BF15856"/>
    </row>
    <row r="15857" spans="10:58">
      <c r="J15857"/>
      <c r="K15857"/>
      <c r="S15857"/>
      <c r="T15857"/>
      <c r="AC15857"/>
      <c r="AD15857"/>
      <c r="AM15857"/>
      <c r="AN15857"/>
      <c r="AV15857"/>
      <c r="AW15857"/>
      <c r="BE15857"/>
      <c r="BF15857"/>
    </row>
    <row r="15858" spans="10:58">
      <c r="J15858"/>
      <c r="K15858"/>
      <c r="S15858"/>
      <c r="T15858"/>
      <c r="AC15858"/>
      <c r="AD15858"/>
      <c r="AM15858"/>
      <c r="AN15858"/>
      <c r="AV15858"/>
      <c r="AW15858"/>
      <c r="BE15858"/>
      <c r="BF15858"/>
    </row>
    <row r="15859" spans="10:58">
      <c r="J15859"/>
      <c r="K15859"/>
      <c r="S15859"/>
      <c r="T15859"/>
      <c r="AC15859"/>
      <c r="AD15859"/>
      <c r="AM15859"/>
      <c r="AN15859"/>
      <c r="AV15859"/>
      <c r="AW15859"/>
      <c r="BE15859"/>
      <c r="BF15859"/>
    </row>
    <row r="15860" spans="10:58">
      <c r="J15860"/>
      <c r="K15860"/>
      <c r="S15860"/>
      <c r="T15860"/>
      <c r="AC15860"/>
      <c r="AD15860"/>
      <c r="AM15860"/>
      <c r="AN15860"/>
      <c r="AV15860"/>
      <c r="AW15860"/>
      <c r="BE15860"/>
      <c r="BF15860"/>
    </row>
    <row r="15861" spans="10:58">
      <c r="J15861"/>
      <c r="K15861"/>
      <c r="S15861"/>
      <c r="T15861"/>
      <c r="AC15861"/>
      <c r="AD15861"/>
      <c r="AM15861"/>
      <c r="AN15861"/>
      <c r="AV15861"/>
      <c r="AW15861"/>
      <c r="BE15861"/>
      <c r="BF15861"/>
    </row>
    <row r="15862" spans="10:58">
      <c r="J15862"/>
      <c r="K15862"/>
      <c r="S15862"/>
      <c r="T15862"/>
      <c r="AC15862"/>
      <c r="AD15862"/>
      <c r="AM15862"/>
      <c r="AN15862"/>
      <c r="AV15862"/>
      <c r="AW15862"/>
      <c r="BE15862"/>
      <c r="BF15862"/>
    </row>
    <row r="15863" spans="10:58">
      <c r="J15863"/>
      <c r="K15863"/>
      <c r="S15863"/>
      <c r="T15863"/>
      <c r="AC15863"/>
      <c r="AD15863"/>
      <c r="AM15863"/>
      <c r="AN15863"/>
      <c r="AV15863"/>
      <c r="AW15863"/>
      <c r="BE15863"/>
      <c r="BF15863"/>
    </row>
    <row r="15864" spans="10:58">
      <c r="J15864"/>
      <c r="K15864"/>
      <c r="S15864"/>
      <c r="T15864"/>
      <c r="AC15864"/>
      <c r="AD15864"/>
      <c r="AM15864"/>
      <c r="AN15864"/>
      <c r="AV15864"/>
      <c r="AW15864"/>
      <c r="BE15864"/>
      <c r="BF15864"/>
    </row>
    <row r="15865" spans="10:58">
      <c r="J15865"/>
      <c r="K15865"/>
      <c r="S15865"/>
      <c r="T15865"/>
      <c r="AC15865"/>
      <c r="AD15865"/>
      <c r="AM15865"/>
      <c r="AN15865"/>
      <c r="AV15865"/>
      <c r="AW15865"/>
      <c r="BE15865"/>
      <c r="BF15865"/>
    </row>
    <row r="15866" spans="10:58">
      <c r="J15866"/>
      <c r="K15866"/>
      <c r="S15866"/>
      <c r="T15866"/>
      <c r="AC15866"/>
      <c r="AD15866"/>
      <c r="AM15866"/>
      <c r="AN15866"/>
      <c r="AV15866"/>
      <c r="AW15866"/>
      <c r="BE15866"/>
      <c r="BF15866"/>
    </row>
    <row r="15867" spans="10:58">
      <c r="J15867"/>
      <c r="K15867"/>
      <c r="S15867"/>
      <c r="T15867"/>
      <c r="AC15867"/>
      <c r="AD15867"/>
      <c r="AM15867"/>
      <c r="AN15867"/>
      <c r="AV15867"/>
      <c r="AW15867"/>
      <c r="BE15867"/>
      <c r="BF15867"/>
    </row>
    <row r="15868" spans="10:58">
      <c r="J15868"/>
      <c r="K15868"/>
      <c r="S15868"/>
      <c r="T15868"/>
      <c r="AC15868"/>
      <c r="AD15868"/>
      <c r="AM15868"/>
      <c r="AN15868"/>
      <c r="AV15868"/>
      <c r="AW15868"/>
      <c r="BE15868"/>
      <c r="BF15868"/>
    </row>
    <row r="15869" spans="10:58">
      <c r="J15869"/>
      <c r="K15869"/>
      <c r="S15869"/>
      <c r="T15869"/>
      <c r="AC15869"/>
      <c r="AD15869"/>
      <c r="AM15869"/>
      <c r="AN15869"/>
      <c r="AV15869"/>
      <c r="AW15869"/>
      <c r="BE15869"/>
      <c r="BF15869"/>
    </row>
    <row r="15870" spans="10:58">
      <c r="J15870"/>
      <c r="K15870"/>
      <c r="S15870"/>
      <c r="T15870"/>
      <c r="AC15870"/>
      <c r="AD15870"/>
      <c r="AM15870"/>
      <c r="AN15870"/>
      <c r="AV15870"/>
      <c r="AW15870"/>
      <c r="BE15870"/>
      <c r="BF15870"/>
    </row>
    <row r="15871" spans="10:58">
      <c r="J15871"/>
      <c r="K15871"/>
      <c r="S15871"/>
      <c r="T15871"/>
      <c r="AC15871"/>
      <c r="AD15871"/>
      <c r="AM15871"/>
      <c r="AN15871"/>
      <c r="AV15871"/>
      <c r="AW15871"/>
      <c r="BE15871"/>
      <c r="BF15871"/>
    </row>
    <row r="15872" spans="10:58">
      <c r="J15872"/>
      <c r="K15872"/>
      <c r="S15872"/>
      <c r="T15872"/>
      <c r="AC15872"/>
      <c r="AD15872"/>
      <c r="AM15872"/>
      <c r="AN15872"/>
      <c r="AV15872"/>
      <c r="AW15872"/>
      <c r="BE15872"/>
      <c r="BF15872"/>
    </row>
    <row r="15873" spans="10:58">
      <c r="J15873"/>
      <c r="K15873"/>
      <c r="S15873"/>
      <c r="T15873"/>
      <c r="AC15873"/>
      <c r="AD15873"/>
      <c r="AM15873"/>
      <c r="AN15873"/>
      <c r="AV15873"/>
      <c r="AW15873"/>
      <c r="BE15873"/>
      <c r="BF15873"/>
    </row>
    <row r="15874" spans="10:58">
      <c r="J15874"/>
      <c r="K15874"/>
      <c r="S15874"/>
      <c r="T15874"/>
      <c r="AC15874"/>
      <c r="AD15874"/>
      <c r="AM15874"/>
      <c r="AN15874"/>
      <c r="AV15874"/>
      <c r="AW15874"/>
      <c r="BE15874"/>
      <c r="BF15874"/>
    </row>
    <row r="15875" spans="10:58">
      <c r="J15875"/>
      <c r="K15875"/>
      <c r="S15875"/>
      <c r="T15875"/>
      <c r="AC15875"/>
      <c r="AD15875"/>
      <c r="AM15875"/>
      <c r="AN15875"/>
      <c r="AV15875"/>
      <c r="AW15875"/>
      <c r="BE15875"/>
      <c r="BF15875"/>
    </row>
    <row r="15876" spans="10:58">
      <c r="J15876"/>
      <c r="K15876"/>
      <c r="S15876"/>
      <c r="T15876"/>
      <c r="AC15876"/>
      <c r="AD15876"/>
      <c r="AM15876"/>
      <c r="AN15876"/>
      <c r="AV15876"/>
      <c r="AW15876"/>
      <c r="BE15876"/>
      <c r="BF15876"/>
    </row>
    <row r="15877" spans="10:58">
      <c r="J15877"/>
      <c r="K15877"/>
      <c r="S15877"/>
      <c r="T15877"/>
      <c r="AC15877"/>
      <c r="AD15877"/>
      <c r="AM15877"/>
      <c r="AN15877"/>
      <c r="AV15877"/>
      <c r="AW15877"/>
      <c r="BE15877"/>
      <c r="BF15877"/>
    </row>
    <row r="15878" spans="10:58">
      <c r="J15878"/>
      <c r="K15878"/>
      <c r="S15878"/>
      <c r="T15878"/>
      <c r="AC15878"/>
      <c r="AD15878"/>
      <c r="AM15878"/>
      <c r="AN15878"/>
      <c r="AV15878"/>
      <c r="AW15878"/>
      <c r="BE15878"/>
      <c r="BF15878"/>
    </row>
    <row r="15879" spans="10:58">
      <c r="J15879"/>
      <c r="K15879"/>
      <c r="S15879"/>
      <c r="T15879"/>
      <c r="AC15879"/>
      <c r="AD15879"/>
      <c r="AM15879"/>
      <c r="AN15879"/>
      <c r="AV15879"/>
      <c r="AW15879"/>
      <c r="BE15879"/>
      <c r="BF15879"/>
    </row>
    <row r="15880" spans="10:58">
      <c r="J15880"/>
      <c r="K15880"/>
      <c r="S15880"/>
      <c r="T15880"/>
      <c r="AC15880"/>
      <c r="AD15880"/>
      <c r="AM15880"/>
      <c r="AN15880"/>
      <c r="AV15880"/>
      <c r="AW15880"/>
      <c r="BE15880"/>
      <c r="BF15880"/>
    </row>
    <row r="15881" spans="10:58">
      <c r="J15881"/>
      <c r="K15881"/>
      <c r="S15881"/>
      <c r="T15881"/>
      <c r="AC15881"/>
      <c r="AD15881"/>
      <c r="AM15881"/>
      <c r="AN15881"/>
      <c r="AV15881"/>
      <c r="AW15881"/>
      <c r="BE15881"/>
      <c r="BF15881"/>
    </row>
    <row r="15882" spans="10:58">
      <c r="J15882"/>
      <c r="K15882"/>
      <c r="S15882"/>
      <c r="T15882"/>
      <c r="AC15882"/>
      <c r="AD15882"/>
      <c r="AM15882"/>
      <c r="AN15882"/>
      <c r="AV15882"/>
      <c r="AW15882"/>
      <c r="BE15882"/>
      <c r="BF15882"/>
    </row>
    <row r="15883" spans="10:58">
      <c r="J15883"/>
      <c r="K15883"/>
      <c r="S15883"/>
      <c r="T15883"/>
      <c r="AC15883"/>
      <c r="AD15883"/>
      <c r="AM15883"/>
      <c r="AN15883"/>
      <c r="AV15883"/>
      <c r="AW15883"/>
      <c r="BE15883"/>
      <c r="BF15883"/>
    </row>
    <row r="15884" spans="10:58">
      <c r="J15884"/>
      <c r="K15884"/>
      <c r="S15884"/>
      <c r="T15884"/>
      <c r="AC15884"/>
      <c r="AD15884"/>
      <c r="AM15884"/>
      <c r="AN15884"/>
      <c r="AV15884"/>
      <c r="AW15884"/>
      <c r="BE15884"/>
      <c r="BF15884"/>
    </row>
    <row r="15885" spans="10:58">
      <c r="J15885"/>
      <c r="K15885"/>
      <c r="S15885"/>
      <c r="T15885"/>
      <c r="AC15885"/>
      <c r="AD15885"/>
      <c r="AM15885"/>
      <c r="AN15885"/>
      <c r="AV15885"/>
      <c r="AW15885"/>
      <c r="BE15885"/>
      <c r="BF15885"/>
    </row>
    <row r="15886" spans="10:58">
      <c r="J15886"/>
      <c r="K15886"/>
      <c r="S15886"/>
      <c r="T15886"/>
      <c r="AC15886"/>
      <c r="AD15886"/>
      <c r="AM15886"/>
      <c r="AN15886"/>
      <c r="AV15886"/>
      <c r="AW15886"/>
      <c r="BE15886"/>
      <c r="BF15886"/>
    </row>
    <row r="15887" spans="10:58">
      <c r="J15887"/>
      <c r="K15887"/>
      <c r="S15887"/>
      <c r="T15887"/>
      <c r="AC15887"/>
      <c r="AD15887"/>
      <c r="AM15887"/>
      <c r="AN15887"/>
      <c r="AV15887"/>
      <c r="AW15887"/>
      <c r="BE15887"/>
      <c r="BF15887"/>
    </row>
    <row r="15888" spans="10:58">
      <c r="J15888"/>
      <c r="K15888"/>
      <c r="S15888"/>
      <c r="T15888"/>
      <c r="AC15888"/>
      <c r="AD15888"/>
      <c r="AM15888"/>
      <c r="AN15888"/>
      <c r="AV15888"/>
      <c r="AW15888"/>
      <c r="BE15888"/>
      <c r="BF15888"/>
    </row>
    <row r="15889" spans="10:58">
      <c r="J15889"/>
      <c r="K15889"/>
      <c r="S15889"/>
      <c r="T15889"/>
      <c r="AC15889"/>
      <c r="AD15889"/>
      <c r="AM15889"/>
      <c r="AN15889"/>
      <c r="AV15889"/>
      <c r="AW15889"/>
      <c r="BE15889"/>
      <c r="BF15889"/>
    </row>
    <row r="15890" spans="10:58">
      <c r="J15890"/>
      <c r="K15890"/>
      <c r="S15890"/>
      <c r="T15890"/>
      <c r="AC15890"/>
      <c r="AD15890"/>
      <c r="AM15890"/>
      <c r="AN15890"/>
      <c r="AV15890"/>
      <c r="AW15890"/>
      <c r="BE15890"/>
      <c r="BF15890"/>
    </row>
    <row r="15891" spans="10:58">
      <c r="J15891"/>
      <c r="K15891"/>
      <c r="S15891"/>
      <c r="T15891"/>
      <c r="AC15891"/>
      <c r="AD15891"/>
      <c r="AM15891"/>
      <c r="AN15891"/>
      <c r="AV15891"/>
      <c r="AW15891"/>
      <c r="BE15891"/>
      <c r="BF15891"/>
    </row>
    <row r="15892" spans="10:58">
      <c r="J15892"/>
      <c r="K15892"/>
      <c r="S15892"/>
      <c r="T15892"/>
      <c r="AC15892"/>
      <c r="AD15892"/>
      <c r="AM15892"/>
      <c r="AN15892"/>
      <c r="AV15892"/>
      <c r="AW15892"/>
      <c r="BE15892"/>
      <c r="BF15892"/>
    </row>
    <row r="15893" spans="10:58">
      <c r="J15893"/>
      <c r="K15893"/>
      <c r="S15893"/>
      <c r="T15893"/>
      <c r="AC15893"/>
      <c r="AD15893"/>
      <c r="AM15893"/>
      <c r="AN15893"/>
      <c r="AV15893"/>
      <c r="AW15893"/>
      <c r="BE15893"/>
      <c r="BF15893"/>
    </row>
    <row r="15894" spans="10:58">
      <c r="J15894"/>
      <c r="K15894"/>
      <c r="S15894"/>
      <c r="T15894"/>
      <c r="AC15894"/>
      <c r="AD15894"/>
      <c r="AM15894"/>
      <c r="AN15894"/>
      <c r="AV15894"/>
      <c r="AW15894"/>
      <c r="BE15894"/>
      <c r="BF15894"/>
    </row>
    <row r="15895" spans="10:58">
      <c r="J15895"/>
      <c r="K15895"/>
      <c r="S15895"/>
      <c r="T15895"/>
      <c r="AC15895"/>
      <c r="AD15895"/>
      <c r="AM15895"/>
      <c r="AN15895"/>
      <c r="AV15895"/>
      <c r="AW15895"/>
      <c r="BE15895"/>
      <c r="BF15895"/>
    </row>
    <row r="15896" spans="10:58">
      <c r="J15896"/>
      <c r="K15896"/>
      <c r="S15896"/>
      <c r="T15896"/>
      <c r="AC15896"/>
      <c r="AD15896"/>
      <c r="AM15896"/>
      <c r="AN15896"/>
      <c r="AV15896"/>
      <c r="AW15896"/>
      <c r="BE15896"/>
      <c r="BF15896"/>
    </row>
    <row r="15897" spans="10:58">
      <c r="J15897"/>
      <c r="K15897"/>
      <c r="S15897"/>
      <c r="T15897"/>
      <c r="AC15897"/>
      <c r="AD15897"/>
      <c r="AM15897"/>
      <c r="AN15897"/>
      <c r="AV15897"/>
      <c r="AW15897"/>
      <c r="BE15897"/>
      <c r="BF15897"/>
    </row>
    <row r="15898" spans="10:58">
      <c r="J15898"/>
      <c r="K15898"/>
      <c r="S15898"/>
      <c r="T15898"/>
      <c r="AC15898"/>
      <c r="AD15898"/>
      <c r="AM15898"/>
      <c r="AN15898"/>
      <c r="AV15898"/>
      <c r="AW15898"/>
      <c r="BE15898"/>
      <c r="BF15898"/>
    </row>
    <row r="15899" spans="10:58">
      <c r="J15899"/>
      <c r="K15899"/>
      <c r="S15899"/>
      <c r="T15899"/>
      <c r="AC15899"/>
      <c r="AD15899"/>
      <c r="AM15899"/>
      <c r="AN15899"/>
      <c r="AV15899"/>
      <c r="AW15899"/>
      <c r="BE15899"/>
      <c r="BF15899"/>
    </row>
    <row r="15900" spans="10:58">
      <c r="J15900"/>
      <c r="K15900"/>
      <c r="S15900"/>
      <c r="T15900"/>
      <c r="AC15900"/>
      <c r="AD15900"/>
      <c r="AM15900"/>
      <c r="AN15900"/>
      <c r="AV15900"/>
      <c r="AW15900"/>
      <c r="BE15900"/>
      <c r="BF15900"/>
    </row>
    <row r="15901" spans="10:58">
      <c r="J15901"/>
      <c r="K15901"/>
      <c r="S15901"/>
      <c r="T15901"/>
      <c r="AC15901"/>
      <c r="AD15901"/>
      <c r="AM15901"/>
      <c r="AN15901"/>
      <c r="AV15901"/>
      <c r="AW15901"/>
      <c r="BE15901"/>
      <c r="BF15901"/>
    </row>
    <row r="15902" spans="10:58">
      <c r="J15902"/>
      <c r="K15902"/>
      <c r="S15902"/>
      <c r="T15902"/>
      <c r="AC15902"/>
      <c r="AD15902"/>
      <c r="AM15902"/>
      <c r="AN15902"/>
      <c r="AV15902"/>
      <c r="AW15902"/>
      <c r="BE15902"/>
      <c r="BF15902"/>
    </row>
    <row r="15903" spans="10:58">
      <c r="J15903"/>
      <c r="K15903"/>
      <c r="S15903"/>
      <c r="T15903"/>
      <c r="AC15903"/>
      <c r="AD15903"/>
      <c r="AM15903"/>
      <c r="AN15903"/>
      <c r="AV15903"/>
      <c r="AW15903"/>
      <c r="BE15903"/>
      <c r="BF15903"/>
    </row>
    <row r="15904" spans="10:58">
      <c r="J15904"/>
      <c r="K15904"/>
      <c r="S15904"/>
      <c r="T15904"/>
      <c r="AC15904"/>
      <c r="AD15904"/>
      <c r="AM15904"/>
      <c r="AN15904"/>
      <c r="AV15904"/>
      <c r="AW15904"/>
      <c r="BE15904"/>
      <c r="BF15904"/>
    </row>
    <row r="15905" spans="10:58">
      <c r="J15905"/>
      <c r="K15905"/>
      <c r="S15905"/>
      <c r="T15905"/>
      <c r="AC15905"/>
      <c r="AD15905"/>
      <c r="AM15905"/>
      <c r="AN15905"/>
      <c r="AV15905"/>
      <c r="AW15905"/>
      <c r="BE15905"/>
      <c r="BF15905"/>
    </row>
    <row r="15906" spans="10:58">
      <c r="J15906"/>
      <c r="K15906"/>
      <c r="S15906"/>
      <c r="T15906"/>
      <c r="AC15906"/>
      <c r="AD15906"/>
      <c r="AM15906"/>
      <c r="AN15906"/>
      <c r="AV15906"/>
      <c r="AW15906"/>
      <c r="BE15906"/>
      <c r="BF15906"/>
    </row>
    <row r="15907" spans="10:58">
      <c r="J15907"/>
      <c r="K15907"/>
      <c r="S15907"/>
      <c r="T15907"/>
      <c r="AC15907"/>
      <c r="AD15907"/>
      <c r="AM15907"/>
      <c r="AN15907"/>
      <c r="AV15907"/>
      <c r="AW15907"/>
      <c r="BE15907"/>
      <c r="BF15907"/>
    </row>
    <row r="15908" spans="10:58">
      <c r="J15908"/>
      <c r="K15908"/>
      <c r="S15908"/>
      <c r="T15908"/>
      <c r="AC15908"/>
      <c r="AD15908"/>
      <c r="AM15908"/>
      <c r="AN15908"/>
      <c r="AV15908"/>
      <c r="AW15908"/>
      <c r="BE15908"/>
      <c r="BF15908"/>
    </row>
    <row r="15909" spans="10:58">
      <c r="J15909"/>
      <c r="K15909"/>
      <c r="S15909"/>
      <c r="T15909"/>
      <c r="AC15909"/>
      <c r="AD15909"/>
      <c r="AM15909"/>
      <c r="AN15909"/>
      <c r="AV15909"/>
      <c r="AW15909"/>
      <c r="BE15909"/>
      <c r="BF15909"/>
    </row>
    <row r="15910" spans="10:58">
      <c r="J15910"/>
      <c r="K15910"/>
      <c r="S15910"/>
      <c r="T15910"/>
      <c r="AC15910"/>
      <c r="AD15910"/>
      <c r="AM15910"/>
      <c r="AN15910"/>
      <c r="AV15910"/>
      <c r="AW15910"/>
      <c r="BE15910"/>
      <c r="BF15910"/>
    </row>
    <row r="15911" spans="10:58">
      <c r="J15911"/>
      <c r="K15911"/>
      <c r="S15911"/>
      <c r="T15911"/>
      <c r="AC15911"/>
      <c r="AD15911"/>
      <c r="AM15911"/>
      <c r="AN15911"/>
      <c r="AV15911"/>
      <c r="AW15911"/>
      <c r="BE15911"/>
      <c r="BF15911"/>
    </row>
    <row r="15912" spans="10:58">
      <c r="J15912"/>
      <c r="K15912"/>
      <c r="S15912"/>
      <c r="T15912"/>
      <c r="AC15912"/>
      <c r="AD15912"/>
      <c r="AM15912"/>
      <c r="AN15912"/>
      <c r="AV15912"/>
      <c r="AW15912"/>
      <c r="BE15912"/>
      <c r="BF15912"/>
    </row>
    <row r="15913" spans="10:58">
      <c r="J15913"/>
      <c r="K15913"/>
      <c r="S15913"/>
      <c r="T15913"/>
      <c r="AC15913"/>
      <c r="AD15913"/>
      <c r="AM15913"/>
      <c r="AN15913"/>
      <c r="AV15913"/>
      <c r="AW15913"/>
      <c r="BE15913"/>
      <c r="BF15913"/>
    </row>
    <row r="15914" spans="10:58">
      <c r="J15914"/>
      <c r="K15914"/>
      <c r="S15914"/>
      <c r="T15914"/>
      <c r="AC15914"/>
      <c r="AD15914"/>
      <c r="AM15914"/>
      <c r="AN15914"/>
      <c r="AV15914"/>
      <c r="AW15914"/>
      <c r="BE15914"/>
      <c r="BF15914"/>
    </row>
    <row r="15915" spans="10:58">
      <c r="J15915"/>
      <c r="K15915"/>
      <c r="S15915"/>
      <c r="T15915"/>
      <c r="AC15915"/>
      <c r="AD15915"/>
      <c r="AM15915"/>
      <c r="AN15915"/>
      <c r="AV15915"/>
      <c r="AW15915"/>
      <c r="BE15915"/>
      <c r="BF15915"/>
    </row>
    <row r="15916" spans="10:58">
      <c r="J15916"/>
      <c r="K15916"/>
      <c r="S15916"/>
      <c r="T15916"/>
      <c r="AC15916"/>
      <c r="AD15916"/>
      <c r="AM15916"/>
      <c r="AN15916"/>
      <c r="AV15916"/>
      <c r="AW15916"/>
      <c r="BE15916"/>
      <c r="BF15916"/>
    </row>
    <row r="15917" spans="10:58">
      <c r="J15917"/>
      <c r="K15917"/>
      <c r="S15917"/>
      <c r="T15917"/>
      <c r="AC15917"/>
      <c r="AD15917"/>
      <c r="AM15917"/>
      <c r="AN15917"/>
      <c r="AV15917"/>
      <c r="AW15917"/>
      <c r="BE15917"/>
      <c r="BF15917"/>
    </row>
    <row r="15918" spans="10:58">
      <c r="J15918"/>
      <c r="K15918"/>
      <c r="S15918"/>
      <c r="T15918"/>
      <c r="AC15918"/>
      <c r="AD15918"/>
      <c r="AM15918"/>
      <c r="AN15918"/>
      <c r="AV15918"/>
      <c r="AW15918"/>
      <c r="BE15918"/>
      <c r="BF15918"/>
    </row>
    <row r="15919" spans="10:58">
      <c r="J15919"/>
      <c r="K15919"/>
      <c r="S15919"/>
      <c r="T15919"/>
      <c r="AC15919"/>
      <c r="AD15919"/>
      <c r="AM15919"/>
      <c r="AN15919"/>
      <c r="AV15919"/>
      <c r="AW15919"/>
      <c r="BE15919"/>
      <c r="BF15919"/>
    </row>
    <row r="15920" spans="10:58">
      <c r="J15920"/>
      <c r="K15920"/>
      <c r="S15920"/>
      <c r="T15920"/>
      <c r="AC15920"/>
      <c r="AD15920"/>
      <c r="AM15920"/>
      <c r="AN15920"/>
      <c r="AV15920"/>
      <c r="AW15920"/>
      <c r="BE15920"/>
      <c r="BF15920"/>
    </row>
    <row r="15921" spans="10:58">
      <c r="J15921"/>
      <c r="K15921"/>
      <c r="S15921"/>
      <c r="T15921"/>
      <c r="AC15921"/>
      <c r="AD15921"/>
      <c r="AM15921"/>
      <c r="AN15921"/>
      <c r="AV15921"/>
      <c r="AW15921"/>
      <c r="BE15921"/>
      <c r="BF15921"/>
    </row>
    <row r="15922" spans="10:58">
      <c r="J15922"/>
      <c r="K15922"/>
      <c r="S15922"/>
      <c r="T15922"/>
      <c r="AC15922"/>
      <c r="AD15922"/>
      <c r="AM15922"/>
      <c r="AN15922"/>
      <c r="AV15922"/>
      <c r="AW15922"/>
      <c r="BE15922"/>
      <c r="BF15922"/>
    </row>
    <row r="15923" spans="10:58">
      <c r="J15923"/>
      <c r="K15923"/>
      <c r="S15923"/>
      <c r="T15923"/>
      <c r="AC15923"/>
      <c r="AD15923"/>
      <c r="AM15923"/>
      <c r="AN15923"/>
      <c r="AV15923"/>
      <c r="AW15923"/>
      <c r="BE15923"/>
      <c r="BF15923"/>
    </row>
    <row r="15924" spans="10:58">
      <c r="J15924"/>
      <c r="K15924"/>
      <c r="S15924"/>
      <c r="T15924"/>
      <c r="AC15924"/>
      <c r="AD15924"/>
      <c r="AM15924"/>
      <c r="AN15924"/>
      <c r="AV15924"/>
      <c r="AW15924"/>
      <c r="BE15924"/>
      <c r="BF15924"/>
    </row>
    <row r="15925" spans="10:58">
      <c r="J15925"/>
      <c r="K15925"/>
      <c r="S15925"/>
      <c r="T15925"/>
      <c r="AC15925"/>
      <c r="AD15925"/>
      <c r="AM15925"/>
      <c r="AN15925"/>
      <c r="AV15925"/>
      <c r="AW15925"/>
      <c r="BE15925"/>
      <c r="BF15925"/>
    </row>
    <row r="15926" spans="10:58">
      <c r="J15926"/>
      <c r="K15926"/>
      <c r="S15926"/>
      <c r="T15926"/>
      <c r="AC15926"/>
      <c r="AD15926"/>
      <c r="AM15926"/>
      <c r="AN15926"/>
      <c r="AV15926"/>
      <c r="AW15926"/>
      <c r="BE15926"/>
      <c r="BF15926"/>
    </row>
    <row r="15927" spans="10:58">
      <c r="J15927"/>
      <c r="K15927"/>
      <c r="S15927"/>
      <c r="T15927"/>
      <c r="AC15927"/>
      <c r="AD15927"/>
      <c r="AM15927"/>
      <c r="AN15927"/>
      <c r="AV15927"/>
      <c r="AW15927"/>
      <c r="BE15927"/>
      <c r="BF15927"/>
    </row>
    <row r="15928" spans="10:58">
      <c r="J15928"/>
      <c r="K15928"/>
      <c r="S15928"/>
      <c r="T15928"/>
      <c r="AC15928"/>
      <c r="AD15928"/>
      <c r="AM15928"/>
      <c r="AN15928"/>
      <c r="AV15928"/>
      <c r="AW15928"/>
      <c r="BE15928"/>
      <c r="BF15928"/>
    </row>
    <row r="15929" spans="10:58">
      <c r="J15929"/>
      <c r="K15929"/>
      <c r="S15929"/>
      <c r="T15929"/>
      <c r="AC15929"/>
      <c r="AD15929"/>
      <c r="AM15929"/>
      <c r="AN15929"/>
      <c r="AV15929"/>
      <c r="AW15929"/>
      <c r="BE15929"/>
      <c r="BF15929"/>
    </row>
    <row r="15930" spans="10:58">
      <c r="J15930"/>
      <c r="K15930"/>
      <c r="S15930"/>
      <c r="T15930"/>
      <c r="AC15930"/>
      <c r="AD15930"/>
      <c r="AM15930"/>
      <c r="AN15930"/>
      <c r="AV15930"/>
      <c r="AW15930"/>
      <c r="BE15930"/>
      <c r="BF15930"/>
    </row>
    <row r="15931" spans="10:58">
      <c r="J15931"/>
      <c r="K15931"/>
      <c r="S15931"/>
      <c r="T15931"/>
      <c r="AC15931"/>
      <c r="AD15931"/>
      <c r="AM15931"/>
      <c r="AN15931"/>
      <c r="AV15931"/>
      <c r="AW15931"/>
      <c r="BE15931"/>
      <c r="BF15931"/>
    </row>
    <row r="15932" spans="10:58">
      <c r="J15932"/>
      <c r="K15932"/>
      <c r="S15932"/>
      <c r="T15932"/>
      <c r="AC15932"/>
      <c r="AD15932"/>
      <c r="AM15932"/>
      <c r="AN15932"/>
      <c r="AV15932"/>
      <c r="AW15932"/>
      <c r="BE15932"/>
      <c r="BF15932"/>
    </row>
    <row r="15933" spans="10:58">
      <c r="J15933"/>
      <c r="K15933"/>
      <c r="S15933"/>
      <c r="T15933"/>
      <c r="AC15933"/>
      <c r="AD15933"/>
      <c r="AM15933"/>
      <c r="AN15933"/>
      <c r="AV15933"/>
      <c r="AW15933"/>
      <c r="BE15933"/>
      <c r="BF15933"/>
    </row>
    <row r="15934" spans="10:58">
      <c r="J15934"/>
      <c r="K15934"/>
      <c r="S15934"/>
      <c r="T15934"/>
      <c r="AC15934"/>
      <c r="AD15934"/>
      <c r="AM15934"/>
      <c r="AN15934"/>
      <c r="AV15934"/>
      <c r="AW15934"/>
      <c r="BE15934"/>
      <c r="BF15934"/>
    </row>
    <row r="15935" spans="10:58">
      <c r="J15935"/>
      <c r="K15935"/>
      <c r="S15935"/>
      <c r="T15935"/>
      <c r="AC15935"/>
      <c r="AD15935"/>
      <c r="AM15935"/>
      <c r="AN15935"/>
      <c r="AV15935"/>
      <c r="AW15935"/>
      <c r="BE15935"/>
      <c r="BF15935"/>
    </row>
    <row r="15936" spans="10:58">
      <c r="J15936"/>
      <c r="K15936"/>
      <c r="S15936"/>
      <c r="T15936"/>
      <c r="AC15936"/>
      <c r="AD15936"/>
      <c r="AM15936"/>
      <c r="AN15936"/>
      <c r="AV15936"/>
      <c r="AW15936"/>
      <c r="BE15936"/>
      <c r="BF15936"/>
    </row>
    <row r="15937" spans="10:58">
      <c r="J15937"/>
      <c r="K15937"/>
      <c r="S15937"/>
      <c r="T15937"/>
      <c r="AC15937"/>
      <c r="AD15937"/>
      <c r="AM15937"/>
      <c r="AN15937"/>
      <c r="AV15937"/>
      <c r="AW15937"/>
      <c r="BE15937"/>
      <c r="BF15937"/>
    </row>
    <row r="15938" spans="10:58">
      <c r="J15938"/>
      <c r="K15938"/>
      <c r="S15938"/>
      <c r="T15938"/>
      <c r="AC15938"/>
      <c r="AD15938"/>
      <c r="AM15938"/>
      <c r="AN15938"/>
      <c r="AV15938"/>
      <c r="AW15938"/>
      <c r="BE15938"/>
      <c r="BF15938"/>
    </row>
    <row r="15939" spans="10:58">
      <c r="J15939"/>
      <c r="K15939"/>
      <c r="S15939"/>
      <c r="T15939"/>
      <c r="AC15939"/>
      <c r="AD15939"/>
      <c r="AM15939"/>
      <c r="AN15939"/>
      <c r="AV15939"/>
      <c r="AW15939"/>
      <c r="BE15939"/>
      <c r="BF15939"/>
    </row>
    <row r="15940" spans="10:58">
      <c r="J15940"/>
      <c r="K15940"/>
      <c r="S15940"/>
      <c r="T15940"/>
      <c r="AC15940"/>
      <c r="AD15940"/>
      <c r="AM15940"/>
      <c r="AN15940"/>
      <c r="AV15940"/>
      <c r="AW15940"/>
      <c r="BE15940"/>
      <c r="BF15940"/>
    </row>
    <row r="15941" spans="10:58">
      <c r="J15941"/>
      <c r="K15941"/>
      <c r="S15941"/>
      <c r="T15941"/>
      <c r="AC15941"/>
      <c r="AD15941"/>
      <c r="AM15941"/>
      <c r="AN15941"/>
      <c r="AV15941"/>
      <c r="AW15941"/>
      <c r="BE15941"/>
      <c r="BF15941"/>
    </row>
    <row r="15942" spans="10:58">
      <c r="J15942"/>
      <c r="K15942"/>
      <c r="S15942"/>
      <c r="T15942"/>
      <c r="AC15942"/>
      <c r="AD15942"/>
      <c r="AM15942"/>
      <c r="AN15942"/>
      <c r="AV15942"/>
      <c r="AW15942"/>
      <c r="BE15942"/>
      <c r="BF15942"/>
    </row>
    <row r="15943" spans="10:58">
      <c r="J15943"/>
      <c r="K15943"/>
      <c r="S15943"/>
      <c r="T15943"/>
      <c r="AC15943"/>
      <c r="AD15943"/>
      <c r="AM15943"/>
      <c r="AN15943"/>
      <c r="AV15943"/>
      <c r="AW15943"/>
      <c r="BE15943"/>
      <c r="BF15943"/>
    </row>
    <row r="15944" spans="10:58">
      <c r="J15944"/>
      <c r="K15944"/>
      <c r="S15944"/>
      <c r="T15944"/>
      <c r="AC15944"/>
      <c r="AD15944"/>
      <c r="AM15944"/>
      <c r="AN15944"/>
      <c r="AV15944"/>
      <c r="AW15944"/>
      <c r="BE15944"/>
      <c r="BF15944"/>
    </row>
    <row r="15945" spans="10:58">
      <c r="J15945"/>
      <c r="K15945"/>
      <c r="S15945"/>
      <c r="T15945"/>
      <c r="AC15945"/>
      <c r="AD15945"/>
      <c r="AM15945"/>
      <c r="AN15945"/>
      <c r="AV15945"/>
      <c r="AW15945"/>
      <c r="BE15945"/>
      <c r="BF15945"/>
    </row>
    <row r="15946" spans="10:58">
      <c r="J15946"/>
      <c r="K15946"/>
      <c r="S15946"/>
      <c r="T15946"/>
      <c r="AC15946"/>
      <c r="AD15946"/>
      <c r="AM15946"/>
      <c r="AN15946"/>
      <c r="AV15946"/>
      <c r="AW15946"/>
      <c r="BE15946"/>
      <c r="BF15946"/>
    </row>
    <row r="15947" spans="10:58">
      <c r="J15947"/>
      <c r="K15947"/>
      <c r="S15947"/>
      <c r="T15947"/>
      <c r="AC15947"/>
      <c r="AD15947"/>
      <c r="AM15947"/>
      <c r="AN15947"/>
      <c r="AV15947"/>
      <c r="AW15947"/>
      <c r="BE15947"/>
      <c r="BF15947"/>
    </row>
    <row r="15948" spans="10:58">
      <c r="J15948"/>
      <c r="K15948"/>
      <c r="S15948"/>
      <c r="T15948"/>
      <c r="AC15948"/>
      <c r="AD15948"/>
      <c r="AM15948"/>
      <c r="AN15948"/>
      <c r="AV15948"/>
      <c r="AW15948"/>
      <c r="BE15948"/>
      <c r="BF15948"/>
    </row>
    <row r="15949" spans="10:58">
      <c r="J15949"/>
      <c r="K15949"/>
      <c r="S15949"/>
      <c r="T15949"/>
      <c r="AC15949"/>
      <c r="AD15949"/>
      <c r="AM15949"/>
      <c r="AN15949"/>
      <c r="AV15949"/>
      <c r="AW15949"/>
      <c r="BE15949"/>
      <c r="BF15949"/>
    </row>
    <row r="15950" spans="10:58">
      <c r="J15950"/>
      <c r="K15950"/>
      <c r="S15950"/>
      <c r="T15950"/>
      <c r="AC15950"/>
      <c r="AD15950"/>
      <c r="AM15950"/>
      <c r="AN15950"/>
      <c r="AV15950"/>
      <c r="AW15950"/>
      <c r="BE15950"/>
      <c r="BF15950"/>
    </row>
    <row r="15951" spans="10:58">
      <c r="J15951"/>
      <c r="K15951"/>
      <c r="S15951"/>
      <c r="T15951"/>
      <c r="AC15951"/>
      <c r="AD15951"/>
      <c r="AM15951"/>
      <c r="AN15951"/>
      <c r="AV15951"/>
      <c r="AW15951"/>
      <c r="BE15951"/>
      <c r="BF15951"/>
    </row>
    <row r="15952" spans="10:58">
      <c r="J15952"/>
      <c r="K15952"/>
      <c r="S15952"/>
      <c r="T15952"/>
      <c r="AC15952"/>
      <c r="AD15952"/>
      <c r="AM15952"/>
      <c r="AN15952"/>
      <c r="AV15952"/>
      <c r="AW15952"/>
      <c r="BE15952"/>
      <c r="BF15952"/>
    </row>
    <row r="15953" spans="10:58">
      <c r="J15953"/>
      <c r="K15953"/>
      <c r="S15953"/>
      <c r="T15953"/>
      <c r="AC15953"/>
      <c r="AD15953"/>
      <c r="AM15953"/>
      <c r="AN15953"/>
      <c r="AV15953"/>
      <c r="AW15953"/>
      <c r="BE15953"/>
      <c r="BF15953"/>
    </row>
    <row r="15954" spans="10:58">
      <c r="J15954"/>
      <c r="K15954"/>
      <c r="S15954"/>
      <c r="T15954"/>
      <c r="AC15954"/>
      <c r="AD15954"/>
      <c r="AM15954"/>
      <c r="AN15954"/>
      <c r="AV15954"/>
      <c r="AW15954"/>
      <c r="BE15954"/>
      <c r="BF15954"/>
    </row>
    <row r="15955" spans="10:58">
      <c r="J15955"/>
      <c r="K15955"/>
      <c r="S15955"/>
      <c r="T15955"/>
      <c r="AC15955"/>
      <c r="AD15955"/>
      <c r="AM15955"/>
      <c r="AN15955"/>
      <c r="AV15955"/>
      <c r="AW15955"/>
      <c r="BE15955"/>
      <c r="BF15955"/>
    </row>
    <row r="15956" spans="10:58">
      <c r="J15956"/>
      <c r="K15956"/>
      <c r="S15956"/>
      <c r="T15956"/>
      <c r="AC15956"/>
      <c r="AD15956"/>
      <c r="AM15956"/>
      <c r="AN15956"/>
      <c r="AV15956"/>
      <c r="AW15956"/>
      <c r="BE15956"/>
      <c r="BF15956"/>
    </row>
    <row r="15957" spans="10:58">
      <c r="J15957"/>
      <c r="K15957"/>
      <c r="S15957"/>
      <c r="T15957"/>
      <c r="AC15957"/>
      <c r="AD15957"/>
      <c r="AM15957"/>
      <c r="AN15957"/>
      <c r="AV15957"/>
      <c r="AW15957"/>
      <c r="BE15957"/>
      <c r="BF15957"/>
    </row>
    <row r="15958" spans="10:58">
      <c r="J15958"/>
      <c r="K15958"/>
      <c r="S15958"/>
      <c r="T15958"/>
      <c r="AC15958"/>
      <c r="AD15958"/>
      <c r="AM15958"/>
      <c r="AN15958"/>
      <c r="AV15958"/>
      <c r="AW15958"/>
      <c r="BE15958"/>
      <c r="BF15958"/>
    </row>
    <row r="15959" spans="10:58">
      <c r="J15959"/>
      <c r="K15959"/>
      <c r="S15959"/>
      <c r="T15959"/>
      <c r="AC15959"/>
      <c r="AD15959"/>
      <c r="AM15959"/>
      <c r="AN15959"/>
      <c r="AV15959"/>
      <c r="AW15959"/>
      <c r="BE15959"/>
      <c r="BF15959"/>
    </row>
    <row r="15960" spans="10:58">
      <c r="J15960"/>
      <c r="K15960"/>
      <c r="S15960"/>
      <c r="T15960"/>
      <c r="AC15960"/>
      <c r="AD15960"/>
      <c r="AM15960"/>
      <c r="AN15960"/>
      <c r="AV15960"/>
      <c r="AW15960"/>
      <c r="BE15960"/>
      <c r="BF15960"/>
    </row>
    <row r="15961" spans="10:58">
      <c r="J15961"/>
      <c r="K15961"/>
      <c r="S15961"/>
      <c r="T15961"/>
      <c r="AC15961"/>
      <c r="AD15961"/>
      <c r="AM15961"/>
      <c r="AN15961"/>
      <c r="AV15961"/>
      <c r="AW15961"/>
      <c r="BE15961"/>
      <c r="BF15961"/>
    </row>
    <row r="15962" spans="10:58">
      <c r="J15962"/>
      <c r="K15962"/>
      <c r="S15962"/>
      <c r="T15962"/>
      <c r="AC15962"/>
      <c r="AD15962"/>
      <c r="AM15962"/>
      <c r="AN15962"/>
      <c r="AV15962"/>
      <c r="AW15962"/>
      <c r="BE15962"/>
      <c r="BF15962"/>
    </row>
    <row r="15963" spans="10:58">
      <c r="J15963"/>
      <c r="K15963"/>
      <c r="S15963"/>
      <c r="T15963"/>
      <c r="AC15963"/>
      <c r="AD15963"/>
      <c r="AM15963"/>
      <c r="AN15963"/>
      <c r="AV15963"/>
      <c r="AW15963"/>
      <c r="BE15963"/>
      <c r="BF15963"/>
    </row>
    <row r="15964" spans="10:58">
      <c r="J15964"/>
      <c r="K15964"/>
      <c r="S15964"/>
      <c r="T15964"/>
      <c r="AC15964"/>
      <c r="AD15964"/>
      <c r="AM15964"/>
      <c r="AN15964"/>
      <c r="AV15964"/>
      <c r="AW15964"/>
      <c r="BE15964"/>
      <c r="BF15964"/>
    </row>
    <row r="15965" spans="10:58">
      <c r="J15965"/>
      <c r="K15965"/>
      <c r="S15965"/>
      <c r="T15965"/>
      <c r="AC15965"/>
      <c r="AD15965"/>
      <c r="AM15965"/>
      <c r="AN15965"/>
      <c r="AV15965"/>
      <c r="AW15965"/>
      <c r="BE15965"/>
      <c r="BF15965"/>
    </row>
    <row r="15966" spans="10:58">
      <c r="J15966"/>
      <c r="K15966"/>
      <c r="S15966"/>
      <c r="T15966"/>
      <c r="AC15966"/>
      <c r="AD15966"/>
      <c r="AM15966"/>
      <c r="AN15966"/>
      <c r="AV15966"/>
      <c r="AW15966"/>
      <c r="BE15966"/>
      <c r="BF15966"/>
    </row>
    <row r="15967" spans="10:58">
      <c r="J15967"/>
      <c r="K15967"/>
      <c r="S15967"/>
      <c r="T15967"/>
      <c r="AC15967"/>
      <c r="AD15967"/>
      <c r="AM15967"/>
      <c r="AN15967"/>
      <c r="AV15967"/>
      <c r="AW15967"/>
      <c r="BE15967"/>
      <c r="BF15967"/>
    </row>
    <row r="15968" spans="10:58">
      <c r="J15968"/>
      <c r="K15968"/>
      <c r="S15968"/>
      <c r="T15968"/>
      <c r="AC15968"/>
      <c r="AD15968"/>
      <c r="AM15968"/>
      <c r="AN15968"/>
      <c r="AV15968"/>
      <c r="AW15968"/>
      <c r="BE15968"/>
      <c r="BF15968"/>
    </row>
    <row r="15969" spans="10:58">
      <c r="J15969"/>
      <c r="K15969"/>
      <c r="S15969"/>
      <c r="T15969"/>
      <c r="AC15969"/>
      <c r="AD15969"/>
      <c r="AM15969"/>
      <c r="AN15969"/>
      <c r="AV15969"/>
      <c r="AW15969"/>
      <c r="BE15969"/>
      <c r="BF15969"/>
    </row>
    <row r="15970" spans="10:58">
      <c r="J15970"/>
      <c r="K15970"/>
      <c r="S15970"/>
      <c r="T15970"/>
      <c r="AC15970"/>
      <c r="AD15970"/>
      <c r="AM15970"/>
      <c r="AN15970"/>
      <c r="AV15970"/>
      <c r="AW15970"/>
      <c r="BE15970"/>
      <c r="BF15970"/>
    </row>
    <row r="15971" spans="10:58">
      <c r="J15971"/>
      <c r="K15971"/>
      <c r="S15971"/>
      <c r="T15971"/>
      <c r="AC15971"/>
      <c r="AD15971"/>
      <c r="AM15971"/>
      <c r="AN15971"/>
      <c r="AV15971"/>
      <c r="AW15971"/>
      <c r="BE15971"/>
      <c r="BF15971"/>
    </row>
    <row r="15972" spans="10:58">
      <c r="J15972"/>
      <c r="K15972"/>
      <c r="S15972"/>
      <c r="T15972"/>
      <c r="AC15972"/>
      <c r="AD15972"/>
      <c r="AM15972"/>
      <c r="AN15972"/>
      <c r="AV15972"/>
      <c r="AW15972"/>
      <c r="BE15972"/>
      <c r="BF15972"/>
    </row>
    <row r="15973" spans="10:58">
      <c r="J15973"/>
      <c r="K15973"/>
      <c r="S15973"/>
      <c r="T15973"/>
      <c r="AC15973"/>
      <c r="AD15973"/>
      <c r="AM15973"/>
      <c r="AN15973"/>
      <c r="AV15973"/>
      <c r="AW15973"/>
      <c r="BE15973"/>
      <c r="BF15973"/>
    </row>
    <row r="15974" spans="10:58">
      <c r="J15974"/>
      <c r="K15974"/>
      <c r="S15974"/>
      <c r="T15974"/>
      <c r="AC15974"/>
      <c r="AD15974"/>
      <c r="AM15974"/>
      <c r="AN15974"/>
      <c r="AV15974"/>
      <c r="AW15974"/>
      <c r="BE15974"/>
      <c r="BF15974"/>
    </row>
    <row r="15975" spans="10:58">
      <c r="J15975"/>
      <c r="K15975"/>
      <c r="S15975"/>
      <c r="T15975"/>
      <c r="AC15975"/>
      <c r="AD15975"/>
      <c r="AM15975"/>
      <c r="AN15975"/>
      <c r="AV15975"/>
      <c r="AW15975"/>
      <c r="BE15975"/>
      <c r="BF15975"/>
    </row>
    <row r="15976" spans="10:58">
      <c r="J15976"/>
      <c r="K15976"/>
      <c r="S15976"/>
      <c r="T15976"/>
      <c r="AC15976"/>
      <c r="AD15976"/>
      <c r="AM15976"/>
      <c r="AN15976"/>
      <c r="AV15976"/>
      <c r="AW15976"/>
      <c r="BE15976"/>
      <c r="BF15976"/>
    </row>
    <row r="15977" spans="10:58">
      <c r="J15977"/>
      <c r="K15977"/>
      <c r="S15977"/>
      <c r="T15977"/>
      <c r="AC15977"/>
      <c r="AD15977"/>
      <c r="AM15977"/>
      <c r="AN15977"/>
      <c r="AV15977"/>
      <c r="AW15977"/>
      <c r="BE15977"/>
      <c r="BF15977"/>
    </row>
    <row r="15978" spans="10:58">
      <c r="J15978"/>
      <c r="K15978"/>
      <c r="S15978"/>
      <c r="T15978"/>
      <c r="AC15978"/>
      <c r="AD15978"/>
      <c r="AM15978"/>
      <c r="AN15978"/>
      <c r="AV15978"/>
      <c r="AW15978"/>
      <c r="BE15978"/>
      <c r="BF15978"/>
    </row>
    <row r="15979" spans="10:58">
      <c r="J15979"/>
      <c r="K15979"/>
      <c r="S15979"/>
      <c r="T15979"/>
      <c r="AC15979"/>
      <c r="AD15979"/>
      <c r="AM15979"/>
      <c r="AN15979"/>
      <c r="AV15979"/>
      <c r="AW15979"/>
      <c r="BE15979"/>
      <c r="BF15979"/>
    </row>
    <row r="15980" spans="10:58">
      <c r="J15980"/>
      <c r="K15980"/>
      <c r="S15980"/>
      <c r="T15980"/>
      <c r="AC15980"/>
      <c r="AD15980"/>
      <c r="AM15980"/>
      <c r="AN15980"/>
      <c r="AV15980"/>
      <c r="AW15980"/>
      <c r="BE15980"/>
      <c r="BF15980"/>
    </row>
    <row r="15981" spans="10:58">
      <c r="J15981"/>
      <c r="K15981"/>
      <c r="S15981"/>
      <c r="T15981"/>
      <c r="AC15981"/>
      <c r="AD15981"/>
      <c r="AM15981"/>
      <c r="AN15981"/>
      <c r="AV15981"/>
      <c r="AW15981"/>
      <c r="BE15981"/>
      <c r="BF15981"/>
    </row>
    <row r="15982" spans="10:58">
      <c r="J15982"/>
      <c r="K15982"/>
      <c r="S15982"/>
      <c r="T15982"/>
      <c r="AC15982"/>
      <c r="AD15982"/>
      <c r="AM15982"/>
      <c r="AN15982"/>
      <c r="AV15982"/>
      <c r="AW15982"/>
      <c r="BE15982"/>
      <c r="BF15982"/>
    </row>
    <row r="15983" spans="10:58">
      <c r="J15983"/>
      <c r="K15983"/>
      <c r="S15983"/>
      <c r="T15983"/>
      <c r="AC15983"/>
      <c r="AD15983"/>
      <c r="AM15983"/>
      <c r="AN15983"/>
      <c r="AV15983"/>
      <c r="AW15983"/>
      <c r="BE15983"/>
      <c r="BF15983"/>
    </row>
    <row r="15984" spans="10:58">
      <c r="J15984"/>
      <c r="K15984"/>
      <c r="S15984"/>
      <c r="T15984"/>
      <c r="AC15984"/>
      <c r="AD15984"/>
      <c r="AM15984"/>
      <c r="AN15984"/>
      <c r="AV15984"/>
      <c r="AW15984"/>
      <c r="BE15984"/>
      <c r="BF15984"/>
    </row>
    <row r="15985" spans="10:58">
      <c r="J15985"/>
      <c r="K15985"/>
      <c r="S15985"/>
      <c r="T15985"/>
      <c r="AC15985"/>
      <c r="AD15985"/>
      <c r="AM15985"/>
      <c r="AN15985"/>
      <c r="AV15985"/>
      <c r="AW15985"/>
      <c r="BE15985"/>
      <c r="BF15985"/>
    </row>
    <row r="15986" spans="10:58">
      <c r="J15986"/>
      <c r="K15986"/>
      <c r="S15986"/>
      <c r="T15986"/>
      <c r="AC15986"/>
      <c r="AD15986"/>
      <c r="AM15986"/>
      <c r="AN15986"/>
      <c r="AV15986"/>
      <c r="AW15986"/>
      <c r="BE15986"/>
      <c r="BF15986"/>
    </row>
    <row r="15987" spans="10:58">
      <c r="J15987"/>
      <c r="K15987"/>
      <c r="S15987"/>
      <c r="T15987"/>
      <c r="AC15987"/>
      <c r="AD15987"/>
      <c r="AM15987"/>
      <c r="AN15987"/>
      <c r="AV15987"/>
      <c r="AW15987"/>
      <c r="BE15987"/>
      <c r="BF15987"/>
    </row>
    <row r="15988" spans="10:58">
      <c r="J15988"/>
      <c r="K15988"/>
      <c r="S15988"/>
      <c r="T15988"/>
      <c r="AC15988"/>
      <c r="AD15988"/>
      <c r="AM15988"/>
      <c r="AN15988"/>
      <c r="AV15988"/>
      <c r="AW15988"/>
      <c r="BE15988"/>
      <c r="BF15988"/>
    </row>
    <row r="15989" spans="10:58">
      <c r="J15989"/>
      <c r="K15989"/>
      <c r="S15989"/>
      <c r="T15989"/>
      <c r="AC15989"/>
      <c r="AD15989"/>
      <c r="AM15989"/>
      <c r="AN15989"/>
      <c r="AV15989"/>
      <c r="AW15989"/>
      <c r="BE15989"/>
      <c r="BF15989"/>
    </row>
    <row r="15990" spans="10:58">
      <c r="J15990"/>
      <c r="K15990"/>
      <c r="S15990"/>
      <c r="T15990"/>
      <c r="AC15990"/>
      <c r="AD15990"/>
      <c r="AM15990"/>
      <c r="AN15990"/>
      <c r="AV15990"/>
      <c r="AW15990"/>
      <c r="BE15990"/>
      <c r="BF15990"/>
    </row>
    <row r="15991" spans="10:58">
      <c r="J15991"/>
      <c r="K15991"/>
      <c r="S15991"/>
      <c r="T15991"/>
      <c r="AC15991"/>
      <c r="AD15991"/>
      <c r="AM15991"/>
      <c r="AN15991"/>
      <c r="AV15991"/>
      <c r="AW15991"/>
      <c r="BE15991"/>
      <c r="BF15991"/>
    </row>
    <row r="15992" spans="10:58">
      <c r="J15992"/>
      <c r="K15992"/>
      <c r="S15992"/>
      <c r="T15992"/>
      <c r="AC15992"/>
      <c r="AD15992"/>
      <c r="AM15992"/>
      <c r="AN15992"/>
      <c r="AV15992"/>
      <c r="AW15992"/>
      <c r="BE15992"/>
      <c r="BF15992"/>
    </row>
    <row r="15993" spans="10:58">
      <c r="J15993"/>
      <c r="K15993"/>
      <c r="S15993"/>
      <c r="T15993"/>
      <c r="AC15993"/>
      <c r="AD15993"/>
      <c r="AM15993"/>
      <c r="AN15993"/>
      <c r="AV15993"/>
      <c r="AW15993"/>
      <c r="BE15993"/>
      <c r="BF15993"/>
    </row>
    <row r="15994" spans="10:58">
      <c r="J15994"/>
      <c r="K15994"/>
      <c r="S15994"/>
      <c r="T15994"/>
      <c r="AC15994"/>
      <c r="AD15994"/>
      <c r="AM15994"/>
      <c r="AN15994"/>
      <c r="AV15994"/>
      <c r="AW15994"/>
      <c r="BE15994"/>
      <c r="BF15994"/>
    </row>
    <row r="15995" spans="10:58">
      <c r="J15995"/>
      <c r="K15995"/>
      <c r="S15995"/>
      <c r="T15995"/>
      <c r="AC15995"/>
      <c r="AD15995"/>
      <c r="AM15995"/>
      <c r="AN15995"/>
      <c r="AV15995"/>
      <c r="AW15995"/>
      <c r="BE15995"/>
      <c r="BF15995"/>
    </row>
    <row r="15996" spans="10:58">
      <c r="J15996"/>
      <c r="K15996"/>
      <c r="S15996"/>
      <c r="T15996"/>
      <c r="AC15996"/>
      <c r="AD15996"/>
      <c r="AM15996"/>
      <c r="AN15996"/>
      <c r="AV15996"/>
      <c r="AW15996"/>
      <c r="BE15996"/>
      <c r="BF15996"/>
    </row>
    <row r="15997" spans="10:58">
      <c r="J15997"/>
      <c r="K15997"/>
      <c r="S15997"/>
      <c r="T15997"/>
      <c r="AC15997"/>
      <c r="AD15997"/>
      <c r="AM15997"/>
      <c r="AN15997"/>
      <c r="AV15997"/>
      <c r="AW15997"/>
      <c r="BE15997"/>
      <c r="BF15997"/>
    </row>
    <row r="15998" spans="10:58">
      <c r="J15998"/>
      <c r="K15998"/>
      <c r="S15998"/>
      <c r="T15998"/>
      <c r="AC15998"/>
      <c r="AD15998"/>
      <c r="AM15998"/>
      <c r="AN15998"/>
      <c r="AV15998"/>
      <c r="AW15998"/>
      <c r="BE15998"/>
      <c r="BF15998"/>
    </row>
    <row r="15999" spans="10:58">
      <c r="J15999"/>
      <c r="K15999"/>
      <c r="S15999"/>
      <c r="T15999"/>
      <c r="AC15999"/>
      <c r="AD15999"/>
      <c r="AM15999"/>
      <c r="AN15999"/>
      <c r="AV15999"/>
      <c r="AW15999"/>
      <c r="BE15999"/>
      <c r="BF15999"/>
    </row>
    <row r="16000" spans="10:58">
      <c r="J16000"/>
      <c r="K16000"/>
      <c r="S16000"/>
      <c r="T16000"/>
      <c r="AC16000"/>
      <c r="AD16000"/>
      <c r="AM16000"/>
      <c r="AN16000"/>
      <c r="AV16000"/>
      <c r="AW16000"/>
      <c r="BE16000"/>
      <c r="BF16000"/>
    </row>
    <row r="16001" spans="10:58">
      <c r="J16001"/>
      <c r="K16001"/>
      <c r="S16001"/>
      <c r="T16001"/>
      <c r="AC16001"/>
      <c r="AD16001"/>
      <c r="AM16001"/>
      <c r="AN16001"/>
      <c r="AV16001"/>
      <c r="AW16001"/>
      <c r="BE16001"/>
      <c r="BF16001"/>
    </row>
    <row r="16002" spans="10:58">
      <c r="J16002"/>
      <c r="K16002"/>
      <c r="S16002"/>
      <c r="T16002"/>
      <c r="AC16002"/>
      <c r="AD16002"/>
      <c r="AM16002"/>
      <c r="AN16002"/>
      <c r="AV16002"/>
      <c r="AW16002"/>
      <c r="BE16002"/>
      <c r="BF16002"/>
    </row>
    <row r="16003" spans="10:58">
      <c r="J16003"/>
      <c r="K16003"/>
      <c r="S16003"/>
      <c r="T16003"/>
      <c r="AC16003"/>
      <c r="AD16003"/>
      <c r="AM16003"/>
      <c r="AN16003"/>
      <c r="AV16003"/>
      <c r="AW16003"/>
      <c r="BE16003"/>
      <c r="BF16003"/>
    </row>
    <row r="16004" spans="10:58">
      <c r="J16004"/>
      <c r="K16004"/>
      <c r="S16004"/>
      <c r="T16004"/>
      <c r="AC16004"/>
      <c r="AD16004"/>
      <c r="AM16004"/>
      <c r="AN16004"/>
      <c r="AV16004"/>
      <c r="AW16004"/>
      <c r="BE16004"/>
      <c r="BF16004"/>
    </row>
    <row r="16005" spans="10:58">
      <c r="J16005"/>
      <c r="K16005"/>
      <c r="S16005"/>
      <c r="T16005"/>
      <c r="AC16005"/>
      <c r="AD16005"/>
      <c r="AM16005"/>
      <c r="AN16005"/>
      <c r="AV16005"/>
      <c r="AW16005"/>
      <c r="BE16005"/>
      <c r="BF16005"/>
    </row>
    <row r="16006" spans="10:58">
      <c r="J16006"/>
      <c r="K16006"/>
      <c r="S16006"/>
      <c r="T16006"/>
      <c r="AC16006"/>
      <c r="AD16006"/>
      <c r="AM16006"/>
      <c r="AN16006"/>
      <c r="AV16006"/>
      <c r="AW16006"/>
      <c r="BE16006"/>
      <c r="BF16006"/>
    </row>
    <row r="16007" spans="10:58">
      <c r="J16007"/>
      <c r="K16007"/>
      <c r="S16007"/>
      <c r="T16007"/>
      <c r="AC16007"/>
      <c r="AD16007"/>
      <c r="AM16007"/>
      <c r="AN16007"/>
      <c r="AV16007"/>
      <c r="AW16007"/>
      <c r="BE16007"/>
      <c r="BF16007"/>
    </row>
    <row r="16008" spans="10:58">
      <c r="J16008"/>
      <c r="K16008"/>
      <c r="S16008"/>
      <c r="T16008"/>
      <c r="AC16008"/>
      <c r="AD16008"/>
      <c r="AM16008"/>
      <c r="AN16008"/>
      <c r="AV16008"/>
      <c r="AW16008"/>
      <c r="BE16008"/>
      <c r="BF16008"/>
    </row>
    <row r="16009" spans="10:58">
      <c r="J16009"/>
      <c r="K16009"/>
      <c r="S16009"/>
      <c r="T16009"/>
      <c r="AC16009"/>
      <c r="AD16009"/>
      <c r="AM16009"/>
      <c r="AN16009"/>
      <c r="AV16009"/>
      <c r="AW16009"/>
      <c r="BE16009"/>
      <c r="BF16009"/>
    </row>
    <row r="16010" spans="10:58">
      <c r="J16010"/>
      <c r="K16010"/>
      <c r="S16010"/>
      <c r="T16010"/>
      <c r="AC16010"/>
      <c r="AD16010"/>
      <c r="AM16010"/>
      <c r="AN16010"/>
      <c r="AV16010"/>
      <c r="AW16010"/>
      <c r="BE16010"/>
      <c r="BF16010"/>
    </row>
    <row r="16011" spans="10:58">
      <c r="J16011"/>
      <c r="K16011"/>
      <c r="S16011"/>
      <c r="T16011"/>
      <c r="AC16011"/>
      <c r="AD16011"/>
      <c r="AM16011"/>
      <c r="AN16011"/>
      <c r="AV16011"/>
      <c r="AW16011"/>
      <c r="BE16011"/>
      <c r="BF16011"/>
    </row>
    <row r="16012" spans="10:58">
      <c r="J16012"/>
      <c r="K16012"/>
      <c r="S16012"/>
      <c r="T16012"/>
      <c r="AC16012"/>
      <c r="AD16012"/>
      <c r="AM16012"/>
      <c r="AN16012"/>
      <c r="AV16012"/>
      <c r="AW16012"/>
      <c r="BE16012"/>
      <c r="BF16012"/>
    </row>
    <row r="16013" spans="10:58">
      <c r="J16013"/>
      <c r="K16013"/>
      <c r="S16013"/>
      <c r="T16013"/>
      <c r="AC16013"/>
      <c r="AD16013"/>
      <c r="AM16013"/>
      <c r="AN16013"/>
      <c r="AV16013"/>
      <c r="AW16013"/>
      <c r="BE16013"/>
      <c r="BF16013"/>
    </row>
    <row r="16014" spans="10:58">
      <c r="J16014"/>
      <c r="K16014"/>
      <c r="S16014"/>
      <c r="T16014"/>
      <c r="AC16014"/>
      <c r="AD16014"/>
      <c r="AM16014"/>
      <c r="AN16014"/>
      <c r="AV16014"/>
      <c r="AW16014"/>
      <c r="BE16014"/>
      <c r="BF16014"/>
    </row>
    <row r="16015" spans="10:58">
      <c r="J16015"/>
      <c r="K16015"/>
      <c r="S16015"/>
      <c r="T16015"/>
      <c r="AC16015"/>
      <c r="AD16015"/>
      <c r="AM16015"/>
      <c r="AN16015"/>
      <c r="AV16015"/>
      <c r="AW16015"/>
      <c r="BE16015"/>
      <c r="BF16015"/>
    </row>
    <row r="16016" spans="10:58">
      <c r="J16016"/>
      <c r="K16016"/>
      <c r="S16016"/>
      <c r="T16016"/>
      <c r="AC16016"/>
      <c r="AD16016"/>
      <c r="AM16016"/>
      <c r="AN16016"/>
      <c r="AV16016"/>
      <c r="AW16016"/>
      <c r="BE16016"/>
      <c r="BF16016"/>
    </row>
    <row r="16017" spans="10:58">
      <c r="J16017"/>
      <c r="K16017"/>
      <c r="S16017"/>
      <c r="T16017"/>
      <c r="AC16017"/>
      <c r="AD16017"/>
      <c r="AM16017"/>
      <c r="AN16017"/>
      <c r="AV16017"/>
      <c r="AW16017"/>
      <c r="BE16017"/>
      <c r="BF16017"/>
    </row>
    <row r="16018" spans="10:58">
      <c r="J16018"/>
      <c r="K16018"/>
      <c r="S16018"/>
      <c r="T16018"/>
      <c r="AC16018"/>
      <c r="AD16018"/>
      <c r="AM16018"/>
      <c r="AN16018"/>
      <c r="AV16018"/>
      <c r="AW16018"/>
      <c r="BE16018"/>
      <c r="BF16018"/>
    </row>
    <row r="16019" spans="10:58">
      <c r="J16019"/>
      <c r="K16019"/>
      <c r="S16019"/>
      <c r="T16019"/>
      <c r="AC16019"/>
      <c r="AD16019"/>
      <c r="AM16019"/>
      <c r="AN16019"/>
      <c r="AV16019"/>
      <c r="AW16019"/>
      <c r="BE16019"/>
      <c r="BF16019"/>
    </row>
    <row r="16020" spans="10:58">
      <c r="J16020"/>
      <c r="K16020"/>
      <c r="S16020"/>
      <c r="T16020"/>
      <c r="AC16020"/>
      <c r="AD16020"/>
      <c r="AM16020"/>
      <c r="AN16020"/>
      <c r="AV16020"/>
      <c r="AW16020"/>
      <c r="BE16020"/>
      <c r="BF16020"/>
    </row>
    <row r="16021" spans="10:58">
      <c r="J16021"/>
      <c r="K16021"/>
      <c r="S16021"/>
      <c r="T16021"/>
      <c r="AC16021"/>
      <c r="AD16021"/>
      <c r="AM16021"/>
      <c r="AN16021"/>
      <c r="AV16021"/>
      <c r="AW16021"/>
      <c r="BE16021"/>
      <c r="BF16021"/>
    </row>
    <row r="16022" spans="10:58">
      <c r="J16022"/>
      <c r="K16022"/>
      <c r="S16022"/>
      <c r="T16022"/>
      <c r="AC16022"/>
      <c r="AD16022"/>
      <c r="AM16022"/>
      <c r="AN16022"/>
      <c r="AV16022"/>
      <c r="AW16022"/>
      <c r="BE16022"/>
      <c r="BF16022"/>
    </row>
    <row r="16023" spans="10:58">
      <c r="J16023"/>
      <c r="K16023"/>
      <c r="S16023"/>
      <c r="T16023"/>
      <c r="AC16023"/>
      <c r="AD16023"/>
      <c r="AM16023"/>
      <c r="AN16023"/>
      <c r="AV16023"/>
      <c r="AW16023"/>
      <c r="BE16023"/>
      <c r="BF16023"/>
    </row>
    <row r="16024" spans="10:58">
      <c r="J16024"/>
      <c r="K16024"/>
      <c r="S16024"/>
      <c r="T16024"/>
      <c r="AC16024"/>
      <c r="AD16024"/>
      <c r="AM16024"/>
      <c r="AN16024"/>
      <c r="AV16024"/>
      <c r="AW16024"/>
      <c r="BE16024"/>
      <c r="BF16024"/>
    </row>
    <row r="16025" spans="10:58">
      <c r="J16025"/>
      <c r="K16025"/>
      <c r="S16025"/>
      <c r="T16025"/>
      <c r="AC16025"/>
      <c r="AD16025"/>
      <c r="AM16025"/>
      <c r="AN16025"/>
      <c r="AV16025"/>
      <c r="AW16025"/>
      <c r="BE16025"/>
      <c r="BF16025"/>
    </row>
    <row r="16026" spans="10:58">
      <c r="J16026"/>
      <c r="K16026"/>
      <c r="S16026"/>
      <c r="T16026"/>
      <c r="AC16026"/>
      <c r="AD16026"/>
      <c r="AM16026"/>
      <c r="AN16026"/>
      <c r="AV16026"/>
      <c r="AW16026"/>
      <c r="BE16026"/>
      <c r="BF16026"/>
    </row>
    <row r="16027" spans="10:58">
      <c r="J16027"/>
      <c r="K16027"/>
      <c r="S16027"/>
      <c r="T16027"/>
      <c r="AC16027"/>
      <c r="AD16027"/>
      <c r="AM16027"/>
      <c r="AN16027"/>
      <c r="AV16027"/>
      <c r="AW16027"/>
      <c r="BE16027"/>
      <c r="BF16027"/>
    </row>
    <row r="16028" spans="10:58">
      <c r="J16028"/>
      <c r="K16028"/>
      <c r="S16028"/>
      <c r="T16028"/>
      <c r="AC16028"/>
      <c r="AD16028"/>
      <c r="AM16028"/>
      <c r="AN16028"/>
      <c r="AV16028"/>
      <c r="AW16028"/>
      <c r="BE16028"/>
      <c r="BF16028"/>
    </row>
    <row r="16029" spans="10:58">
      <c r="J16029"/>
      <c r="K16029"/>
      <c r="S16029"/>
      <c r="T16029"/>
      <c r="AC16029"/>
      <c r="AD16029"/>
      <c r="AM16029"/>
      <c r="AN16029"/>
      <c r="AV16029"/>
      <c r="AW16029"/>
      <c r="BE16029"/>
      <c r="BF16029"/>
    </row>
    <row r="16030" spans="10:58">
      <c r="J16030"/>
      <c r="K16030"/>
      <c r="S16030"/>
      <c r="T16030"/>
      <c r="AC16030"/>
      <c r="AD16030"/>
      <c r="AM16030"/>
      <c r="AN16030"/>
      <c r="AV16030"/>
      <c r="AW16030"/>
      <c r="BE16030"/>
      <c r="BF16030"/>
    </row>
    <row r="16031" spans="10:58">
      <c r="J16031"/>
      <c r="K16031"/>
      <c r="S16031"/>
      <c r="T16031"/>
      <c r="AC16031"/>
      <c r="AD16031"/>
      <c r="AM16031"/>
      <c r="AN16031"/>
      <c r="AV16031"/>
      <c r="AW16031"/>
      <c r="BE16031"/>
      <c r="BF16031"/>
    </row>
    <row r="16032" spans="10:58">
      <c r="J16032"/>
      <c r="K16032"/>
      <c r="S16032"/>
      <c r="T16032"/>
      <c r="AC16032"/>
      <c r="AD16032"/>
      <c r="AM16032"/>
      <c r="AN16032"/>
      <c r="AV16032"/>
      <c r="AW16032"/>
      <c r="BE16032"/>
      <c r="BF16032"/>
    </row>
    <row r="16033" spans="10:58">
      <c r="J16033"/>
      <c r="K16033"/>
      <c r="S16033"/>
      <c r="T16033"/>
      <c r="AC16033"/>
      <c r="AD16033"/>
      <c r="AM16033"/>
      <c r="AN16033"/>
      <c r="AV16033"/>
      <c r="AW16033"/>
      <c r="BE16033"/>
      <c r="BF16033"/>
    </row>
    <row r="16034" spans="10:58">
      <c r="J16034"/>
      <c r="K16034"/>
      <c r="S16034"/>
      <c r="T16034"/>
      <c r="AC16034"/>
      <c r="AD16034"/>
      <c r="AM16034"/>
      <c r="AN16034"/>
      <c r="AV16034"/>
      <c r="AW16034"/>
      <c r="BE16034"/>
      <c r="BF16034"/>
    </row>
    <row r="16035" spans="10:58">
      <c r="J16035"/>
      <c r="K16035"/>
      <c r="S16035"/>
      <c r="T16035"/>
      <c r="AC16035"/>
      <c r="AD16035"/>
      <c r="AM16035"/>
      <c r="AN16035"/>
      <c r="AV16035"/>
      <c r="AW16035"/>
      <c r="BE16035"/>
      <c r="BF16035"/>
    </row>
    <row r="16036" spans="10:58">
      <c r="J16036"/>
      <c r="K16036"/>
      <c r="S16036"/>
      <c r="T16036"/>
      <c r="AC16036"/>
      <c r="AD16036"/>
      <c r="AM16036"/>
      <c r="AN16036"/>
      <c r="AV16036"/>
      <c r="AW16036"/>
      <c r="BE16036"/>
      <c r="BF16036"/>
    </row>
    <row r="16037" spans="10:58">
      <c r="J16037"/>
      <c r="K16037"/>
      <c r="S16037"/>
      <c r="T16037"/>
      <c r="AC16037"/>
      <c r="AD16037"/>
      <c r="AM16037"/>
      <c r="AN16037"/>
      <c r="AV16037"/>
      <c r="AW16037"/>
      <c r="BE16037"/>
      <c r="BF16037"/>
    </row>
    <row r="16038" spans="10:58">
      <c r="J16038"/>
      <c r="K16038"/>
      <c r="S16038"/>
      <c r="T16038"/>
      <c r="AC16038"/>
      <c r="AD16038"/>
      <c r="AM16038"/>
      <c r="AN16038"/>
      <c r="AV16038"/>
      <c r="AW16038"/>
      <c r="BE16038"/>
      <c r="BF16038"/>
    </row>
    <row r="16039" spans="10:58">
      <c r="J16039"/>
      <c r="K16039"/>
      <c r="S16039"/>
      <c r="T16039"/>
      <c r="AC16039"/>
      <c r="AD16039"/>
      <c r="AM16039"/>
      <c r="AN16039"/>
      <c r="AV16039"/>
      <c r="AW16039"/>
      <c r="BE16039"/>
      <c r="BF16039"/>
    </row>
    <row r="16040" spans="10:58">
      <c r="J16040"/>
      <c r="K16040"/>
      <c r="S16040"/>
      <c r="T16040"/>
      <c r="AC16040"/>
      <c r="AD16040"/>
      <c r="AM16040"/>
      <c r="AN16040"/>
      <c r="AV16040"/>
      <c r="AW16040"/>
      <c r="BE16040"/>
      <c r="BF16040"/>
    </row>
    <row r="16041" spans="10:58">
      <c r="J16041"/>
      <c r="K16041"/>
      <c r="S16041"/>
      <c r="T16041"/>
      <c r="AC16041"/>
      <c r="AD16041"/>
      <c r="AM16041"/>
      <c r="AN16041"/>
      <c r="AV16041"/>
      <c r="AW16041"/>
      <c r="BE16041"/>
      <c r="BF16041"/>
    </row>
    <row r="16042" spans="10:58">
      <c r="J16042"/>
      <c r="K16042"/>
      <c r="S16042"/>
      <c r="T16042"/>
      <c r="AC16042"/>
      <c r="AD16042"/>
      <c r="AM16042"/>
      <c r="AN16042"/>
      <c r="AV16042"/>
      <c r="AW16042"/>
      <c r="BE16042"/>
      <c r="BF16042"/>
    </row>
    <row r="16043" spans="10:58">
      <c r="J16043"/>
      <c r="K16043"/>
      <c r="S16043"/>
      <c r="T16043"/>
      <c r="AC16043"/>
      <c r="AD16043"/>
      <c r="AM16043"/>
      <c r="AN16043"/>
      <c r="AV16043"/>
      <c r="AW16043"/>
      <c r="BE16043"/>
      <c r="BF16043"/>
    </row>
    <row r="16044" spans="10:58">
      <c r="J16044"/>
      <c r="K16044"/>
      <c r="S16044"/>
      <c r="T16044"/>
      <c r="AC16044"/>
      <c r="AD16044"/>
      <c r="AM16044"/>
      <c r="AN16044"/>
      <c r="AV16044"/>
      <c r="AW16044"/>
      <c r="BE16044"/>
      <c r="BF16044"/>
    </row>
    <row r="16045" spans="10:58">
      <c r="J16045"/>
      <c r="K16045"/>
      <c r="S16045"/>
      <c r="T16045"/>
      <c r="AC16045"/>
      <c r="AD16045"/>
      <c r="AM16045"/>
      <c r="AN16045"/>
      <c r="AV16045"/>
      <c r="AW16045"/>
      <c r="BE16045"/>
      <c r="BF16045"/>
    </row>
    <row r="16046" spans="10:58">
      <c r="J16046"/>
      <c r="K16046"/>
      <c r="S16046"/>
      <c r="T16046"/>
      <c r="AC16046"/>
      <c r="AD16046"/>
      <c r="AM16046"/>
      <c r="AN16046"/>
      <c r="AV16046"/>
      <c r="AW16046"/>
      <c r="BE16046"/>
      <c r="BF16046"/>
    </row>
    <row r="16047" spans="10:58">
      <c r="J16047"/>
      <c r="K16047"/>
      <c r="S16047"/>
      <c r="T16047"/>
      <c r="AC16047"/>
      <c r="AD16047"/>
      <c r="AM16047"/>
      <c r="AN16047"/>
      <c r="AV16047"/>
      <c r="AW16047"/>
      <c r="BE16047"/>
      <c r="BF16047"/>
    </row>
    <row r="16048" spans="10:58">
      <c r="J16048"/>
      <c r="K16048"/>
      <c r="S16048"/>
      <c r="T16048"/>
      <c r="AC16048"/>
      <c r="AD16048"/>
      <c r="AM16048"/>
      <c r="AN16048"/>
      <c r="AV16048"/>
      <c r="AW16048"/>
      <c r="BE16048"/>
      <c r="BF16048"/>
    </row>
    <row r="16049" spans="10:58">
      <c r="J16049"/>
      <c r="K16049"/>
      <c r="S16049"/>
      <c r="T16049"/>
      <c r="AC16049"/>
      <c r="AD16049"/>
      <c r="AM16049"/>
      <c r="AN16049"/>
      <c r="AV16049"/>
      <c r="AW16049"/>
      <c r="BE16049"/>
      <c r="BF16049"/>
    </row>
    <row r="16050" spans="10:58">
      <c r="J16050"/>
      <c r="K16050"/>
      <c r="S16050"/>
      <c r="T16050"/>
      <c r="AC16050"/>
      <c r="AD16050"/>
      <c r="AM16050"/>
      <c r="AN16050"/>
      <c r="AV16050"/>
      <c r="AW16050"/>
      <c r="BE16050"/>
      <c r="BF16050"/>
    </row>
    <row r="16051" spans="10:58">
      <c r="J16051"/>
      <c r="K16051"/>
      <c r="S16051"/>
      <c r="T16051"/>
      <c r="AC16051"/>
      <c r="AD16051"/>
      <c r="AM16051"/>
      <c r="AN16051"/>
      <c r="AV16051"/>
      <c r="AW16051"/>
      <c r="BE16051"/>
      <c r="BF16051"/>
    </row>
    <row r="16052" spans="10:58">
      <c r="J16052"/>
      <c r="K16052"/>
      <c r="S16052"/>
      <c r="T16052"/>
      <c r="AC16052"/>
      <c r="AD16052"/>
      <c r="AM16052"/>
      <c r="AN16052"/>
      <c r="AV16052"/>
      <c r="AW16052"/>
      <c r="BE16052"/>
      <c r="BF16052"/>
    </row>
    <row r="16053" spans="10:58">
      <c r="J16053"/>
      <c r="K16053"/>
      <c r="S16053"/>
      <c r="T16053"/>
      <c r="AC16053"/>
      <c r="AD16053"/>
      <c r="AM16053"/>
      <c r="AN16053"/>
      <c r="AV16053"/>
      <c r="AW16053"/>
      <c r="BE16053"/>
      <c r="BF16053"/>
    </row>
    <row r="16054" spans="10:58">
      <c r="J16054"/>
      <c r="K16054"/>
      <c r="S16054"/>
      <c r="T16054"/>
      <c r="AC16054"/>
      <c r="AD16054"/>
      <c r="AM16054"/>
      <c r="AN16054"/>
      <c r="AV16054"/>
      <c r="AW16054"/>
      <c r="BE16054"/>
      <c r="BF16054"/>
    </row>
    <row r="16055" spans="10:58">
      <c r="J16055"/>
      <c r="K16055"/>
      <c r="S16055"/>
      <c r="T16055"/>
      <c r="AC16055"/>
      <c r="AD16055"/>
      <c r="AM16055"/>
      <c r="AN16055"/>
      <c r="AV16055"/>
      <c r="AW16055"/>
      <c r="BE16055"/>
      <c r="BF16055"/>
    </row>
    <row r="16056" spans="10:58">
      <c r="J16056"/>
      <c r="K16056"/>
      <c r="S16056"/>
      <c r="T16056"/>
      <c r="AC16056"/>
      <c r="AD16056"/>
      <c r="AM16056"/>
      <c r="AN16056"/>
      <c r="AV16056"/>
      <c r="AW16056"/>
      <c r="BE16056"/>
      <c r="BF16056"/>
    </row>
    <row r="16057" spans="10:58">
      <c r="J16057"/>
      <c r="K16057"/>
      <c r="S16057"/>
      <c r="T16057"/>
      <c r="AC16057"/>
      <c r="AD16057"/>
      <c r="AM16057"/>
      <c r="AN16057"/>
      <c r="AV16057"/>
      <c r="AW16057"/>
      <c r="BE16057"/>
      <c r="BF16057"/>
    </row>
    <row r="16058" spans="10:58">
      <c r="J16058"/>
      <c r="K16058"/>
      <c r="S16058"/>
      <c r="T16058"/>
      <c r="AC16058"/>
      <c r="AD16058"/>
      <c r="AM16058"/>
      <c r="AN16058"/>
      <c r="AV16058"/>
      <c r="AW16058"/>
      <c r="BE16058"/>
      <c r="BF16058"/>
    </row>
    <row r="16059" spans="10:58">
      <c r="J16059"/>
      <c r="K16059"/>
      <c r="S16059"/>
      <c r="T16059"/>
      <c r="AC16059"/>
      <c r="AD16059"/>
      <c r="AM16059"/>
      <c r="AN16059"/>
      <c r="AV16059"/>
      <c r="AW16059"/>
      <c r="BE16059"/>
      <c r="BF16059"/>
    </row>
    <row r="16060" spans="10:58">
      <c r="J16060"/>
      <c r="K16060"/>
      <c r="S16060"/>
      <c r="T16060"/>
      <c r="AC16060"/>
      <c r="AD16060"/>
      <c r="AM16060"/>
      <c r="AN16060"/>
      <c r="AV16060"/>
      <c r="AW16060"/>
      <c r="BE16060"/>
      <c r="BF16060"/>
    </row>
    <row r="16061" spans="10:58">
      <c r="J16061"/>
      <c r="K16061"/>
      <c r="S16061"/>
      <c r="T16061"/>
      <c r="AC16061"/>
      <c r="AD16061"/>
      <c r="AM16061"/>
      <c r="AN16061"/>
      <c r="AV16061"/>
      <c r="AW16061"/>
      <c r="BE16061"/>
      <c r="BF16061"/>
    </row>
    <row r="16062" spans="10:58">
      <c r="J16062"/>
      <c r="K16062"/>
      <c r="S16062"/>
      <c r="T16062"/>
      <c r="AC16062"/>
      <c r="AD16062"/>
      <c r="AM16062"/>
      <c r="AN16062"/>
      <c r="AV16062"/>
      <c r="AW16062"/>
      <c r="BE16062"/>
      <c r="BF16062"/>
    </row>
    <row r="16063" spans="10:58">
      <c r="J16063"/>
      <c r="K16063"/>
      <c r="S16063"/>
      <c r="T16063"/>
      <c r="AC16063"/>
      <c r="AD16063"/>
      <c r="AM16063"/>
      <c r="AN16063"/>
      <c r="AV16063"/>
      <c r="AW16063"/>
      <c r="BE16063"/>
      <c r="BF16063"/>
    </row>
    <row r="16064" spans="10:58">
      <c r="J16064"/>
      <c r="K16064"/>
      <c r="S16064"/>
      <c r="T16064"/>
      <c r="AC16064"/>
      <c r="AD16064"/>
      <c r="AM16064"/>
      <c r="AN16064"/>
      <c r="AV16064"/>
      <c r="AW16064"/>
      <c r="BE16064"/>
      <c r="BF16064"/>
    </row>
    <row r="16065" spans="10:58">
      <c r="J16065"/>
      <c r="K16065"/>
      <c r="S16065"/>
      <c r="T16065"/>
      <c r="AC16065"/>
      <c r="AD16065"/>
      <c r="AM16065"/>
      <c r="AN16065"/>
      <c r="AV16065"/>
      <c r="AW16065"/>
      <c r="BE16065"/>
      <c r="BF16065"/>
    </row>
    <row r="16066" spans="10:58">
      <c r="J16066"/>
      <c r="K16066"/>
      <c r="S16066"/>
      <c r="T16066"/>
      <c r="AC16066"/>
      <c r="AD16066"/>
      <c r="AM16066"/>
      <c r="AN16066"/>
      <c r="AV16066"/>
      <c r="AW16066"/>
      <c r="BE16066"/>
      <c r="BF16066"/>
    </row>
    <row r="16067" spans="10:58">
      <c r="J16067"/>
      <c r="K16067"/>
      <c r="S16067"/>
      <c r="T16067"/>
      <c r="AC16067"/>
      <c r="AD16067"/>
      <c r="AM16067"/>
      <c r="AN16067"/>
      <c r="AV16067"/>
      <c r="AW16067"/>
      <c r="BE16067"/>
      <c r="BF16067"/>
    </row>
    <row r="16068" spans="10:58">
      <c r="J16068"/>
      <c r="K16068"/>
      <c r="S16068"/>
      <c r="T16068"/>
      <c r="AC16068"/>
      <c r="AD16068"/>
      <c r="AM16068"/>
      <c r="AN16068"/>
      <c r="AV16068"/>
      <c r="AW16068"/>
      <c r="BE16068"/>
      <c r="BF16068"/>
    </row>
    <row r="16069" spans="10:58">
      <c r="J16069"/>
      <c r="K16069"/>
      <c r="S16069"/>
      <c r="T16069"/>
      <c r="AC16069"/>
      <c r="AD16069"/>
      <c r="AM16069"/>
      <c r="AN16069"/>
      <c r="AV16069"/>
      <c r="AW16069"/>
      <c r="BE16069"/>
      <c r="BF16069"/>
    </row>
    <row r="16070" spans="10:58">
      <c r="J16070"/>
      <c r="K16070"/>
      <c r="S16070"/>
      <c r="T16070"/>
      <c r="AC16070"/>
      <c r="AD16070"/>
      <c r="AM16070"/>
      <c r="AN16070"/>
      <c r="AV16070"/>
      <c r="AW16070"/>
      <c r="BE16070"/>
      <c r="BF16070"/>
    </row>
    <row r="16071" spans="10:58">
      <c r="J16071"/>
      <c r="K16071"/>
      <c r="S16071"/>
      <c r="T16071"/>
      <c r="AC16071"/>
      <c r="AD16071"/>
      <c r="AM16071"/>
      <c r="AN16071"/>
      <c r="AV16071"/>
      <c r="AW16071"/>
      <c r="BE16071"/>
      <c r="BF16071"/>
    </row>
    <row r="16072" spans="10:58">
      <c r="J16072"/>
      <c r="K16072"/>
      <c r="S16072"/>
      <c r="T16072"/>
      <c r="AC16072"/>
      <c r="AD16072"/>
      <c r="AM16072"/>
      <c r="AN16072"/>
      <c r="AV16072"/>
      <c r="AW16072"/>
      <c r="BE16072"/>
      <c r="BF16072"/>
    </row>
    <row r="16073" spans="10:58">
      <c r="J16073"/>
      <c r="K16073"/>
      <c r="S16073"/>
      <c r="T16073"/>
      <c r="AC16073"/>
      <c r="AD16073"/>
      <c r="AM16073"/>
      <c r="AN16073"/>
      <c r="AV16073"/>
      <c r="AW16073"/>
      <c r="BE16073"/>
      <c r="BF16073"/>
    </row>
    <row r="16074" spans="10:58">
      <c r="J16074"/>
      <c r="K16074"/>
      <c r="S16074"/>
      <c r="T16074"/>
      <c r="AC16074"/>
      <c r="AD16074"/>
      <c r="AM16074"/>
      <c r="AN16074"/>
      <c r="AV16074"/>
      <c r="AW16074"/>
      <c r="BE16074"/>
      <c r="BF16074"/>
    </row>
    <row r="16075" spans="10:58">
      <c r="J16075"/>
      <c r="K16075"/>
      <c r="S16075"/>
      <c r="T16075"/>
      <c r="AC16075"/>
      <c r="AD16075"/>
      <c r="AM16075"/>
      <c r="AN16075"/>
      <c r="AV16075"/>
      <c r="AW16075"/>
      <c r="BE16075"/>
      <c r="BF16075"/>
    </row>
    <row r="16076" spans="10:58">
      <c r="J16076"/>
      <c r="K16076"/>
      <c r="S16076"/>
      <c r="T16076"/>
      <c r="AC16076"/>
      <c r="AD16076"/>
      <c r="AM16076"/>
      <c r="AN16076"/>
      <c r="AV16076"/>
      <c r="AW16076"/>
      <c r="BE16076"/>
      <c r="BF16076"/>
    </row>
    <row r="16077" spans="10:58">
      <c r="J16077"/>
      <c r="K16077"/>
      <c r="S16077"/>
      <c r="T16077"/>
      <c r="AC16077"/>
      <c r="AD16077"/>
      <c r="AM16077"/>
      <c r="AN16077"/>
      <c r="AV16077"/>
      <c r="AW16077"/>
      <c r="BE16077"/>
      <c r="BF16077"/>
    </row>
    <row r="16078" spans="10:58">
      <c r="J16078"/>
      <c r="K16078"/>
      <c r="S16078"/>
      <c r="T16078"/>
      <c r="AC16078"/>
      <c r="AD16078"/>
      <c r="AM16078"/>
      <c r="AN16078"/>
      <c r="AV16078"/>
      <c r="AW16078"/>
      <c r="BE16078"/>
      <c r="BF16078"/>
    </row>
    <row r="16079" spans="10:58">
      <c r="J16079"/>
      <c r="K16079"/>
      <c r="S16079"/>
      <c r="T16079"/>
      <c r="AC16079"/>
      <c r="AD16079"/>
      <c r="AM16079"/>
      <c r="AN16079"/>
      <c r="AV16079"/>
      <c r="AW16079"/>
      <c r="BE16079"/>
      <c r="BF16079"/>
    </row>
    <row r="16080" spans="10:58">
      <c r="J16080"/>
      <c r="K16080"/>
      <c r="S16080"/>
      <c r="T16080"/>
      <c r="AC16080"/>
      <c r="AD16080"/>
      <c r="AM16080"/>
      <c r="AN16080"/>
      <c r="AV16080"/>
      <c r="AW16080"/>
      <c r="BE16080"/>
      <c r="BF16080"/>
    </row>
    <row r="16081" spans="10:58">
      <c r="J16081"/>
      <c r="K16081"/>
      <c r="S16081"/>
      <c r="T16081"/>
      <c r="AC16081"/>
      <c r="AD16081"/>
      <c r="AM16081"/>
      <c r="AN16081"/>
      <c r="AV16081"/>
      <c r="AW16081"/>
      <c r="BE16081"/>
      <c r="BF16081"/>
    </row>
    <row r="16082" spans="10:58">
      <c r="J16082"/>
      <c r="K16082"/>
      <c r="S16082"/>
      <c r="T16082"/>
      <c r="AC16082"/>
      <c r="AD16082"/>
      <c r="AM16082"/>
      <c r="AN16082"/>
      <c r="AV16082"/>
      <c r="AW16082"/>
      <c r="BE16082"/>
      <c r="BF16082"/>
    </row>
    <row r="16083" spans="10:58">
      <c r="J16083"/>
      <c r="K16083"/>
      <c r="S16083"/>
      <c r="T16083"/>
      <c r="AC16083"/>
      <c r="AD16083"/>
      <c r="AM16083"/>
      <c r="AN16083"/>
      <c r="AV16083"/>
      <c r="AW16083"/>
      <c r="BE16083"/>
      <c r="BF16083"/>
    </row>
    <row r="16084" spans="10:58">
      <c r="J16084"/>
      <c r="K16084"/>
      <c r="S16084"/>
      <c r="T16084"/>
      <c r="AC16084"/>
      <c r="AD16084"/>
      <c r="AM16084"/>
      <c r="AN16084"/>
      <c r="AV16084"/>
      <c r="AW16084"/>
      <c r="BE16084"/>
      <c r="BF16084"/>
    </row>
    <row r="16085" spans="10:58">
      <c r="J16085"/>
      <c r="K16085"/>
      <c r="S16085"/>
      <c r="T16085"/>
      <c r="AC16085"/>
      <c r="AD16085"/>
      <c r="AM16085"/>
      <c r="AN16085"/>
      <c r="AV16085"/>
      <c r="AW16085"/>
      <c r="BE16085"/>
      <c r="BF16085"/>
    </row>
    <row r="16086" spans="10:58">
      <c r="J16086"/>
      <c r="K16086"/>
      <c r="S16086"/>
      <c r="T16086"/>
      <c r="AC16086"/>
      <c r="AD16086"/>
      <c r="AM16086"/>
      <c r="AN16086"/>
      <c r="AV16086"/>
      <c r="AW16086"/>
      <c r="BE16086"/>
      <c r="BF16086"/>
    </row>
    <row r="16087" spans="10:58">
      <c r="J16087"/>
      <c r="K16087"/>
      <c r="S16087"/>
      <c r="T16087"/>
      <c r="AC16087"/>
      <c r="AD16087"/>
      <c r="AM16087"/>
      <c r="AN16087"/>
      <c r="AV16087"/>
      <c r="AW16087"/>
      <c r="BE16087"/>
      <c r="BF16087"/>
    </row>
    <row r="16088" spans="10:58">
      <c r="J16088"/>
      <c r="K16088"/>
      <c r="S16088"/>
      <c r="T16088"/>
      <c r="AC16088"/>
      <c r="AD16088"/>
      <c r="AM16088"/>
      <c r="AN16088"/>
      <c r="AV16088"/>
      <c r="AW16088"/>
      <c r="BE16088"/>
      <c r="BF16088"/>
    </row>
    <row r="16089" spans="10:58">
      <c r="J16089"/>
      <c r="K16089"/>
      <c r="S16089"/>
      <c r="T16089"/>
      <c r="AC16089"/>
      <c r="AD16089"/>
      <c r="AM16089"/>
      <c r="AN16089"/>
      <c r="AV16089"/>
      <c r="AW16089"/>
      <c r="BE16089"/>
      <c r="BF16089"/>
    </row>
    <row r="16090" spans="10:58">
      <c r="J16090"/>
      <c r="K16090"/>
      <c r="S16090"/>
      <c r="T16090"/>
      <c r="AC16090"/>
      <c r="AD16090"/>
      <c r="AM16090"/>
      <c r="AN16090"/>
      <c r="AV16090"/>
      <c r="AW16090"/>
      <c r="BE16090"/>
      <c r="BF16090"/>
    </row>
    <row r="16091" spans="10:58">
      <c r="J16091"/>
      <c r="K16091"/>
      <c r="S16091"/>
      <c r="T16091"/>
      <c r="AC16091"/>
      <c r="AD16091"/>
      <c r="AM16091"/>
      <c r="AN16091"/>
      <c r="AV16091"/>
      <c r="AW16091"/>
      <c r="BE16091"/>
      <c r="BF16091"/>
    </row>
    <row r="16092" spans="10:58">
      <c r="J16092"/>
      <c r="K16092"/>
      <c r="S16092"/>
      <c r="T16092"/>
      <c r="AC16092"/>
      <c r="AD16092"/>
      <c r="AM16092"/>
      <c r="AN16092"/>
      <c r="AV16092"/>
      <c r="AW16092"/>
      <c r="BE16092"/>
      <c r="BF16092"/>
    </row>
    <row r="16093" spans="10:58">
      <c r="J16093"/>
      <c r="K16093"/>
      <c r="S16093"/>
      <c r="T16093"/>
      <c r="AC16093"/>
      <c r="AD16093"/>
      <c r="AM16093"/>
      <c r="AN16093"/>
      <c r="AV16093"/>
      <c r="AW16093"/>
      <c r="BE16093"/>
      <c r="BF16093"/>
    </row>
    <row r="16094" spans="10:58">
      <c r="J16094"/>
      <c r="K16094"/>
      <c r="S16094"/>
      <c r="T16094"/>
      <c r="AC16094"/>
      <c r="AD16094"/>
      <c r="AM16094"/>
      <c r="AN16094"/>
      <c r="AV16094"/>
      <c r="AW16094"/>
      <c r="BE16094"/>
      <c r="BF16094"/>
    </row>
    <row r="16095" spans="10:58">
      <c r="J16095"/>
      <c r="K16095"/>
      <c r="S16095"/>
      <c r="T16095"/>
      <c r="AC16095"/>
      <c r="AD16095"/>
      <c r="AM16095"/>
      <c r="AN16095"/>
      <c r="AV16095"/>
      <c r="AW16095"/>
      <c r="BE16095"/>
      <c r="BF16095"/>
    </row>
    <row r="16096" spans="10:58">
      <c r="J16096"/>
      <c r="K16096"/>
      <c r="S16096"/>
      <c r="T16096"/>
      <c r="AC16096"/>
      <c r="AD16096"/>
      <c r="AM16096"/>
      <c r="AN16096"/>
      <c r="AV16096"/>
      <c r="AW16096"/>
      <c r="BE16096"/>
      <c r="BF16096"/>
    </row>
    <row r="16097" spans="10:58">
      <c r="J16097"/>
      <c r="K16097"/>
      <c r="S16097"/>
      <c r="T16097"/>
      <c r="AC16097"/>
      <c r="AD16097"/>
      <c r="AM16097"/>
      <c r="AN16097"/>
      <c r="AV16097"/>
      <c r="AW16097"/>
      <c r="BE16097"/>
      <c r="BF16097"/>
    </row>
    <row r="16098" spans="10:58">
      <c r="J16098"/>
      <c r="K16098"/>
      <c r="S16098"/>
      <c r="T16098"/>
      <c r="AC16098"/>
      <c r="AD16098"/>
      <c r="AM16098"/>
      <c r="AN16098"/>
      <c r="AV16098"/>
      <c r="AW16098"/>
      <c r="BE16098"/>
      <c r="BF16098"/>
    </row>
    <row r="16099" spans="10:58">
      <c r="J16099"/>
      <c r="K16099"/>
      <c r="S16099"/>
      <c r="T16099"/>
      <c r="AC16099"/>
      <c r="AD16099"/>
      <c r="AM16099"/>
      <c r="AN16099"/>
      <c r="AV16099"/>
      <c r="AW16099"/>
      <c r="BE16099"/>
      <c r="BF16099"/>
    </row>
    <row r="16100" spans="10:58">
      <c r="J16100"/>
      <c r="K16100"/>
      <c r="S16100"/>
      <c r="T16100"/>
      <c r="AC16100"/>
      <c r="AD16100"/>
      <c r="AM16100"/>
      <c r="AN16100"/>
      <c r="AV16100"/>
      <c r="AW16100"/>
      <c r="BE16100"/>
      <c r="BF16100"/>
    </row>
    <row r="16101" spans="10:58">
      <c r="J16101"/>
      <c r="K16101"/>
      <c r="S16101"/>
      <c r="T16101"/>
      <c r="AC16101"/>
      <c r="AD16101"/>
      <c r="AM16101"/>
      <c r="AN16101"/>
      <c r="AV16101"/>
      <c r="AW16101"/>
      <c r="BE16101"/>
      <c r="BF16101"/>
    </row>
    <row r="16102" spans="10:58">
      <c r="J16102"/>
      <c r="K16102"/>
      <c r="S16102"/>
      <c r="T16102"/>
      <c r="AC16102"/>
      <c r="AD16102"/>
      <c r="AM16102"/>
      <c r="AN16102"/>
      <c r="AV16102"/>
      <c r="AW16102"/>
      <c r="BE16102"/>
      <c r="BF16102"/>
    </row>
    <row r="16103" spans="10:58">
      <c r="J16103"/>
      <c r="K16103"/>
      <c r="S16103"/>
      <c r="T16103"/>
      <c r="AC16103"/>
      <c r="AD16103"/>
      <c r="AM16103"/>
      <c r="AN16103"/>
      <c r="AV16103"/>
      <c r="AW16103"/>
      <c r="BE16103"/>
      <c r="BF16103"/>
    </row>
    <row r="16104" spans="10:58">
      <c r="J16104"/>
      <c r="K16104"/>
      <c r="S16104"/>
      <c r="T16104"/>
      <c r="AC16104"/>
      <c r="AD16104"/>
      <c r="AM16104"/>
      <c r="AN16104"/>
      <c r="AV16104"/>
      <c r="AW16104"/>
      <c r="BE16104"/>
      <c r="BF16104"/>
    </row>
    <row r="16105" spans="10:58">
      <c r="J16105"/>
      <c r="K16105"/>
      <c r="S16105"/>
      <c r="T16105"/>
      <c r="AC16105"/>
      <c r="AD16105"/>
      <c r="AM16105"/>
      <c r="AN16105"/>
      <c r="AV16105"/>
      <c r="AW16105"/>
      <c r="BE16105"/>
      <c r="BF16105"/>
    </row>
    <row r="16106" spans="10:58">
      <c r="J16106"/>
      <c r="K16106"/>
      <c r="S16106"/>
      <c r="T16106"/>
      <c r="AC16106"/>
      <c r="AD16106"/>
      <c r="AM16106"/>
      <c r="AN16106"/>
      <c r="AV16106"/>
      <c r="AW16106"/>
      <c r="BE16106"/>
      <c r="BF16106"/>
    </row>
    <row r="16107" spans="10:58">
      <c r="J16107"/>
      <c r="K16107"/>
      <c r="S16107"/>
      <c r="T16107"/>
      <c r="AC16107"/>
      <c r="AD16107"/>
      <c r="AM16107"/>
      <c r="AN16107"/>
      <c r="AV16107"/>
      <c r="AW16107"/>
      <c r="BE16107"/>
      <c r="BF16107"/>
    </row>
    <row r="16108" spans="10:58">
      <c r="J16108"/>
      <c r="K16108"/>
      <c r="S16108"/>
      <c r="T16108"/>
      <c r="AC16108"/>
      <c r="AD16108"/>
      <c r="AM16108"/>
      <c r="AN16108"/>
      <c r="AV16108"/>
      <c r="AW16108"/>
      <c r="BE16108"/>
      <c r="BF16108"/>
    </row>
    <row r="16109" spans="10:58">
      <c r="J16109"/>
      <c r="K16109"/>
      <c r="S16109"/>
      <c r="T16109"/>
      <c r="AC16109"/>
      <c r="AD16109"/>
      <c r="AM16109"/>
      <c r="AN16109"/>
      <c r="AV16109"/>
      <c r="AW16109"/>
      <c r="BE16109"/>
      <c r="BF16109"/>
    </row>
    <row r="16110" spans="10:58">
      <c r="J16110"/>
      <c r="K16110"/>
      <c r="S16110"/>
      <c r="T16110"/>
      <c r="AC16110"/>
      <c r="AD16110"/>
      <c r="AM16110"/>
      <c r="AN16110"/>
      <c r="AV16110"/>
      <c r="AW16110"/>
      <c r="BE16110"/>
      <c r="BF16110"/>
    </row>
    <row r="16111" spans="10:58">
      <c r="J16111"/>
      <c r="K16111"/>
      <c r="S16111"/>
      <c r="T16111"/>
      <c r="AC16111"/>
      <c r="AD16111"/>
      <c r="AM16111"/>
      <c r="AN16111"/>
      <c r="AV16111"/>
      <c r="AW16111"/>
      <c r="BE16111"/>
      <c r="BF16111"/>
    </row>
    <row r="16112" spans="10:58">
      <c r="J16112"/>
      <c r="K16112"/>
      <c r="S16112"/>
      <c r="T16112"/>
      <c r="AC16112"/>
      <c r="AD16112"/>
      <c r="AM16112"/>
      <c r="AN16112"/>
      <c r="AV16112"/>
      <c r="AW16112"/>
      <c r="BE16112"/>
      <c r="BF16112"/>
    </row>
    <row r="16113" spans="10:58">
      <c r="J16113"/>
      <c r="K16113"/>
      <c r="S16113"/>
      <c r="T16113"/>
      <c r="AC16113"/>
      <c r="AD16113"/>
      <c r="AM16113"/>
      <c r="AN16113"/>
      <c r="AV16113"/>
      <c r="AW16113"/>
      <c r="BE16113"/>
      <c r="BF16113"/>
    </row>
    <row r="16114" spans="10:58">
      <c r="J16114"/>
      <c r="K16114"/>
      <c r="S16114"/>
      <c r="T16114"/>
      <c r="AC16114"/>
      <c r="AD16114"/>
      <c r="AM16114"/>
      <c r="AN16114"/>
      <c r="AV16114"/>
      <c r="AW16114"/>
      <c r="BE16114"/>
      <c r="BF16114"/>
    </row>
    <row r="16115" spans="10:58">
      <c r="J16115"/>
      <c r="K16115"/>
      <c r="S16115"/>
      <c r="T16115"/>
      <c r="AC16115"/>
      <c r="AD16115"/>
      <c r="AM16115"/>
      <c r="AN16115"/>
      <c r="AV16115"/>
      <c r="AW16115"/>
      <c r="BE16115"/>
      <c r="BF16115"/>
    </row>
    <row r="16116" spans="10:58">
      <c r="J16116"/>
      <c r="K16116"/>
      <c r="S16116"/>
      <c r="T16116"/>
      <c r="AC16116"/>
      <c r="AD16116"/>
      <c r="AM16116"/>
      <c r="AN16116"/>
      <c r="AV16116"/>
      <c r="AW16116"/>
      <c r="BE16116"/>
      <c r="BF16116"/>
    </row>
    <row r="16117" spans="10:58">
      <c r="J16117"/>
      <c r="K16117"/>
      <c r="S16117"/>
      <c r="T16117"/>
      <c r="AC16117"/>
      <c r="AD16117"/>
      <c r="AM16117"/>
      <c r="AN16117"/>
      <c r="AV16117"/>
      <c r="AW16117"/>
      <c r="BE16117"/>
      <c r="BF16117"/>
    </row>
    <row r="16118" spans="10:58">
      <c r="J16118"/>
      <c r="K16118"/>
      <c r="S16118"/>
      <c r="T16118"/>
      <c r="AC16118"/>
      <c r="AD16118"/>
      <c r="AM16118"/>
      <c r="AN16118"/>
      <c r="AV16118"/>
      <c r="AW16118"/>
      <c r="BE16118"/>
      <c r="BF16118"/>
    </row>
    <row r="16119" spans="10:58">
      <c r="J16119"/>
      <c r="K16119"/>
      <c r="S16119"/>
      <c r="T16119"/>
      <c r="AC16119"/>
      <c r="AD16119"/>
      <c r="AM16119"/>
      <c r="AN16119"/>
      <c r="AV16119"/>
      <c r="AW16119"/>
      <c r="BE16119"/>
      <c r="BF16119"/>
    </row>
    <row r="16120" spans="10:58">
      <c r="J16120"/>
      <c r="K16120"/>
      <c r="S16120"/>
      <c r="T16120"/>
      <c r="AC16120"/>
      <c r="AD16120"/>
      <c r="AM16120"/>
      <c r="AN16120"/>
      <c r="AV16120"/>
      <c r="AW16120"/>
      <c r="BE16120"/>
      <c r="BF16120"/>
    </row>
    <row r="16121" spans="10:58">
      <c r="J16121"/>
      <c r="K16121"/>
      <c r="S16121"/>
      <c r="T16121"/>
      <c r="AC16121"/>
      <c r="AD16121"/>
      <c r="AM16121"/>
      <c r="AN16121"/>
      <c r="AV16121"/>
      <c r="AW16121"/>
      <c r="BE16121"/>
      <c r="BF16121"/>
    </row>
    <row r="16122" spans="10:58">
      <c r="J16122"/>
      <c r="K16122"/>
      <c r="S16122"/>
      <c r="T16122"/>
      <c r="AC16122"/>
      <c r="AD16122"/>
      <c r="AM16122"/>
      <c r="AN16122"/>
      <c r="AV16122"/>
      <c r="AW16122"/>
      <c r="BE16122"/>
      <c r="BF16122"/>
    </row>
    <row r="16123" spans="10:58">
      <c r="J16123"/>
      <c r="K16123"/>
      <c r="S16123"/>
      <c r="T16123"/>
      <c r="AC16123"/>
      <c r="AD16123"/>
      <c r="AM16123"/>
      <c r="AN16123"/>
      <c r="AV16123"/>
      <c r="AW16123"/>
      <c r="BE16123"/>
      <c r="BF16123"/>
    </row>
    <row r="16124" spans="10:58">
      <c r="J16124"/>
      <c r="K16124"/>
      <c r="S16124"/>
      <c r="T16124"/>
      <c r="AC16124"/>
      <c r="AD16124"/>
      <c r="AM16124"/>
      <c r="AN16124"/>
      <c r="AV16124"/>
      <c r="AW16124"/>
      <c r="BE16124"/>
      <c r="BF16124"/>
    </row>
    <row r="16125" spans="10:58">
      <c r="J16125"/>
      <c r="K16125"/>
      <c r="S16125"/>
      <c r="T16125"/>
      <c r="AC16125"/>
      <c r="AD16125"/>
      <c r="AM16125"/>
      <c r="AN16125"/>
      <c r="AV16125"/>
      <c r="AW16125"/>
      <c r="BE16125"/>
      <c r="BF16125"/>
    </row>
    <row r="16126" spans="10:58">
      <c r="J16126"/>
      <c r="K16126"/>
      <c r="S16126"/>
      <c r="T16126"/>
      <c r="AC16126"/>
      <c r="AD16126"/>
      <c r="AM16126"/>
      <c r="AN16126"/>
      <c r="AV16126"/>
      <c r="AW16126"/>
      <c r="BE16126"/>
      <c r="BF16126"/>
    </row>
    <row r="16127" spans="10:58">
      <c r="J16127"/>
      <c r="K16127"/>
      <c r="S16127"/>
      <c r="T16127"/>
      <c r="AC16127"/>
      <c r="AD16127"/>
      <c r="AM16127"/>
      <c r="AN16127"/>
      <c r="AV16127"/>
      <c r="AW16127"/>
      <c r="BE16127"/>
      <c r="BF16127"/>
    </row>
    <row r="16128" spans="10:58">
      <c r="J16128"/>
      <c r="K16128"/>
      <c r="S16128"/>
      <c r="T16128"/>
      <c r="AC16128"/>
      <c r="AD16128"/>
      <c r="AM16128"/>
      <c r="AN16128"/>
      <c r="AV16128"/>
      <c r="AW16128"/>
      <c r="BE16128"/>
      <c r="BF16128"/>
    </row>
    <row r="16129" spans="10:58">
      <c r="J16129"/>
      <c r="K16129"/>
      <c r="S16129"/>
      <c r="T16129"/>
      <c r="AC16129"/>
      <c r="AD16129"/>
      <c r="AM16129"/>
      <c r="AN16129"/>
      <c r="AV16129"/>
      <c r="AW16129"/>
      <c r="BE16129"/>
      <c r="BF16129"/>
    </row>
    <row r="16130" spans="10:58">
      <c r="J16130"/>
      <c r="K16130"/>
      <c r="S16130"/>
      <c r="T16130"/>
      <c r="AC16130"/>
      <c r="AD16130"/>
      <c r="AM16130"/>
      <c r="AN16130"/>
      <c r="AV16130"/>
      <c r="AW16130"/>
      <c r="BE16130"/>
      <c r="BF16130"/>
    </row>
    <row r="16131" spans="10:58">
      <c r="J16131"/>
      <c r="K16131"/>
      <c r="S16131"/>
      <c r="T16131"/>
      <c r="AC16131"/>
      <c r="AD16131"/>
      <c r="AM16131"/>
      <c r="AN16131"/>
      <c r="AV16131"/>
      <c r="AW16131"/>
      <c r="BE16131"/>
      <c r="BF16131"/>
    </row>
    <row r="16132" spans="10:58">
      <c r="J16132"/>
      <c r="K16132"/>
      <c r="S16132"/>
      <c r="T16132"/>
      <c r="AC16132"/>
      <c r="AD16132"/>
      <c r="AM16132"/>
      <c r="AN16132"/>
      <c r="AV16132"/>
      <c r="AW16132"/>
      <c r="BE16132"/>
      <c r="BF16132"/>
    </row>
    <row r="16133" spans="10:58">
      <c r="J16133"/>
      <c r="K16133"/>
      <c r="S16133"/>
      <c r="T16133"/>
      <c r="AC16133"/>
      <c r="AD16133"/>
      <c r="AM16133"/>
      <c r="AN16133"/>
      <c r="AV16133"/>
      <c r="AW16133"/>
      <c r="BE16133"/>
      <c r="BF16133"/>
    </row>
    <row r="16134" spans="10:58">
      <c r="J16134"/>
      <c r="K16134"/>
      <c r="S16134"/>
      <c r="T16134"/>
      <c r="AC16134"/>
      <c r="AD16134"/>
      <c r="AM16134"/>
      <c r="AN16134"/>
      <c r="AV16134"/>
      <c r="AW16134"/>
      <c r="BE16134"/>
      <c r="BF16134"/>
    </row>
    <row r="16135" spans="10:58">
      <c r="J16135"/>
      <c r="K16135"/>
      <c r="S16135"/>
      <c r="T16135"/>
      <c r="AC16135"/>
      <c r="AD16135"/>
      <c r="AM16135"/>
      <c r="AN16135"/>
      <c r="AV16135"/>
      <c r="AW16135"/>
      <c r="BE16135"/>
      <c r="BF16135"/>
    </row>
    <row r="16136" spans="10:58">
      <c r="J16136"/>
      <c r="K16136"/>
      <c r="S16136"/>
      <c r="T16136"/>
      <c r="AC16136"/>
      <c r="AD16136"/>
      <c r="AM16136"/>
      <c r="AN16136"/>
      <c r="AV16136"/>
      <c r="AW16136"/>
      <c r="BE16136"/>
      <c r="BF16136"/>
    </row>
    <row r="16137" spans="10:58">
      <c r="J16137"/>
      <c r="K16137"/>
      <c r="S16137"/>
      <c r="T16137"/>
      <c r="AC16137"/>
      <c r="AD16137"/>
      <c r="AM16137"/>
      <c r="AN16137"/>
      <c r="AV16137"/>
      <c r="AW16137"/>
      <c r="BE16137"/>
      <c r="BF16137"/>
    </row>
    <row r="16138" spans="10:58">
      <c r="J16138"/>
      <c r="K16138"/>
      <c r="S16138"/>
      <c r="T16138"/>
      <c r="AC16138"/>
      <c r="AD16138"/>
      <c r="AM16138"/>
      <c r="AN16138"/>
      <c r="AV16138"/>
      <c r="AW16138"/>
      <c r="BE16138"/>
      <c r="BF16138"/>
    </row>
    <row r="16139" spans="10:58">
      <c r="J16139"/>
      <c r="K16139"/>
      <c r="S16139"/>
      <c r="T16139"/>
      <c r="AC16139"/>
      <c r="AD16139"/>
      <c r="AM16139"/>
      <c r="AN16139"/>
      <c r="AV16139"/>
      <c r="AW16139"/>
      <c r="BE16139"/>
      <c r="BF16139"/>
    </row>
    <row r="16140" spans="10:58">
      <c r="J16140"/>
      <c r="K16140"/>
      <c r="S16140"/>
      <c r="T16140"/>
      <c r="AC16140"/>
      <c r="AD16140"/>
      <c r="AM16140"/>
      <c r="AN16140"/>
      <c r="AV16140"/>
      <c r="AW16140"/>
      <c r="BE16140"/>
      <c r="BF16140"/>
    </row>
    <row r="16141" spans="10:58">
      <c r="J16141"/>
      <c r="K16141"/>
      <c r="S16141"/>
      <c r="T16141"/>
      <c r="AC16141"/>
      <c r="AD16141"/>
      <c r="AM16141"/>
      <c r="AN16141"/>
      <c r="AV16141"/>
      <c r="AW16141"/>
      <c r="BE16141"/>
      <c r="BF16141"/>
    </row>
    <row r="16142" spans="10:58">
      <c r="J16142"/>
      <c r="K16142"/>
      <c r="S16142"/>
      <c r="T16142"/>
      <c r="AC16142"/>
      <c r="AD16142"/>
      <c r="AM16142"/>
      <c r="AN16142"/>
      <c r="AV16142"/>
      <c r="AW16142"/>
      <c r="BE16142"/>
      <c r="BF16142"/>
    </row>
    <row r="16143" spans="10:58">
      <c r="J16143"/>
      <c r="K16143"/>
      <c r="S16143"/>
      <c r="T16143"/>
      <c r="AC16143"/>
      <c r="AD16143"/>
      <c r="AM16143"/>
      <c r="AN16143"/>
      <c r="AV16143"/>
      <c r="AW16143"/>
      <c r="BE16143"/>
      <c r="BF16143"/>
    </row>
    <row r="16144" spans="10:58">
      <c r="J16144"/>
      <c r="K16144"/>
      <c r="S16144"/>
      <c r="T16144"/>
      <c r="AC16144"/>
      <c r="AD16144"/>
      <c r="AM16144"/>
      <c r="AN16144"/>
      <c r="AV16144"/>
      <c r="AW16144"/>
      <c r="BE16144"/>
      <c r="BF16144"/>
    </row>
    <row r="16145" spans="10:58">
      <c r="J16145"/>
      <c r="K16145"/>
      <c r="S16145"/>
      <c r="T16145"/>
      <c r="AC16145"/>
      <c r="AD16145"/>
      <c r="AM16145"/>
      <c r="AN16145"/>
      <c r="AV16145"/>
      <c r="AW16145"/>
      <c r="BE16145"/>
      <c r="BF16145"/>
    </row>
    <row r="16146" spans="10:58">
      <c r="J16146"/>
      <c r="K16146"/>
      <c r="S16146"/>
      <c r="T16146"/>
      <c r="AC16146"/>
      <c r="AD16146"/>
      <c r="AM16146"/>
      <c r="AN16146"/>
      <c r="AV16146"/>
      <c r="AW16146"/>
      <c r="BE16146"/>
      <c r="BF16146"/>
    </row>
    <row r="16147" spans="10:58">
      <c r="J16147"/>
      <c r="K16147"/>
      <c r="S16147"/>
      <c r="T16147"/>
      <c r="AC16147"/>
      <c r="AD16147"/>
      <c r="AM16147"/>
      <c r="AN16147"/>
      <c r="AV16147"/>
      <c r="AW16147"/>
      <c r="BE16147"/>
      <c r="BF16147"/>
    </row>
    <row r="16148" spans="10:58">
      <c r="J16148"/>
      <c r="K16148"/>
      <c r="S16148"/>
      <c r="T16148"/>
      <c r="AC16148"/>
      <c r="AD16148"/>
      <c r="AM16148"/>
      <c r="AN16148"/>
      <c r="AV16148"/>
      <c r="AW16148"/>
      <c r="BE16148"/>
      <c r="BF16148"/>
    </row>
    <row r="16149" spans="10:58">
      <c r="J16149"/>
      <c r="K16149"/>
      <c r="S16149"/>
      <c r="T16149"/>
      <c r="AC16149"/>
      <c r="AD16149"/>
      <c r="AM16149"/>
      <c r="AN16149"/>
      <c r="AV16149"/>
      <c r="AW16149"/>
      <c r="BE16149"/>
      <c r="BF16149"/>
    </row>
    <row r="16150" spans="10:58">
      <c r="J16150"/>
      <c r="K16150"/>
      <c r="S16150"/>
      <c r="T16150"/>
      <c r="AC16150"/>
      <c r="AD16150"/>
      <c r="AM16150"/>
      <c r="AN16150"/>
      <c r="AV16150"/>
      <c r="AW16150"/>
      <c r="BE16150"/>
      <c r="BF16150"/>
    </row>
    <row r="16151" spans="10:58">
      <c r="J16151"/>
      <c r="K16151"/>
      <c r="S16151"/>
      <c r="T16151"/>
      <c r="AC16151"/>
      <c r="AD16151"/>
      <c r="AM16151"/>
      <c r="AN16151"/>
      <c r="AV16151"/>
      <c r="AW16151"/>
      <c r="BE16151"/>
      <c r="BF16151"/>
    </row>
    <row r="16152" spans="10:58">
      <c r="J16152"/>
      <c r="K16152"/>
      <c r="S16152"/>
      <c r="T16152"/>
      <c r="AC16152"/>
      <c r="AD16152"/>
      <c r="AM16152"/>
      <c r="AN16152"/>
      <c r="AV16152"/>
      <c r="AW16152"/>
      <c r="BE16152"/>
      <c r="BF16152"/>
    </row>
    <row r="16153" spans="10:58">
      <c r="J16153"/>
      <c r="K16153"/>
      <c r="S16153"/>
      <c r="T16153"/>
      <c r="AC16153"/>
      <c r="AD16153"/>
      <c r="AM16153"/>
      <c r="AN16153"/>
      <c r="AV16153"/>
      <c r="AW16153"/>
      <c r="BE16153"/>
      <c r="BF16153"/>
    </row>
    <row r="16154" spans="10:58">
      <c r="J16154"/>
      <c r="K16154"/>
      <c r="S16154"/>
      <c r="T16154"/>
      <c r="AC16154"/>
      <c r="AD16154"/>
      <c r="AM16154"/>
      <c r="AN16154"/>
      <c r="AV16154"/>
      <c r="AW16154"/>
      <c r="BE16154"/>
      <c r="BF16154"/>
    </row>
    <row r="16155" spans="10:58">
      <c r="J16155"/>
      <c r="K16155"/>
      <c r="S16155"/>
      <c r="T16155"/>
      <c r="AC16155"/>
      <c r="AD16155"/>
      <c r="AM16155"/>
      <c r="AN16155"/>
      <c r="AV16155"/>
      <c r="AW16155"/>
      <c r="BE16155"/>
      <c r="BF16155"/>
    </row>
    <row r="16156" spans="10:58">
      <c r="J16156"/>
      <c r="K16156"/>
      <c r="S16156"/>
      <c r="T16156"/>
      <c r="AC16156"/>
      <c r="AD16156"/>
      <c r="AM16156"/>
      <c r="AN16156"/>
      <c r="AV16156"/>
      <c r="AW16156"/>
      <c r="BE16156"/>
      <c r="BF16156"/>
    </row>
    <row r="16157" spans="10:58">
      <c r="J16157"/>
      <c r="K16157"/>
      <c r="S16157"/>
      <c r="T16157"/>
      <c r="AC16157"/>
      <c r="AD16157"/>
      <c r="AM16157"/>
      <c r="AN16157"/>
      <c r="AV16157"/>
      <c r="AW16157"/>
      <c r="BE16157"/>
      <c r="BF16157"/>
    </row>
    <row r="16158" spans="10:58">
      <c r="J16158"/>
      <c r="K16158"/>
      <c r="S16158"/>
      <c r="T16158"/>
      <c r="AC16158"/>
      <c r="AD16158"/>
      <c r="AM16158"/>
      <c r="AN16158"/>
      <c r="AV16158"/>
      <c r="AW16158"/>
      <c r="BE16158"/>
      <c r="BF16158"/>
    </row>
    <row r="16159" spans="10:58">
      <c r="J16159"/>
      <c r="K16159"/>
      <c r="S16159"/>
      <c r="T16159"/>
      <c r="AC16159"/>
      <c r="AD16159"/>
      <c r="AM16159"/>
      <c r="AN16159"/>
      <c r="AV16159"/>
      <c r="AW16159"/>
      <c r="BE16159"/>
      <c r="BF16159"/>
    </row>
    <row r="16160" spans="10:58">
      <c r="J16160"/>
      <c r="K16160"/>
      <c r="S16160"/>
      <c r="T16160"/>
      <c r="AC16160"/>
      <c r="AD16160"/>
      <c r="AM16160"/>
      <c r="AN16160"/>
      <c r="AV16160"/>
      <c r="AW16160"/>
      <c r="BE16160"/>
      <c r="BF16160"/>
    </row>
    <row r="16161" spans="10:58">
      <c r="J16161"/>
      <c r="K16161"/>
      <c r="S16161"/>
      <c r="T16161"/>
      <c r="AC16161"/>
      <c r="AD16161"/>
      <c r="AM16161"/>
      <c r="AN16161"/>
      <c r="AV16161"/>
      <c r="AW16161"/>
      <c r="BE16161"/>
      <c r="BF16161"/>
    </row>
    <row r="16162" spans="10:58">
      <c r="J16162"/>
      <c r="K16162"/>
      <c r="S16162"/>
      <c r="T16162"/>
      <c r="AC16162"/>
      <c r="AD16162"/>
      <c r="AM16162"/>
      <c r="AN16162"/>
      <c r="AV16162"/>
      <c r="AW16162"/>
      <c r="BE16162"/>
      <c r="BF16162"/>
    </row>
    <row r="16163" spans="10:58">
      <c r="J16163"/>
      <c r="K16163"/>
      <c r="S16163"/>
      <c r="T16163"/>
      <c r="AC16163"/>
      <c r="AD16163"/>
      <c r="AM16163"/>
      <c r="AN16163"/>
      <c r="AV16163"/>
      <c r="AW16163"/>
      <c r="BE16163"/>
      <c r="BF16163"/>
    </row>
    <row r="16164" spans="10:58">
      <c r="J16164"/>
      <c r="K16164"/>
      <c r="S16164"/>
      <c r="T16164"/>
      <c r="AC16164"/>
      <c r="AD16164"/>
      <c r="AM16164"/>
      <c r="AN16164"/>
      <c r="AV16164"/>
      <c r="AW16164"/>
      <c r="BE16164"/>
      <c r="BF16164"/>
    </row>
    <row r="16165" spans="10:58">
      <c r="J16165"/>
      <c r="K16165"/>
      <c r="S16165"/>
      <c r="T16165"/>
      <c r="AC16165"/>
      <c r="AD16165"/>
      <c r="AM16165"/>
      <c r="AN16165"/>
      <c r="AV16165"/>
      <c r="AW16165"/>
      <c r="BE16165"/>
      <c r="BF16165"/>
    </row>
    <row r="16166" spans="10:58">
      <c r="J16166"/>
      <c r="K16166"/>
      <c r="S16166"/>
      <c r="T16166"/>
      <c r="AC16166"/>
      <c r="AD16166"/>
      <c r="AM16166"/>
      <c r="AN16166"/>
      <c r="AV16166"/>
      <c r="AW16166"/>
      <c r="BE16166"/>
      <c r="BF16166"/>
    </row>
    <row r="16167" spans="10:58">
      <c r="J16167"/>
      <c r="K16167"/>
      <c r="S16167"/>
      <c r="T16167"/>
      <c r="AC16167"/>
      <c r="AD16167"/>
      <c r="AM16167"/>
      <c r="AN16167"/>
      <c r="AV16167"/>
      <c r="AW16167"/>
      <c r="BE16167"/>
      <c r="BF16167"/>
    </row>
    <row r="16168" spans="10:58">
      <c r="J16168"/>
      <c r="K16168"/>
      <c r="S16168"/>
      <c r="T16168"/>
      <c r="AC16168"/>
      <c r="AD16168"/>
      <c r="AM16168"/>
      <c r="AN16168"/>
      <c r="AV16168"/>
      <c r="AW16168"/>
      <c r="BE16168"/>
      <c r="BF16168"/>
    </row>
    <row r="16169" spans="10:58">
      <c r="J16169"/>
      <c r="K16169"/>
      <c r="S16169"/>
      <c r="T16169"/>
      <c r="AC16169"/>
      <c r="AD16169"/>
      <c r="AM16169"/>
      <c r="AN16169"/>
      <c r="AV16169"/>
      <c r="AW16169"/>
      <c r="BE16169"/>
      <c r="BF16169"/>
    </row>
    <row r="16170" spans="10:58">
      <c r="J16170"/>
      <c r="K16170"/>
      <c r="S16170"/>
      <c r="T16170"/>
      <c r="AC16170"/>
      <c r="AD16170"/>
      <c r="AM16170"/>
      <c r="AN16170"/>
      <c r="AV16170"/>
      <c r="AW16170"/>
      <c r="BE16170"/>
      <c r="BF16170"/>
    </row>
    <row r="16171" spans="10:58">
      <c r="J16171"/>
      <c r="K16171"/>
      <c r="S16171"/>
      <c r="T16171"/>
      <c r="AC16171"/>
      <c r="AD16171"/>
      <c r="AM16171"/>
      <c r="AN16171"/>
      <c r="AV16171"/>
      <c r="AW16171"/>
      <c r="BE16171"/>
      <c r="BF16171"/>
    </row>
    <row r="16172" spans="10:58">
      <c r="J16172"/>
      <c r="K16172"/>
      <c r="S16172"/>
      <c r="T16172"/>
      <c r="AC16172"/>
      <c r="AD16172"/>
      <c r="AM16172"/>
      <c r="AN16172"/>
      <c r="AV16172"/>
      <c r="AW16172"/>
      <c r="BE16172"/>
      <c r="BF16172"/>
    </row>
    <row r="16173" spans="10:58">
      <c r="J16173"/>
      <c r="K16173"/>
      <c r="S16173"/>
      <c r="T16173"/>
      <c r="AC16173"/>
      <c r="AD16173"/>
      <c r="AM16173"/>
      <c r="AN16173"/>
      <c r="AV16173"/>
      <c r="AW16173"/>
      <c r="BE16173"/>
      <c r="BF16173"/>
    </row>
    <row r="16174" spans="10:58">
      <c r="J16174"/>
      <c r="K16174"/>
      <c r="S16174"/>
      <c r="T16174"/>
      <c r="AC16174"/>
      <c r="AD16174"/>
      <c r="AM16174"/>
      <c r="AN16174"/>
      <c r="AV16174"/>
      <c r="AW16174"/>
      <c r="BE16174"/>
      <c r="BF16174"/>
    </row>
    <row r="16175" spans="10:58">
      <c r="J16175"/>
      <c r="K16175"/>
      <c r="S16175"/>
      <c r="T16175"/>
      <c r="AC16175"/>
      <c r="AD16175"/>
      <c r="AM16175"/>
      <c r="AN16175"/>
      <c r="AV16175"/>
      <c r="AW16175"/>
      <c r="BE16175"/>
      <c r="BF16175"/>
    </row>
    <row r="16176" spans="10:58">
      <c r="J16176"/>
      <c r="K16176"/>
      <c r="S16176"/>
      <c r="T16176"/>
      <c r="AC16176"/>
      <c r="AD16176"/>
      <c r="AM16176"/>
      <c r="AN16176"/>
      <c r="AV16176"/>
      <c r="AW16176"/>
      <c r="BE16176"/>
      <c r="BF16176"/>
    </row>
    <row r="16177" spans="10:58">
      <c r="J16177"/>
      <c r="K16177"/>
      <c r="S16177"/>
      <c r="T16177"/>
      <c r="AC16177"/>
      <c r="AD16177"/>
      <c r="AM16177"/>
      <c r="AN16177"/>
      <c r="AV16177"/>
      <c r="AW16177"/>
      <c r="BE16177"/>
      <c r="BF16177"/>
    </row>
    <row r="16178" spans="10:58">
      <c r="J16178"/>
      <c r="K16178"/>
      <c r="S16178"/>
      <c r="T16178"/>
      <c r="AC16178"/>
      <c r="AD16178"/>
      <c r="AM16178"/>
      <c r="AN16178"/>
      <c r="AV16178"/>
      <c r="AW16178"/>
      <c r="BE16178"/>
      <c r="BF16178"/>
    </row>
    <row r="16179" spans="10:58">
      <c r="J16179"/>
      <c r="K16179"/>
      <c r="S16179"/>
      <c r="T16179"/>
      <c r="AC16179"/>
      <c r="AD16179"/>
      <c r="AM16179"/>
      <c r="AN16179"/>
      <c r="AV16179"/>
      <c r="AW16179"/>
      <c r="BE16179"/>
      <c r="BF16179"/>
    </row>
    <row r="16180" spans="10:58">
      <c r="J16180"/>
      <c r="K16180"/>
      <c r="S16180"/>
      <c r="T16180"/>
      <c r="AC16180"/>
      <c r="AD16180"/>
      <c r="AM16180"/>
      <c r="AN16180"/>
      <c r="AV16180"/>
      <c r="AW16180"/>
      <c r="BE16180"/>
      <c r="BF16180"/>
    </row>
    <row r="16181" spans="10:58">
      <c r="J16181"/>
      <c r="K16181"/>
      <c r="S16181"/>
      <c r="T16181"/>
      <c r="AC16181"/>
      <c r="AD16181"/>
      <c r="AM16181"/>
      <c r="AN16181"/>
      <c r="AV16181"/>
      <c r="AW16181"/>
      <c r="BE16181"/>
      <c r="BF16181"/>
    </row>
    <row r="16182" spans="10:58">
      <c r="J16182"/>
      <c r="K16182"/>
      <c r="S16182"/>
      <c r="T16182"/>
      <c r="AC16182"/>
      <c r="AD16182"/>
      <c r="AM16182"/>
      <c r="AN16182"/>
      <c r="AV16182"/>
      <c r="AW16182"/>
      <c r="BE16182"/>
      <c r="BF16182"/>
    </row>
    <row r="16183" spans="10:58">
      <c r="J16183"/>
      <c r="K16183"/>
      <c r="S16183"/>
      <c r="T16183"/>
      <c r="AC16183"/>
      <c r="AD16183"/>
      <c r="AM16183"/>
      <c r="AN16183"/>
      <c r="AV16183"/>
      <c r="AW16183"/>
      <c r="BE16183"/>
      <c r="BF16183"/>
    </row>
    <row r="16184" spans="10:58">
      <c r="J16184"/>
      <c r="K16184"/>
      <c r="S16184"/>
      <c r="T16184"/>
      <c r="AC16184"/>
      <c r="AD16184"/>
      <c r="AM16184"/>
      <c r="AN16184"/>
      <c r="AV16184"/>
      <c r="AW16184"/>
      <c r="BE16184"/>
      <c r="BF16184"/>
    </row>
    <row r="16185" spans="10:58">
      <c r="J16185"/>
      <c r="K16185"/>
      <c r="S16185"/>
      <c r="T16185"/>
      <c r="AC16185"/>
      <c r="AD16185"/>
      <c r="AM16185"/>
      <c r="AN16185"/>
      <c r="AV16185"/>
      <c r="AW16185"/>
      <c r="BE16185"/>
      <c r="BF16185"/>
    </row>
    <row r="16186" spans="10:58">
      <c r="J16186"/>
      <c r="K16186"/>
      <c r="S16186"/>
      <c r="T16186"/>
      <c r="AC16186"/>
      <c r="AD16186"/>
      <c r="AM16186"/>
      <c r="AN16186"/>
      <c r="AV16186"/>
      <c r="AW16186"/>
      <c r="BE16186"/>
      <c r="BF16186"/>
    </row>
    <row r="16187" spans="10:58">
      <c r="J16187"/>
      <c r="K16187"/>
      <c r="S16187"/>
      <c r="T16187"/>
      <c r="AC16187"/>
      <c r="AD16187"/>
      <c r="AM16187"/>
      <c r="AN16187"/>
      <c r="AV16187"/>
      <c r="AW16187"/>
      <c r="BE16187"/>
      <c r="BF16187"/>
    </row>
    <row r="16188" spans="10:58">
      <c r="J16188"/>
      <c r="K16188"/>
      <c r="S16188"/>
      <c r="T16188"/>
      <c r="AC16188"/>
      <c r="AD16188"/>
      <c r="AM16188"/>
      <c r="AN16188"/>
      <c r="AV16188"/>
      <c r="AW16188"/>
      <c r="BE16188"/>
      <c r="BF16188"/>
    </row>
    <row r="16189" spans="10:58">
      <c r="J16189"/>
      <c r="K16189"/>
      <c r="S16189"/>
      <c r="T16189"/>
      <c r="AC16189"/>
      <c r="AD16189"/>
      <c r="AM16189"/>
      <c r="AN16189"/>
      <c r="AV16189"/>
      <c r="AW16189"/>
      <c r="BE16189"/>
      <c r="BF16189"/>
    </row>
    <row r="16190" spans="10:58">
      <c r="J16190"/>
      <c r="K16190"/>
      <c r="S16190"/>
      <c r="T16190"/>
      <c r="AC16190"/>
      <c r="AD16190"/>
      <c r="AM16190"/>
      <c r="AN16190"/>
      <c r="AV16190"/>
      <c r="AW16190"/>
      <c r="BE16190"/>
      <c r="BF16190"/>
    </row>
    <row r="16191" spans="10:58">
      <c r="J16191"/>
      <c r="K16191"/>
      <c r="S16191"/>
      <c r="T16191"/>
      <c r="AC16191"/>
      <c r="AD16191"/>
      <c r="AM16191"/>
      <c r="AN16191"/>
      <c r="AV16191"/>
      <c r="AW16191"/>
      <c r="BE16191"/>
      <c r="BF16191"/>
    </row>
    <row r="16192" spans="10:58">
      <c r="J16192"/>
      <c r="K16192"/>
      <c r="S16192"/>
      <c r="T16192"/>
      <c r="AC16192"/>
      <c r="AD16192"/>
      <c r="AM16192"/>
      <c r="AN16192"/>
      <c r="AV16192"/>
      <c r="AW16192"/>
      <c r="BE16192"/>
      <c r="BF16192"/>
    </row>
    <row r="16193" spans="10:58">
      <c r="J16193"/>
      <c r="K16193"/>
      <c r="S16193"/>
      <c r="T16193"/>
      <c r="AC16193"/>
      <c r="AD16193"/>
      <c r="AM16193"/>
      <c r="AN16193"/>
      <c r="AV16193"/>
      <c r="AW16193"/>
      <c r="BE16193"/>
      <c r="BF16193"/>
    </row>
    <row r="16194" spans="10:58">
      <c r="J16194"/>
      <c r="K16194"/>
      <c r="S16194"/>
      <c r="T16194"/>
      <c r="AC16194"/>
      <c r="AD16194"/>
      <c r="AM16194"/>
      <c r="AN16194"/>
      <c r="AV16194"/>
      <c r="AW16194"/>
      <c r="BE16194"/>
      <c r="BF16194"/>
    </row>
    <row r="16195" spans="10:58">
      <c r="J16195"/>
      <c r="K16195"/>
      <c r="S16195"/>
      <c r="T16195"/>
      <c r="AC16195"/>
      <c r="AD16195"/>
      <c r="AM16195"/>
      <c r="AN16195"/>
      <c r="AV16195"/>
      <c r="AW16195"/>
      <c r="BE16195"/>
      <c r="BF16195"/>
    </row>
    <row r="16196" spans="10:58">
      <c r="J16196"/>
      <c r="K16196"/>
      <c r="S16196"/>
      <c r="T16196"/>
      <c r="AC16196"/>
      <c r="AD16196"/>
      <c r="AM16196"/>
      <c r="AN16196"/>
      <c r="AV16196"/>
      <c r="AW16196"/>
      <c r="BE16196"/>
      <c r="BF16196"/>
    </row>
    <row r="16197" spans="10:58">
      <c r="J16197"/>
      <c r="K16197"/>
      <c r="S16197"/>
      <c r="T16197"/>
      <c r="AC16197"/>
      <c r="AD16197"/>
      <c r="AM16197"/>
      <c r="AN16197"/>
      <c r="AV16197"/>
      <c r="AW16197"/>
      <c r="BE16197"/>
      <c r="BF16197"/>
    </row>
    <row r="16198" spans="10:58">
      <c r="J16198"/>
      <c r="K16198"/>
      <c r="S16198"/>
      <c r="T16198"/>
      <c r="AC16198"/>
      <c r="AD16198"/>
      <c r="AM16198"/>
      <c r="AN16198"/>
      <c r="AV16198"/>
      <c r="AW16198"/>
      <c r="BE16198"/>
      <c r="BF16198"/>
    </row>
    <row r="16199" spans="10:58">
      <c r="J16199"/>
      <c r="K16199"/>
      <c r="S16199"/>
      <c r="T16199"/>
      <c r="AC16199"/>
      <c r="AD16199"/>
      <c r="AM16199"/>
      <c r="AN16199"/>
      <c r="AV16199"/>
      <c r="AW16199"/>
      <c r="BE16199"/>
      <c r="BF16199"/>
    </row>
    <row r="16200" spans="10:58">
      <c r="J16200"/>
      <c r="K16200"/>
      <c r="S16200"/>
      <c r="T16200"/>
      <c r="AC16200"/>
      <c r="AD16200"/>
      <c r="AM16200"/>
      <c r="AN16200"/>
      <c r="AV16200"/>
      <c r="AW16200"/>
      <c r="BE16200"/>
      <c r="BF16200"/>
    </row>
    <row r="16201" spans="10:58">
      <c r="J16201"/>
      <c r="K16201"/>
      <c r="S16201"/>
      <c r="T16201"/>
      <c r="AC16201"/>
      <c r="AD16201"/>
      <c r="AM16201"/>
      <c r="AN16201"/>
      <c r="AV16201"/>
      <c r="AW16201"/>
      <c r="BE16201"/>
      <c r="BF16201"/>
    </row>
    <row r="16202" spans="10:58">
      <c r="J16202"/>
      <c r="K16202"/>
      <c r="S16202"/>
      <c r="T16202"/>
      <c r="AC16202"/>
      <c r="AD16202"/>
      <c r="AM16202"/>
      <c r="AN16202"/>
      <c r="AV16202"/>
      <c r="AW16202"/>
      <c r="BE16202"/>
      <c r="BF16202"/>
    </row>
    <row r="16203" spans="10:58">
      <c r="J16203"/>
      <c r="K16203"/>
      <c r="S16203"/>
      <c r="T16203"/>
      <c r="AC16203"/>
      <c r="AD16203"/>
      <c r="AM16203"/>
      <c r="AN16203"/>
      <c r="AV16203"/>
      <c r="AW16203"/>
      <c r="BE16203"/>
      <c r="BF16203"/>
    </row>
    <row r="16204" spans="10:58">
      <c r="J16204"/>
      <c r="K16204"/>
      <c r="S16204"/>
      <c r="T16204"/>
      <c r="AC16204"/>
      <c r="AD16204"/>
      <c r="AM16204"/>
      <c r="AN16204"/>
      <c r="AV16204"/>
      <c r="AW16204"/>
      <c r="BE16204"/>
      <c r="BF16204"/>
    </row>
    <row r="16205" spans="10:58">
      <c r="J16205"/>
      <c r="K16205"/>
      <c r="S16205"/>
      <c r="T16205"/>
      <c r="AC16205"/>
      <c r="AD16205"/>
      <c r="AM16205"/>
      <c r="AN16205"/>
      <c r="AV16205"/>
      <c r="AW16205"/>
      <c r="BE16205"/>
      <c r="BF16205"/>
    </row>
    <row r="16206" spans="10:58">
      <c r="J16206"/>
      <c r="K16206"/>
      <c r="S16206"/>
      <c r="T16206"/>
      <c r="AC16206"/>
      <c r="AD16206"/>
      <c r="AM16206"/>
      <c r="AN16206"/>
      <c r="AV16206"/>
      <c r="AW16206"/>
      <c r="BE16206"/>
      <c r="BF16206"/>
    </row>
    <row r="16207" spans="10:58">
      <c r="J16207"/>
      <c r="K16207"/>
      <c r="S16207"/>
      <c r="T16207"/>
      <c r="AC16207"/>
      <c r="AD16207"/>
      <c r="AM16207"/>
      <c r="AN16207"/>
      <c r="AV16207"/>
      <c r="AW16207"/>
      <c r="BE16207"/>
      <c r="BF16207"/>
    </row>
    <row r="16208" spans="10:58">
      <c r="J16208"/>
      <c r="K16208"/>
      <c r="S16208"/>
      <c r="T16208"/>
      <c r="AC16208"/>
      <c r="AD16208"/>
      <c r="AM16208"/>
      <c r="AN16208"/>
      <c r="AV16208"/>
      <c r="AW16208"/>
      <c r="BE16208"/>
      <c r="BF16208"/>
    </row>
    <row r="16209" spans="10:58">
      <c r="J16209"/>
      <c r="K16209"/>
      <c r="S16209"/>
      <c r="T16209"/>
      <c r="AC16209"/>
      <c r="AD16209"/>
      <c r="AM16209"/>
      <c r="AN16209"/>
      <c r="AV16209"/>
      <c r="AW16209"/>
      <c r="BE16209"/>
      <c r="BF16209"/>
    </row>
    <row r="16210" spans="10:58">
      <c r="J16210"/>
      <c r="K16210"/>
      <c r="S16210"/>
      <c r="T16210"/>
      <c r="AC16210"/>
      <c r="AD16210"/>
      <c r="AM16210"/>
      <c r="AN16210"/>
      <c r="AV16210"/>
      <c r="AW16210"/>
      <c r="BE16210"/>
      <c r="BF16210"/>
    </row>
    <row r="16211" spans="10:58">
      <c r="J16211"/>
      <c r="K16211"/>
      <c r="S16211"/>
      <c r="T16211"/>
      <c r="AC16211"/>
      <c r="AD16211"/>
      <c r="AM16211"/>
      <c r="AN16211"/>
      <c r="AV16211"/>
      <c r="AW16211"/>
      <c r="BE16211"/>
      <c r="BF16211"/>
    </row>
    <row r="16212" spans="10:58">
      <c r="J16212"/>
      <c r="K16212"/>
      <c r="S16212"/>
      <c r="T16212"/>
      <c r="AC16212"/>
      <c r="AD16212"/>
      <c r="AM16212"/>
      <c r="AN16212"/>
      <c r="AV16212"/>
      <c r="AW16212"/>
      <c r="BE16212"/>
      <c r="BF16212"/>
    </row>
    <row r="16213" spans="10:58">
      <c r="J16213"/>
      <c r="K16213"/>
      <c r="S16213"/>
      <c r="T16213"/>
      <c r="AC16213"/>
      <c r="AD16213"/>
      <c r="AM16213"/>
      <c r="AN16213"/>
      <c r="AV16213"/>
      <c r="AW16213"/>
      <c r="BE16213"/>
      <c r="BF16213"/>
    </row>
    <row r="16214" spans="10:58">
      <c r="J16214"/>
      <c r="K16214"/>
      <c r="S16214"/>
      <c r="T16214"/>
      <c r="AC16214"/>
      <c r="AD16214"/>
      <c r="AM16214"/>
      <c r="AN16214"/>
      <c r="AV16214"/>
      <c r="AW16214"/>
      <c r="BE16214"/>
      <c r="BF16214"/>
    </row>
    <row r="16215" spans="10:58">
      <c r="J16215"/>
      <c r="K16215"/>
      <c r="S16215"/>
      <c r="T16215"/>
      <c r="AC16215"/>
      <c r="AD16215"/>
      <c r="AM16215"/>
      <c r="AN16215"/>
      <c r="AV16215"/>
      <c r="AW16215"/>
      <c r="BE16215"/>
      <c r="BF16215"/>
    </row>
    <row r="16216" spans="10:58">
      <c r="J16216"/>
      <c r="K16216"/>
      <c r="S16216"/>
      <c r="T16216"/>
      <c r="AC16216"/>
      <c r="AD16216"/>
      <c r="AM16216"/>
      <c r="AN16216"/>
      <c r="AV16216"/>
      <c r="AW16216"/>
      <c r="BE16216"/>
      <c r="BF16216"/>
    </row>
    <row r="16217" spans="10:58">
      <c r="J16217"/>
      <c r="K16217"/>
      <c r="S16217"/>
      <c r="T16217"/>
      <c r="AC16217"/>
      <c r="AD16217"/>
      <c r="AM16217"/>
      <c r="AN16217"/>
      <c r="AV16217"/>
      <c r="AW16217"/>
      <c r="BE16217"/>
      <c r="BF16217"/>
    </row>
    <row r="16218" spans="10:58">
      <c r="J16218"/>
      <c r="K16218"/>
      <c r="S16218"/>
      <c r="T16218"/>
      <c r="AC16218"/>
      <c r="AD16218"/>
      <c r="AM16218"/>
      <c r="AN16218"/>
      <c r="AV16218"/>
      <c r="AW16218"/>
      <c r="BE16218"/>
      <c r="BF16218"/>
    </row>
    <row r="16219" spans="10:58">
      <c r="J16219"/>
      <c r="K16219"/>
      <c r="S16219"/>
      <c r="T16219"/>
      <c r="AC16219"/>
      <c r="AD16219"/>
      <c r="AM16219"/>
      <c r="AN16219"/>
      <c r="AV16219"/>
      <c r="AW16219"/>
      <c r="BE16219"/>
      <c r="BF16219"/>
    </row>
    <row r="16220" spans="10:58">
      <c r="J16220"/>
      <c r="K16220"/>
      <c r="S16220"/>
      <c r="T16220"/>
      <c r="AC16220"/>
      <c r="AD16220"/>
      <c r="AM16220"/>
      <c r="AN16220"/>
      <c r="AV16220"/>
      <c r="AW16220"/>
      <c r="BE16220"/>
      <c r="BF16220"/>
    </row>
    <row r="16221" spans="10:58">
      <c r="J16221"/>
      <c r="K16221"/>
      <c r="S16221"/>
      <c r="T16221"/>
      <c r="AC16221"/>
      <c r="AD16221"/>
      <c r="AM16221"/>
      <c r="AN16221"/>
      <c r="AV16221"/>
      <c r="AW16221"/>
      <c r="BE16221"/>
      <c r="BF16221"/>
    </row>
    <row r="16222" spans="10:58">
      <c r="J16222"/>
      <c r="K16222"/>
      <c r="S16222"/>
      <c r="T16222"/>
      <c r="AC16222"/>
      <c r="AD16222"/>
      <c r="AM16222"/>
      <c r="AN16222"/>
      <c r="AV16222"/>
      <c r="AW16222"/>
      <c r="BE16222"/>
      <c r="BF16222"/>
    </row>
    <row r="16223" spans="10:58">
      <c r="J16223"/>
      <c r="K16223"/>
      <c r="S16223"/>
      <c r="T16223"/>
      <c r="AC16223"/>
      <c r="AD16223"/>
      <c r="AM16223"/>
      <c r="AN16223"/>
      <c r="AV16223"/>
      <c r="AW16223"/>
      <c r="BE16223"/>
      <c r="BF16223"/>
    </row>
    <row r="16224" spans="10:58">
      <c r="J16224"/>
      <c r="K16224"/>
      <c r="S16224"/>
      <c r="T16224"/>
      <c r="AC16224"/>
      <c r="AD16224"/>
      <c r="AM16224"/>
      <c r="AN16224"/>
      <c r="AV16224"/>
      <c r="AW16224"/>
      <c r="BE16224"/>
      <c r="BF16224"/>
    </row>
    <row r="16225" spans="10:58">
      <c r="J16225"/>
      <c r="K16225"/>
      <c r="S16225"/>
      <c r="T16225"/>
      <c r="AC16225"/>
      <c r="AD16225"/>
      <c r="AM16225"/>
      <c r="AN16225"/>
      <c r="AV16225"/>
      <c r="AW16225"/>
      <c r="BE16225"/>
      <c r="BF16225"/>
    </row>
    <row r="16226" spans="10:58">
      <c r="J16226"/>
      <c r="K16226"/>
      <c r="S16226"/>
      <c r="T16226"/>
      <c r="AC16226"/>
      <c r="AD16226"/>
      <c r="AM16226"/>
      <c r="AN16226"/>
      <c r="AV16226"/>
      <c r="AW16226"/>
      <c r="BE16226"/>
      <c r="BF16226"/>
    </row>
    <row r="16227" spans="10:58">
      <c r="J16227"/>
      <c r="K16227"/>
      <c r="S16227"/>
      <c r="T16227"/>
      <c r="AC16227"/>
      <c r="AD16227"/>
      <c r="AM16227"/>
      <c r="AN16227"/>
      <c r="AV16227"/>
      <c r="AW16227"/>
      <c r="BE16227"/>
      <c r="BF16227"/>
    </row>
    <row r="16228" spans="10:58">
      <c r="J16228"/>
      <c r="K16228"/>
      <c r="S16228"/>
      <c r="T16228"/>
      <c r="AC16228"/>
      <c r="AD16228"/>
      <c r="AM16228"/>
      <c r="AN16228"/>
      <c r="AV16228"/>
      <c r="AW16228"/>
      <c r="BE16228"/>
      <c r="BF16228"/>
    </row>
    <row r="16229" spans="10:58">
      <c r="J16229"/>
      <c r="K16229"/>
      <c r="S16229"/>
      <c r="T16229"/>
      <c r="AC16229"/>
      <c r="AD16229"/>
      <c r="AM16229"/>
      <c r="AN16229"/>
      <c r="AV16229"/>
      <c r="AW16229"/>
      <c r="BE16229"/>
      <c r="BF16229"/>
    </row>
    <row r="16230" spans="10:58">
      <c r="J16230"/>
      <c r="K16230"/>
      <c r="S16230"/>
      <c r="T16230"/>
      <c r="AC16230"/>
      <c r="AD16230"/>
      <c r="AM16230"/>
      <c r="AN16230"/>
      <c r="AV16230"/>
      <c r="AW16230"/>
      <c r="BE16230"/>
      <c r="BF16230"/>
    </row>
    <row r="16231" spans="10:58">
      <c r="J16231"/>
      <c r="K16231"/>
      <c r="S16231"/>
      <c r="T16231"/>
      <c r="AC16231"/>
      <c r="AD16231"/>
      <c r="AM16231"/>
      <c r="AN16231"/>
      <c r="AV16231"/>
      <c r="AW16231"/>
      <c r="BE16231"/>
      <c r="BF16231"/>
    </row>
    <row r="16232" spans="10:58">
      <c r="J16232"/>
      <c r="K16232"/>
      <c r="S16232"/>
      <c r="T16232"/>
      <c r="AC16232"/>
      <c r="AD16232"/>
      <c r="AM16232"/>
      <c r="AN16232"/>
      <c r="AV16232"/>
      <c r="AW16232"/>
      <c r="BE16232"/>
      <c r="BF16232"/>
    </row>
    <row r="16233" spans="10:58">
      <c r="J16233"/>
      <c r="K16233"/>
      <c r="S16233"/>
      <c r="T16233"/>
      <c r="AC16233"/>
      <c r="AD16233"/>
      <c r="AM16233"/>
      <c r="AN16233"/>
      <c r="AV16233"/>
      <c r="AW16233"/>
      <c r="BE16233"/>
      <c r="BF16233"/>
    </row>
    <row r="16234" spans="10:58">
      <c r="J16234"/>
      <c r="K16234"/>
      <c r="S16234"/>
      <c r="T16234"/>
      <c r="AC16234"/>
      <c r="AD16234"/>
      <c r="AM16234"/>
      <c r="AN16234"/>
      <c r="AV16234"/>
      <c r="AW16234"/>
      <c r="BE16234"/>
      <c r="BF16234"/>
    </row>
    <row r="16235" spans="10:58">
      <c r="J16235"/>
      <c r="K16235"/>
      <c r="S16235"/>
      <c r="T16235"/>
      <c r="AC16235"/>
      <c r="AD16235"/>
      <c r="AM16235"/>
      <c r="AN16235"/>
      <c r="AV16235"/>
      <c r="AW16235"/>
      <c r="BE16235"/>
      <c r="BF16235"/>
    </row>
    <row r="16236" spans="10:58">
      <c r="J16236"/>
      <c r="K16236"/>
      <c r="S16236"/>
      <c r="T16236"/>
      <c r="AC16236"/>
      <c r="AD16236"/>
      <c r="AM16236"/>
      <c r="AN16236"/>
      <c r="AV16236"/>
      <c r="AW16236"/>
      <c r="BE16236"/>
      <c r="BF16236"/>
    </row>
    <row r="16237" spans="10:58">
      <c r="J16237"/>
      <c r="K16237"/>
      <c r="S16237"/>
      <c r="T16237"/>
      <c r="AC16237"/>
      <c r="AD16237"/>
      <c r="AM16237"/>
      <c r="AN16237"/>
      <c r="AV16237"/>
      <c r="AW16237"/>
      <c r="BE16237"/>
      <c r="BF16237"/>
    </row>
    <row r="16238" spans="10:58">
      <c r="J16238"/>
      <c r="K16238"/>
      <c r="S16238"/>
      <c r="T16238"/>
      <c r="AC16238"/>
      <c r="AD16238"/>
      <c r="AM16238"/>
      <c r="AN16238"/>
      <c r="AV16238"/>
      <c r="AW16238"/>
      <c r="BE16238"/>
      <c r="BF16238"/>
    </row>
    <row r="16239" spans="10:58">
      <c r="J16239"/>
      <c r="K16239"/>
      <c r="S16239"/>
      <c r="T16239"/>
      <c r="AC16239"/>
      <c r="AD16239"/>
      <c r="AM16239"/>
      <c r="AN16239"/>
      <c r="AV16239"/>
      <c r="AW16239"/>
      <c r="BE16239"/>
      <c r="BF16239"/>
    </row>
    <row r="16240" spans="10:58">
      <c r="J16240"/>
      <c r="K16240"/>
      <c r="S16240"/>
      <c r="T16240"/>
      <c r="AC16240"/>
      <c r="AD16240"/>
      <c r="AM16240"/>
      <c r="AN16240"/>
      <c r="AV16240"/>
      <c r="AW16240"/>
      <c r="BE16240"/>
      <c r="BF16240"/>
    </row>
    <row r="16241" spans="10:58">
      <c r="J16241"/>
      <c r="K16241"/>
      <c r="S16241"/>
      <c r="T16241"/>
      <c r="AC16241"/>
      <c r="AD16241"/>
      <c r="AM16241"/>
      <c r="AN16241"/>
      <c r="AV16241"/>
      <c r="AW16241"/>
      <c r="BE16241"/>
      <c r="BF16241"/>
    </row>
    <row r="16242" spans="10:58">
      <c r="J16242"/>
      <c r="K16242"/>
      <c r="S16242"/>
      <c r="T16242"/>
      <c r="AC16242"/>
      <c r="AD16242"/>
      <c r="AM16242"/>
      <c r="AN16242"/>
      <c r="AV16242"/>
      <c r="AW16242"/>
      <c r="BE16242"/>
      <c r="BF16242"/>
    </row>
    <row r="16243" spans="10:58">
      <c r="J16243"/>
      <c r="K16243"/>
      <c r="S16243"/>
      <c r="T16243"/>
      <c r="AC16243"/>
      <c r="AD16243"/>
      <c r="AM16243"/>
      <c r="AN16243"/>
      <c r="AV16243"/>
      <c r="AW16243"/>
      <c r="BE16243"/>
      <c r="BF16243"/>
    </row>
    <row r="16244" spans="10:58">
      <c r="J16244"/>
      <c r="K16244"/>
      <c r="S16244"/>
      <c r="T16244"/>
      <c r="AC16244"/>
      <c r="AD16244"/>
      <c r="AM16244"/>
      <c r="AN16244"/>
      <c r="AV16244"/>
      <c r="AW16244"/>
      <c r="BE16244"/>
      <c r="BF16244"/>
    </row>
    <row r="16245" spans="10:58">
      <c r="J16245"/>
      <c r="K16245"/>
      <c r="S16245"/>
      <c r="T16245"/>
      <c r="AC16245"/>
      <c r="AD16245"/>
      <c r="AM16245"/>
      <c r="AN16245"/>
      <c r="AV16245"/>
      <c r="AW16245"/>
      <c r="BE16245"/>
      <c r="BF16245"/>
    </row>
    <row r="16246" spans="10:58">
      <c r="J16246"/>
      <c r="K16246"/>
      <c r="S16246"/>
      <c r="T16246"/>
      <c r="AC16246"/>
      <c r="AD16246"/>
      <c r="AM16246"/>
      <c r="AN16246"/>
      <c r="AV16246"/>
      <c r="AW16246"/>
      <c r="BE16246"/>
      <c r="BF16246"/>
    </row>
    <row r="16247" spans="10:58">
      <c r="J16247"/>
      <c r="K16247"/>
      <c r="S16247"/>
      <c r="T16247"/>
      <c r="AC16247"/>
      <c r="AD16247"/>
      <c r="AM16247"/>
      <c r="AN16247"/>
      <c r="AV16247"/>
      <c r="AW16247"/>
      <c r="BE16247"/>
      <c r="BF16247"/>
    </row>
    <row r="16248" spans="10:58">
      <c r="J16248"/>
      <c r="K16248"/>
      <c r="S16248"/>
      <c r="T16248"/>
      <c r="AC16248"/>
      <c r="AD16248"/>
      <c r="AM16248"/>
      <c r="AN16248"/>
      <c r="AV16248"/>
      <c r="AW16248"/>
      <c r="BE16248"/>
      <c r="BF16248"/>
    </row>
    <row r="16249" spans="10:58">
      <c r="J16249"/>
      <c r="K16249"/>
      <c r="S16249"/>
      <c r="T16249"/>
      <c r="AC16249"/>
      <c r="AD16249"/>
      <c r="AM16249"/>
      <c r="AN16249"/>
      <c r="AV16249"/>
      <c r="AW16249"/>
      <c r="BE16249"/>
      <c r="BF16249"/>
    </row>
    <row r="16250" spans="10:58">
      <c r="J16250"/>
      <c r="K16250"/>
      <c r="S16250"/>
      <c r="T16250"/>
      <c r="AC16250"/>
      <c r="AD16250"/>
      <c r="AM16250"/>
      <c r="AN16250"/>
      <c r="AV16250"/>
      <c r="AW16250"/>
      <c r="BE16250"/>
      <c r="BF16250"/>
    </row>
    <row r="16251" spans="10:58">
      <c r="J16251"/>
      <c r="K16251"/>
      <c r="S16251"/>
      <c r="T16251"/>
      <c r="AC16251"/>
      <c r="AD16251"/>
      <c r="AM16251"/>
      <c r="AN16251"/>
      <c r="AV16251"/>
      <c r="AW16251"/>
      <c r="BE16251"/>
      <c r="BF16251"/>
    </row>
    <row r="16252" spans="10:58">
      <c r="J16252"/>
      <c r="K16252"/>
      <c r="S16252"/>
      <c r="T16252"/>
      <c r="AC16252"/>
      <c r="AD16252"/>
      <c r="AM16252"/>
      <c r="AN16252"/>
      <c r="AV16252"/>
      <c r="AW16252"/>
      <c r="BE16252"/>
      <c r="BF16252"/>
    </row>
    <row r="16253" spans="10:58">
      <c r="J16253"/>
      <c r="K16253"/>
      <c r="S16253"/>
      <c r="T16253"/>
      <c r="AC16253"/>
      <c r="AD16253"/>
      <c r="AM16253"/>
      <c r="AN16253"/>
      <c r="AV16253"/>
      <c r="AW16253"/>
      <c r="BE16253"/>
      <c r="BF16253"/>
    </row>
    <row r="16254" spans="10:58">
      <c r="J16254"/>
      <c r="K16254"/>
      <c r="S16254"/>
      <c r="T16254"/>
      <c r="AC16254"/>
      <c r="AD16254"/>
      <c r="AM16254"/>
      <c r="AN16254"/>
      <c r="AV16254"/>
      <c r="AW16254"/>
      <c r="BE16254"/>
      <c r="BF16254"/>
    </row>
    <row r="16255" spans="10:58">
      <c r="J16255"/>
      <c r="K16255"/>
      <c r="S16255"/>
      <c r="T16255"/>
      <c r="AC16255"/>
      <c r="AD16255"/>
      <c r="AM16255"/>
      <c r="AN16255"/>
      <c r="AV16255"/>
      <c r="AW16255"/>
      <c r="BE16255"/>
      <c r="BF16255"/>
    </row>
    <row r="16256" spans="10:58">
      <c r="J16256"/>
      <c r="K16256"/>
      <c r="S16256"/>
      <c r="T16256"/>
      <c r="AC16256"/>
      <c r="AD16256"/>
      <c r="AM16256"/>
      <c r="AN16256"/>
      <c r="AV16256"/>
      <c r="AW16256"/>
      <c r="BE16256"/>
      <c r="BF16256"/>
    </row>
    <row r="16257" spans="10:58">
      <c r="J16257"/>
      <c r="K16257"/>
      <c r="S16257"/>
      <c r="T16257"/>
      <c r="AC16257"/>
      <c r="AD16257"/>
      <c r="AM16257"/>
      <c r="AN16257"/>
      <c r="AV16257"/>
      <c r="AW16257"/>
      <c r="BE16257"/>
      <c r="BF16257"/>
    </row>
    <row r="16258" spans="10:58">
      <c r="J16258"/>
      <c r="K16258"/>
      <c r="S16258"/>
      <c r="T16258"/>
      <c r="AC16258"/>
      <c r="AD16258"/>
      <c r="AM16258"/>
      <c r="AN16258"/>
      <c r="AV16258"/>
      <c r="AW16258"/>
      <c r="BE16258"/>
      <c r="BF16258"/>
    </row>
    <row r="16259" spans="10:58">
      <c r="J16259"/>
      <c r="K16259"/>
      <c r="S16259"/>
      <c r="T16259"/>
      <c r="AC16259"/>
      <c r="AD16259"/>
      <c r="AM16259"/>
      <c r="AN16259"/>
      <c r="AV16259"/>
      <c r="AW16259"/>
      <c r="BE16259"/>
      <c r="BF16259"/>
    </row>
    <row r="16260" spans="10:58">
      <c r="J16260"/>
      <c r="K16260"/>
      <c r="S16260"/>
      <c r="T16260"/>
      <c r="AC16260"/>
      <c r="AD16260"/>
      <c r="AM16260"/>
      <c r="AN16260"/>
      <c r="AV16260"/>
      <c r="AW16260"/>
      <c r="BE16260"/>
      <c r="BF16260"/>
    </row>
    <row r="16261" spans="10:58">
      <c r="J16261"/>
      <c r="K16261"/>
      <c r="S16261"/>
      <c r="T16261"/>
      <c r="AC16261"/>
      <c r="AD16261"/>
      <c r="AM16261"/>
      <c r="AN16261"/>
      <c r="AV16261"/>
      <c r="AW16261"/>
      <c r="BE16261"/>
      <c r="BF16261"/>
    </row>
    <row r="16262" spans="10:58">
      <c r="J16262"/>
      <c r="K16262"/>
      <c r="S16262"/>
      <c r="T16262"/>
      <c r="AC16262"/>
      <c r="AD16262"/>
      <c r="AM16262"/>
      <c r="AN16262"/>
      <c r="AV16262"/>
      <c r="AW16262"/>
      <c r="BE16262"/>
      <c r="BF16262"/>
    </row>
    <row r="16263" spans="10:58">
      <c r="J16263"/>
      <c r="K16263"/>
      <c r="S16263"/>
      <c r="T16263"/>
      <c r="AC16263"/>
      <c r="AD16263"/>
      <c r="AM16263"/>
      <c r="AN16263"/>
      <c r="AV16263"/>
      <c r="AW16263"/>
      <c r="BE16263"/>
      <c r="BF16263"/>
    </row>
    <row r="16264" spans="10:58">
      <c r="J16264"/>
      <c r="K16264"/>
      <c r="S16264"/>
      <c r="T16264"/>
      <c r="AC16264"/>
      <c r="AD16264"/>
      <c r="AM16264"/>
      <c r="AN16264"/>
      <c r="AV16264"/>
      <c r="AW16264"/>
      <c r="BE16264"/>
      <c r="BF16264"/>
    </row>
    <row r="16265" spans="10:58">
      <c r="J16265"/>
      <c r="K16265"/>
      <c r="S16265"/>
      <c r="T16265"/>
      <c r="AC16265"/>
      <c r="AD16265"/>
      <c r="AM16265"/>
      <c r="AN16265"/>
      <c r="AV16265"/>
      <c r="AW16265"/>
      <c r="BE16265"/>
      <c r="BF16265"/>
    </row>
    <row r="16266" spans="10:58">
      <c r="J16266"/>
      <c r="K16266"/>
      <c r="S16266"/>
      <c r="T16266"/>
      <c r="AC16266"/>
      <c r="AD16266"/>
      <c r="AM16266"/>
      <c r="AN16266"/>
      <c r="AV16266"/>
      <c r="AW16266"/>
      <c r="BE16266"/>
      <c r="BF16266"/>
    </row>
    <row r="16267" spans="10:58">
      <c r="J16267"/>
      <c r="K16267"/>
      <c r="S16267"/>
      <c r="T16267"/>
      <c r="AC16267"/>
      <c r="AD16267"/>
      <c r="AM16267"/>
      <c r="AN16267"/>
      <c r="AV16267"/>
      <c r="AW16267"/>
      <c r="BE16267"/>
      <c r="BF16267"/>
    </row>
    <row r="16268" spans="10:58">
      <c r="J16268"/>
      <c r="K16268"/>
      <c r="S16268"/>
      <c r="T16268"/>
      <c r="AC16268"/>
      <c r="AD16268"/>
      <c r="AM16268"/>
      <c r="AN16268"/>
      <c r="AV16268"/>
      <c r="AW16268"/>
      <c r="BE16268"/>
      <c r="BF16268"/>
    </row>
    <row r="16269" spans="10:58">
      <c r="J16269"/>
      <c r="K16269"/>
      <c r="S16269"/>
      <c r="T16269"/>
      <c r="AC16269"/>
      <c r="AD16269"/>
      <c r="AM16269"/>
      <c r="AN16269"/>
      <c r="AV16269"/>
      <c r="AW16269"/>
      <c r="BE16269"/>
      <c r="BF16269"/>
    </row>
    <row r="16270" spans="10:58">
      <c r="J16270"/>
      <c r="K16270"/>
      <c r="S16270"/>
      <c r="T16270"/>
      <c r="AC16270"/>
      <c r="AD16270"/>
      <c r="AM16270"/>
      <c r="AN16270"/>
      <c r="AV16270"/>
      <c r="AW16270"/>
      <c r="BE16270"/>
      <c r="BF16270"/>
    </row>
    <row r="16271" spans="10:58">
      <c r="J16271"/>
      <c r="K16271"/>
      <c r="S16271"/>
      <c r="T16271"/>
      <c r="AC16271"/>
      <c r="AD16271"/>
      <c r="AM16271"/>
      <c r="AN16271"/>
      <c r="AV16271"/>
      <c r="AW16271"/>
      <c r="BE16271"/>
      <c r="BF16271"/>
    </row>
    <row r="16272" spans="10:58">
      <c r="J16272"/>
      <c r="K16272"/>
      <c r="S16272"/>
      <c r="T16272"/>
      <c r="AC16272"/>
      <c r="AD16272"/>
      <c r="AM16272"/>
      <c r="AN16272"/>
      <c r="AV16272"/>
      <c r="AW16272"/>
      <c r="BE16272"/>
      <c r="BF16272"/>
    </row>
    <row r="16273" spans="10:58">
      <c r="J16273"/>
      <c r="K16273"/>
      <c r="S16273"/>
      <c r="T16273"/>
      <c r="AC16273"/>
      <c r="AD16273"/>
      <c r="AM16273"/>
      <c r="AN16273"/>
      <c r="AV16273"/>
      <c r="AW16273"/>
      <c r="BE16273"/>
      <c r="BF16273"/>
    </row>
    <row r="16274" spans="10:58">
      <c r="J16274"/>
      <c r="K16274"/>
      <c r="S16274"/>
      <c r="T16274"/>
      <c r="AC16274"/>
      <c r="AD16274"/>
      <c r="AM16274"/>
      <c r="AN16274"/>
      <c r="AV16274"/>
      <c r="AW16274"/>
      <c r="BE16274"/>
      <c r="BF16274"/>
    </row>
    <row r="16275" spans="10:58">
      <c r="J16275"/>
      <c r="K16275"/>
      <c r="S16275"/>
      <c r="T16275"/>
      <c r="AC16275"/>
      <c r="AD16275"/>
      <c r="AM16275"/>
      <c r="AN16275"/>
      <c r="AV16275"/>
      <c r="AW16275"/>
      <c r="BE16275"/>
      <c r="BF16275"/>
    </row>
    <row r="16276" spans="10:58">
      <c r="J16276"/>
      <c r="K16276"/>
      <c r="S16276"/>
      <c r="T16276"/>
      <c r="AC16276"/>
      <c r="AD16276"/>
      <c r="AM16276"/>
      <c r="AN16276"/>
      <c r="AV16276"/>
      <c r="AW16276"/>
      <c r="BE16276"/>
      <c r="BF16276"/>
    </row>
    <row r="16277" spans="10:58">
      <c r="J16277"/>
      <c r="K16277"/>
      <c r="S16277"/>
      <c r="T16277"/>
      <c r="AC16277"/>
      <c r="AD16277"/>
      <c r="AM16277"/>
      <c r="AN16277"/>
      <c r="AV16277"/>
      <c r="AW16277"/>
      <c r="BE16277"/>
      <c r="BF16277"/>
    </row>
    <row r="16278" spans="10:58">
      <c r="J16278"/>
      <c r="K16278"/>
      <c r="S16278"/>
      <c r="T16278"/>
      <c r="AC16278"/>
      <c r="AD16278"/>
      <c r="AM16278"/>
      <c r="AN16278"/>
      <c r="AV16278"/>
      <c r="AW16278"/>
      <c r="BE16278"/>
      <c r="BF16278"/>
    </row>
    <row r="16279" spans="10:58">
      <c r="J16279"/>
      <c r="K16279"/>
      <c r="S16279"/>
      <c r="T16279"/>
      <c r="AC16279"/>
      <c r="AD16279"/>
      <c r="AM16279"/>
      <c r="AN16279"/>
      <c r="AV16279"/>
      <c r="AW16279"/>
      <c r="BE16279"/>
      <c r="BF16279"/>
    </row>
    <row r="16280" spans="10:58">
      <c r="J16280"/>
      <c r="K16280"/>
      <c r="S16280"/>
      <c r="T16280"/>
      <c r="AC16280"/>
      <c r="AD16280"/>
      <c r="AM16280"/>
      <c r="AN16280"/>
      <c r="AV16280"/>
      <c r="AW16280"/>
      <c r="BE16280"/>
      <c r="BF16280"/>
    </row>
    <row r="16281" spans="10:58">
      <c r="J16281"/>
      <c r="K16281"/>
      <c r="S16281"/>
      <c r="T16281"/>
      <c r="AC16281"/>
      <c r="AD16281"/>
      <c r="AM16281"/>
      <c r="AN16281"/>
      <c r="AV16281"/>
      <c r="AW16281"/>
      <c r="BE16281"/>
      <c r="BF16281"/>
    </row>
    <row r="16282" spans="10:58">
      <c r="J16282"/>
      <c r="K16282"/>
      <c r="S16282"/>
      <c r="T16282"/>
      <c r="AC16282"/>
      <c r="AD16282"/>
      <c r="AM16282"/>
      <c r="AN16282"/>
      <c r="AV16282"/>
      <c r="AW16282"/>
      <c r="BE16282"/>
      <c r="BF16282"/>
    </row>
    <row r="16283" spans="10:58">
      <c r="J16283"/>
      <c r="K16283"/>
      <c r="S16283"/>
      <c r="T16283"/>
      <c r="AC16283"/>
      <c r="AD16283"/>
      <c r="AM16283"/>
      <c r="AN16283"/>
      <c r="AV16283"/>
      <c r="AW16283"/>
      <c r="BE16283"/>
      <c r="BF16283"/>
    </row>
    <row r="16284" spans="10:58">
      <c r="J16284"/>
      <c r="K16284"/>
      <c r="S16284"/>
      <c r="T16284"/>
      <c r="AC16284"/>
      <c r="AD16284"/>
      <c r="AM16284"/>
      <c r="AN16284"/>
      <c r="AV16284"/>
      <c r="AW16284"/>
      <c r="BE16284"/>
      <c r="BF16284"/>
    </row>
    <row r="16285" spans="10:58">
      <c r="J16285"/>
      <c r="K16285"/>
      <c r="S16285"/>
      <c r="T16285"/>
      <c r="AC16285"/>
      <c r="AD16285"/>
      <c r="AM16285"/>
      <c r="AN16285"/>
      <c r="AV16285"/>
      <c r="AW16285"/>
      <c r="BE16285"/>
      <c r="BF16285"/>
    </row>
    <row r="16286" spans="10:58">
      <c r="J16286"/>
      <c r="K16286"/>
      <c r="S16286"/>
      <c r="T16286"/>
      <c r="AC16286"/>
      <c r="AD16286"/>
      <c r="AM16286"/>
      <c r="AN16286"/>
      <c r="AV16286"/>
      <c r="AW16286"/>
      <c r="BE16286"/>
      <c r="BF16286"/>
    </row>
    <row r="16287" spans="10:58">
      <c r="J16287"/>
      <c r="K16287"/>
      <c r="S16287"/>
      <c r="T16287"/>
      <c r="AC16287"/>
      <c r="AD16287"/>
      <c r="AM16287"/>
      <c r="AN16287"/>
      <c r="AV16287"/>
      <c r="AW16287"/>
      <c r="BE16287"/>
      <c r="BF16287"/>
    </row>
    <row r="16288" spans="10:58">
      <c r="J16288"/>
      <c r="K16288"/>
      <c r="S16288"/>
      <c r="T16288"/>
      <c r="AC16288"/>
      <c r="AD16288"/>
      <c r="AM16288"/>
      <c r="AN16288"/>
      <c r="AV16288"/>
      <c r="AW16288"/>
      <c r="BE16288"/>
      <c r="BF16288"/>
    </row>
    <row r="16289" spans="10:58">
      <c r="J16289"/>
      <c r="K16289"/>
      <c r="S16289"/>
      <c r="T16289"/>
      <c r="AC16289"/>
      <c r="AD16289"/>
      <c r="AM16289"/>
      <c r="AN16289"/>
      <c r="AV16289"/>
      <c r="AW16289"/>
      <c r="BE16289"/>
      <c r="BF16289"/>
    </row>
    <row r="16290" spans="10:58">
      <c r="J16290"/>
      <c r="K16290"/>
      <c r="S16290"/>
      <c r="T16290"/>
      <c r="AC16290"/>
      <c r="AD16290"/>
      <c r="AM16290"/>
      <c r="AN16290"/>
      <c r="AV16290"/>
      <c r="AW16290"/>
      <c r="BE16290"/>
      <c r="BF16290"/>
    </row>
    <row r="16291" spans="10:58">
      <c r="J16291"/>
      <c r="K16291"/>
      <c r="S16291"/>
      <c r="T16291"/>
      <c r="AC16291"/>
      <c r="AD16291"/>
      <c r="AM16291"/>
      <c r="AN16291"/>
      <c r="AV16291"/>
      <c r="AW16291"/>
      <c r="BE16291"/>
      <c r="BF16291"/>
    </row>
    <row r="16292" spans="10:58">
      <c r="J16292"/>
      <c r="K16292"/>
      <c r="S16292"/>
      <c r="T16292"/>
      <c r="AC16292"/>
      <c r="AD16292"/>
      <c r="AM16292"/>
      <c r="AN16292"/>
      <c r="AV16292"/>
      <c r="AW16292"/>
      <c r="BE16292"/>
      <c r="BF16292"/>
    </row>
    <row r="16293" spans="10:58">
      <c r="J16293"/>
      <c r="K16293"/>
      <c r="S16293"/>
      <c r="T16293"/>
      <c r="AC16293"/>
      <c r="AD16293"/>
      <c r="AM16293"/>
      <c r="AN16293"/>
      <c r="AV16293"/>
      <c r="AW16293"/>
      <c r="BE16293"/>
      <c r="BF16293"/>
    </row>
    <row r="16294" spans="10:58">
      <c r="J16294"/>
      <c r="K16294"/>
      <c r="S16294"/>
      <c r="T16294"/>
      <c r="AC16294"/>
      <c r="AD16294"/>
      <c r="AM16294"/>
      <c r="AN16294"/>
      <c r="AV16294"/>
      <c r="AW16294"/>
      <c r="BE16294"/>
      <c r="BF16294"/>
    </row>
    <row r="16295" spans="10:58">
      <c r="J16295"/>
      <c r="K16295"/>
      <c r="S16295"/>
      <c r="T16295"/>
      <c r="AC16295"/>
      <c r="AD16295"/>
      <c r="AM16295"/>
      <c r="AN16295"/>
      <c r="AV16295"/>
      <c r="AW16295"/>
      <c r="BE16295"/>
      <c r="BF16295"/>
    </row>
    <row r="16296" spans="10:58">
      <c r="J16296"/>
      <c r="K16296"/>
      <c r="S16296"/>
      <c r="T16296"/>
      <c r="AC16296"/>
      <c r="AD16296"/>
      <c r="AM16296"/>
      <c r="AN16296"/>
      <c r="AV16296"/>
      <c r="AW16296"/>
      <c r="BE16296"/>
      <c r="BF16296"/>
    </row>
    <row r="16297" spans="10:58">
      <c r="J16297"/>
      <c r="K16297"/>
      <c r="S16297"/>
      <c r="T16297"/>
      <c r="AC16297"/>
      <c r="AD16297"/>
      <c r="AM16297"/>
      <c r="AN16297"/>
      <c r="AV16297"/>
      <c r="AW16297"/>
      <c r="BE16297"/>
      <c r="BF16297"/>
    </row>
    <row r="16298" spans="10:58">
      <c r="J16298"/>
      <c r="K16298"/>
      <c r="S16298"/>
      <c r="T16298"/>
      <c r="AC16298"/>
      <c r="AD16298"/>
      <c r="AM16298"/>
      <c r="AN16298"/>
      <c r="AV16298"/>
      <c r="AW16298"/>
      <c r="BE16298"/>
      <c r="BF16298"/>
    </row>
    <row r="16299" spans="10:58">
      <c r="J16299"/>
      <c r="K16299"/>
      <c r="S16299"/>
      <c r="T16299"/>
      <c r="AC16299"/>
      <c r="AD16299"/>
      <c r="AM16299"/>
      <c r="AN16299"/>
      <c r="AV16299"/>
      <c r="AW16299"/>
      <c r="BE16299"/>
      <c r="BF16299"/>
    </row>
    <row r="16300" spans="10:58">
      <c r="J16300"/>
      <c r="K16300"/>
      <c r="S16300"/>
      <c r="T16300"/>
      <c r="AC16300"/>
      <c r="AD16300"/>
      <c r="AM16300"/>
      <c r="AN16300"/>
      <c r="AV16300"/>
      <c r="AW16300"/>
      <c r="BE16300"/>
      <c r="BF16300"/>
    </row>
    <row r="16301" spans="10:58">
      <c r="J16301"/>
      <c r="K16301"/>
      <c r="S16301"/>
      <c r="T16301"/>
      <c r="AC16301"/>
      <c r="AD16301"/>
      <c r="AM16301"/>
      <c r="AN16301"/>
      <c r="AV16301"/>
      <c r="AW16301"/>
      <c r="BE16301"/>
      <c r="BF16301"/>
    </row>
    <row r="16302" spans="10:58">
      <c r="J16302"/>
      <c r="K16302"/>
      <c r="S16302"/>
      <c r="T16302"/>
      <c r="AC16302"/>
      <c r="AD16302"/>
      <c r="AM16302"/>
      <c r="AN16302"/>
      <c r="AV16302"/>
      <c r="AW16302"/>
      <c r="BE16302"/>
      <c r="BF16302"/>
    </row>
    <row r="16303" spans="10:58">
      <c r="J16303"/>
      <c r="K16303"/>
      <c r="S16303"/>
      <c r="T16303"/>
      <c r="AC16303"/>
      <c r="AD16303"/>
      <c r="AM16303"/>
      <c r="AN16303"/>
      <c r="AV16303"/>
      <c r="AW16303"/>
      <c r="BE16303"/>
      <c r="BF16303"/>
    </row>
    <row r="16304" spans="10:58">
      <c r="J16304"/>
      <c r="K16304"/>
      <c r="S16304"/>
      <c r="T16304"/>
      <c r="AC16304"/>
      <c r="AD16304"/>
      <c r="AM16304"/>
      <c r="AN16304"/>
      <c r="AV16304"/>
      <c r="AW16304"/>
      <c r="BE16304"/>
      <c r="BF16304"/>
    </row>
    <row r="16305" spans="10:58">
      <c r="J16305"/>
      <c r="K16305"/>
      <c r="S16305"/>
      <c r="T16305"/>
      <c r="AC16305"/>
      <c r="AD16305"/>
      <c r="AM16305"/>
      <c r="AN16305"/>
      <c r="AV16305"/>
      <c r="AW16305"/>
      <c r="BE16305"/>
      <c r="BF16305"/>
    </row>
    <row r="16306" spans="10:58">
      <c r="J16306"/>
      <c r="K16306"/>
      <c r="S16306"/>
      <c r="T16306"/>
      <c r="AC16306"/>
      <c r="AD16306"/>
      <c r="AM16306"/>
      <c r="AN16306"/>
      <c r="AV16306"/>
      <c r="AW16306"/>
      <c r="BE16306"/>
      <c r="BF16306"/>
    </row>
    <row r="16307" spans="10:58">
      <c r="J16307"/>
      <c r="K16307"/>
      <c r="S16307"/>
      <c r="T16307"/>
      <c r="AC16307"/>
      <c r="AD16307"/>
      <c r="AM16307"/>
      <c r="AN16307"/>
      <c r="AV16307"/>
      <c r="AW16307"/>
      <c r="BE16307"/>
      <c r="BF16307"/>
    </row>
    <row r="16308" spans="10:58">
      <c r="J16308"/>
      <c r="K16308"/>
      <c r="S16308"/>
      <c r="T16308"/>
      <c r="AC16308"/>
      <c r="AD16308"/>
      <c r="AM16308"/>
      <c r="AN16308"/>
      <c r="AV16308"/>
      <c r="AW16308"/>
      <c r="BE16308"/>
      <c r="BF16308"/>
    </row>
    <row r="16309" spans="10:58">
      <c r="J16309"/>
      <c r="K16309"/>
      <c r="S16309"/>
      <c r="T16309"/>
      <c r="AC16309"/>
      <c r="AD16309"/>
      <c r="AM16309"/>
      <c r="AN16309"/>
      <c r="AV16309"/>
      <c r="AW16309"/>
      <c r="BE16309"/>
      <c r="BF16309"/>
    </row>
    <row r="16310" spans="10:58">
      <c r="J16310"/>
      <c r="K16310"/>
      <c r="S16310"/>
      <c r="T16310"/>
      <c r="AC16310"/>
      <c r="AD16310"/>
      <c r="AM16310"/>
      <c r="AN16310"/>
      <c r="AV16310"/>
      <c r="AW16310"/>
      <c r="BE16310"/>
      <c r="BF16310"/>
    </row>
    <row r="16311" spans="10:58">
      <c r="J16311"/>
      <c r="K16311"/>
      <c r="S16311"/>
      <c r="T16311"/>
      <c r="AC16311"/>
      <c r="AD16311"/>
      <c r="AM16311"/>
      <c r="AN16311"/>
      <c r="AV16311"/>
      <c r="AW16311"/>
      <c r="BE16311"/>
      <c r="BF16311"/>
    </row>
    <row r="16312" spans="10:58">
      <c r="J16312"/>
      <c r="K16312"/>
      <c r="S16312"/>
      <c r="T16312"/>
      <c r="AC16312"/>
      <c r="AD16312"/>
      <c r="AM16312"/>
      <c r="AN16312"/>
      <c r="AV16312"/>
      <c r="AW16312"/>
      <c r="BE16312"/>
      <c r="BF16312"/>
    </row>
    <row r="16313" spans="10:58">
      <c r="J16313"/>
      <c r="K16313"/>
      <c r="S16313"/>
      <c r="T16313"/>
      <c r="AC16313"/>
      <c r="AD16313"/>
      <c r="AM16313"/>
      <c r="AN16313"/>
      <c r="AV16313"/>
      <c r="AW16313"/>
      <c r="BE16313"/>
      <c r="BF16313"/>
    </row>
    <row r="16314" spans="10:58">
      <c r="J16314"/>
      <c r="K16314"/>
      <c r="S16314"/>
      <c r="T16314"/>
      <c r="AC16314"/>
      <c r="AD16314"/>
      <c r="AM16314"/>
      <c r="AN16314"/>
      <c r="AV16314"/>
      <c r="AW16314"/>
      <c r="BE16314"/>
      <c r="BF16314"/>
    </row>
    <row r="16315" spans="10:58">
      <c r="J16315"/>
      <c r="K16315"/>
      <c r="S16315"/>
      <c r="T16315"/>
      <c r="AC16315"/>
      <c r="AD16315"/>
      <c r="AM16315"/>
      <c r="AN16315"/>
      <c r="AV16315"/>
      <c r="AW16315"/>
      <c r="BE16315"/>
      <c r="BF16315"/>
    </row>
    <row r="16316" spans="10:58">
      <c r="J16316"/>
      <c r="K16316"/>
      <c r="S16316"/>
      <c r="T16316"/>
      <c r="AC16316"/>
      <c r="AD16316"/>
      <c r="AM16316"/>
      <c r="AN16316"/>
      <c r="AV16316"/>
      <c r="AW16316"/>
      <c r="BE16316"/>
      <c r="BF16316"/>
    </row>
    <row r="16317" spans="10:58">
      <c r="J16317"/>
      <c r="K16317"/>
      <c r="S16317"/>
      <c r="T16317"/>
      <c r="AC16317"/>
      <c r="AD16317"/>
      <c r="AM16317"/>
      <c r="AN16317"/>
      <c r="AV16317"/>
      <c r="AW16317"/>
      <c r="BE16317"/>
      <c r="BF16317"/>
    </row>
    <row r="16318" spans="10:58">
      <c r="J16318"/>
      <c r="K16318"/>
      <c r="S16318"/>
      <c r="T16318"/>
      <c r="AC16318"/>
      <c r="AD16318"/>
      <c r="AM16318"/>
      <c r="AN16318"/>
      <c r="AV16318"/>
      <c r="AW16318"/>
      <c r="BE16318"/>
      <c r="BF16318"/>
    </row>
    <row r="16319" spans="10:58">
      <c r="J16319"/>
      <c r="K16319"/>
      <c r="S16319"/>
      <c r="T16319"/>
      <c r="AC16319"/>
      <c r="AD16319"/>
      <c r="AM16319"/>
      <c r="AN16319"/>
      <c r="AV16319"/>
      <c r="AW16319"/>
      <c r="BE16319"/>
      <c r="BF16319"/>
    </row>
    <row r="16320" spans="10:58">
      <c r="J16320"/>
      <c r="K16320"/>
      <c r="S16320"/>
      <c r="T16320"/>
      <c r="AC16320"/>
      <c r="AD16320"/>
      <c r="AM16320"/>
      <c r="AN16320"/>
      <c r="AV16320"/>
      <c r="AW16320"/>
      <c r="BE16320"/>
      <c r="BF16320"/>
    </row>
    <row r="16321" spans="10:58">
      <c r="J16321"/>
      <c r="K16321"/>
      <c r="S16321"/>
      <c r="T16321"/>
      <c r="AC16321"/>
      <c r="AD16321"/>
      <c r="AM16321"/>
      <c r="AN16321"/>
      <c r="AV16321"/>
      <c r="AW16321"/>
      <c r="BE16321"/>
      <c r="BF16321"/>
    </row>
    <row r="16322" spans="10:58">
      <c r="J16322"/>
      <c r="K16322"/>
      <c r="S16322"/>
      <c r="T16322"/>
      <c r="AC16322"/>
      <c r="AD16322"/>
      <c r="AM16322"/>
      <c r="AN16322"/>
      <c r="AV16322"/>
      <c r="AW16322"/>
      <c r="BE16322"/>
      <c r="BF16322"/>
    </row>
    <row r="16323" spans="10:58">
      <c r="J16323"/>
      <c r="K16323"/>
      <c r="S16323"/>
      <c r="T16323"/>
      <c r="AC16323"/>
      <c r="AD16323"/>
      <c r="AM16323"/>
      <c r="AN16323"/>
      <c r="AV16323"/>
      <c r="AW16323"/>
      <c r="BE16323"/>
      <c r="BF16323"/>
    </row>
    <row r="16324" spans="10:58">
      <c r="J16324"/>
      <c r="K16324"/>
      <c r="S16324"/>
      <c r="T16324"/>
      <c r="AC16324"/>
      <c r="AD16324"/>
      <c r="AM16324"/>
      <c r="AN16324"/>
      <c r="AV16324"/>
      <c r="AW16324"/>
      <c r="BE16324"/>
      <c r="BF16324"/>
    </row>
    <row r="16325" spans="10:58">
      <c r="J16325"/>
      <c r="K16325"/>
      <c r="S16325"/>
      <c r="T16325"/>
      <c r="AC16325"/>
      <c r="AD16325"/>
      <c r="AM16325"/>
      <c r="AN16325"/>
      <c r="AV16325"/>
      <c r="AW16325"/>
      <c r="BE16325"/>
      <c r="BF16325"/>
    </row>
    <row r="16326" spans="10:58">
      <c r="J16326"/>
      <c r="K16326"/>
      <c r="S16326"/>
      <c r="T16326"/>
      <c r="AC16326"/>
      <c r="AD16326"/>
      <c r="AM16326"/>
      <c r="AN16326"/>
      <c r="AV16326"/>
      <c r="AW16326"/>
      <c r="BE16326"/>
      <c r="BF16326"/>
    </row>
    <row r="16327" spans="10:58">
      <c r="J16327"/>
      <c r="K16327"/>
      <c r="S16327"/>
      <c r="T16327"/>
      <c r="AC16327"/>
      <c r="AD16327"/>
      <c r="AM16327"/>
      <c r="AN16327"/>
      <c r="AV16327"/>
      <c r="AW16327"/>
      <c r="BE16327"/>
      <c r="BF16327"/>
    </row>
    <row r="16328" spans="10:58">
      <c r="J16328"/>
      <c r="K16328"/>
      <c r="S16328"/>
      <c r="T16328"/>
      <c r="AC16328"/>
      <c r="AD16328"/>
      <c r="AM16328"/>
      <c r="AN16328"/>
      <c r="AV16328"/>
      <c r="AW16328"/>
      <c r="BE16328"/>
      <c r="BF16328"/>
    </row>
    <row r="16329" spans="10:58">
      <c r="J16329"/>
      <c r="K16329"/>
      <c r="S16329"/>
      <c r="T16329"/>
      <c r="AC16329"/>
      <c r="AD16329"/>
      <c r="AM16329"/>
      <c r="AN16329"/>
      <c r="AV16329"/>
      <c r="AW16329"/>
      <c r="BE16329"/>
      <c r="BF16329"/>
    </row>
    <row r="16330" spans="10:58">
      <c r="J16330"/>
      <c r="K16330"/>
      <c r="S16330"/>
      <c r="T16330"/>
      <c r="AC16330"/>
      <c r="AD16330"/>
      <c r="AM16330"/>
      <c r="AN16330"/>
      <c r="AV16330"/>
      <c r="AW16330"/>
      <c r="BE16330"/>
      <c r="BF16330"/>
    </row>
    <row r="16331" spans="10:58">
      <c r="J16331"/>
      <c r="K16331"/>
      <c r="S16331"/>
      <c r="T16331"/>
      <c r="AC16331"/>
      <c r="AD16331"/>
      <c r="AM16331"/>
      <c r="AN16331"/>
      <c r="AV16331"/>
      <c r="AW16331"/>
      <c r="BE16331"/>
      <c r="BF16331"/>
    </row>
    <row r="16332" spans="10:58">
      <c r="J16332"/>
      <c r="K16332"/>
      <c r="S16332"/>
      <c r="T16332"/>
      <c r="AC16332"/>
      <c r="AD16332"/>
      <c r="AM16332"/>
      <c r="AN16332"/>
      <c r="AV16332"/>
      <c r="AW16332"/>
      <c r="BE16332"/>
      <c r="BF16332"/>
    </row>
    <row r="16333" spans="10:58">
      <c r="J16333"/>
      <c r="K16333"/>
      <c r="S16333"/>
      <c r="T16333"/>
      <c r="AC16333"/>
      <c r="AD16333"/>
      <c r="AM16333"/>
      <c r="AN16333"/>
      <c r="AV16333"/>
      <c r="AW16333"/>
      <c r="BE16333"/>
      <c r="BF16333"/>
    </row>
    <row r="16334" spans="10:58">
      <c r="J16334"/>
      <c r="K16334"/>
      <c r="S16334"/>
      <c r="T16334"/>
      <c r="AC16334"/>
      <c r="AD16334"/>
      <c r="AM16334"/>
      <c r="AN16334"/>
      <c r="AV16334"/>
      <c r="AW16334"/>
      <c r="BE16334"/>
      <c r="BF16334"/>
    </row>
    <row r="16335" spans="10:58">
      <c r="J16335"/>
      <c r="K16335"/>
      <c r="S16335"/>
      <c r="T16335"/>
      <c r="AC16335"/>
      <c r="AD16335"/>
      <c r="AM16335"/>
      <c r="AN16335"/>
      <c r="AV16335"/>
      <c r="AW16335"/>
      <c r="BE16335"/>
      <c r="BF16335"/>
    </row>
    <row r="16336" spans="10:58">
      <c r="J16336"/>
      <c r="K16336"/>
      <c r="S16336"/>
      <c r="T16336"/>
      <c r="AC16336"/>
      <c r="AD16336"/>
      <c r="AM16336"/>
      <c r="AN16336"/>
      <c r="AV16336"/>
      <c r="AW16336"/>
      <c r="BE16336"/>
      <c r="BF16336"/>
    </row>
    <row r="16337" spans="10:58">
      <c r="J16337"/>
      <c r="K16337"/>
      <c r="S16337"/>
      <c r="T16337"/>
      <c r="AC16337"/>
      <c r="AD16337"/>
      <c r="AM16337"/>
      <c r="AN16337"/>
      <c r="AV16337"/>
      <c r="AW16337"/>
      <c r="BE16337"/>
      <c r="BF16337"/>
    </row>
    <row r="16338" spans="10:58">
      <c r="J16338"/>
      <c r="K16338"/>
      <c r="S16338"/>
      <c r="T16338"/>
      <c r="AC16338"/>
      <c r="AD16338"/>
      <c r="AM16338"/>
      <c r="AN16338"/>
      <c r="AV16338"/>
      <c r="AW16338"/>
      <c r="BE16338"/>
      <c r="BF16338"/>
    </row>
    <row r="16339" spans="10:58">
      <c r="J16339"/>
      <c r="K16339"/>
      <c r="S16339"/>
      <c r="T16339"/>
      <c r="AC16339"/>
      <c r="AD16339"/>
      <c r="AM16339"/>
      <c r="AN16339"/>
      <c r="AV16339"/>
      <c r="AW16339"/>
      <c r="BE16339"/>
      <c r="BF16339"/>
    </row>
    <row r="16340" spans="10:58">
      <c r="J16340"/>
      <c r="K16340"/>
      <c r="S16340"/>
      <c r="T16340"/>
      <c r="AC16340"/>
      <c r="AD16340"/>
      <c r="AM16340"/>
      <c r="AN16340"/>
      <c r="AV16340"/>
      <c r="AW16340"/>
      <c r="BE16340"/>
      <c r="BF16340"/>
    </row>
    <row r="16341" spans="10:58">
      <c r="J16341"/>
      <c r="K16341"/>
      <c r="S16341"/>
      <c r="T16341"/>
      <c r="AC16341"/>
      <c r="AD16341"/>
      <c r="AM16341"/>
      <c r="AN16341"/>
      <c r="AV16341"/>
      <c r="AW16341"/>
      <c r="BE16341"/>
      <c r="BF16341"/>
    </row>
    <row r="16342" spans="10:58">
      <c r="J16342"/>
      <c r="K16342"/>
      <c r="S16342"/>
      <c r="T16342"/>
      <c r="AC16342"/>
      <c r="AD16342"/>
      <c r="AM16342"/>
      <c r="AN16342"/>
      <c r="AV16342"/>
      <c r="AW16342"/>
      <c r="BE16342"/>
      <c r="BF16342"/>
    </row>
    <row r="16343" spans="10:58">
      <c r="J16343"/>
      <c r="K16343"/>
      <c r="S16343"/>
      <c r="T16343"/>
      <c r="AC16343"/>
      <c r="AD16343"/>
      <c r="AM16343"/>
      <c r="AN16343"/>
      <c r="AV16343"/>
      <c r="AW16343"/>
      <c r="BE16343"/>
      <c r="BF16343"/>
    </row>
    <row r="16344" spans="10:58">
      <c r="J16344"/>
      <c r="K16344"/>
      <c r="S16344"/>
      <c r="T16344"/>
      <c r="AC16344"/>
      <c r="AD16344"/>
      <c r="AM16344"/>
      <c r="AN16344"/>
      <c r="AV16344"/>
      <c r="AW16344"/>
      <c r="BE16344"/>
      <c r="BF16344"/>
    </row>
    <row r="16345" spans="10:58">
      <c r="J16345"/>
      <c r="K16345"/>
      <c r="S16345"/>
      <c r="T16345"/>
      <c r="AC16345"/>
      <c r="AD16345"/>
      <c r="AM16345"/>
      <c r="AN16345"/>
      <c r="AV16345"/>
      <c r="AW16345"/>
      <c r="BE16345"/>
      <c r="BF16345"/>
    </row>
    <row r="16346" spans="10:58">
      <c r="J16346"/>
      <c r="K16346"/>
      <c r="S16346"/>
      <c r="T16346"/>
      <c r="AC16346"/>
      <c r="AD16346"/>
      <c r="AM16346"/>
      <c r="AN16346"/>
      <c r="AV16346"/>
      <c r="AW16346"/>
      <c r="BE16346"/>
      <c r="BF16346"/>
    </row>
    <row r="16347" spans="10:58">
      <c r="J16347"/>
      <c r="K16347"/>
      <c r="S16347"/>
      <c r="T16347"/>
      <c r="AC16347"/>
      <c r="AD16347"/>
      <c r="AM16347"/>
      <c r="AN16347"/>
      <c r="AV16347"/>
      <c r="AW16347"/>
      <c r="BE16347"/>
      <c r="BF16347"/>
    </row>
    <row r="16348" spans="10:58">
      <c r="J16348"/>
      <c r="K16348"/>
      <c r="S16348"/>
      <c r="T16348"/>
      <c r="AC16348"/>
      <c r="AD16348"/>
      <c r="AM16348"/>
      <c r="AN16348"/>
      <c r="AV16348"/>
      <c r="AW16348"/>
      <c r="BE16348"/>
      <c r="BF16348"/>
    </row>
    <row r="16349" spans="10:58">
      <c r="J16349"/>
      <c r="K16349"/>
      <c r="S16349"/>
      <c r="T16349"/>
      <c r="AC16349"/>
      <c r="AD16349"/>
      <c r="AM16349"/>
      <c r="AN16349"/>
      <c r="AV16349"/>
      <c r="AW16349"/>
      <c r="BE16349"/>
      <c r="BF16349"/>
    </row>
    <row r="16350" spans="10:58">
      <c r="J16350"/>
      <c r="K16350"/>
      <c r="S16350"/>
      <c r="T16350"/>
      <c r="AC16350"/>
      <c r="AD16350"/>
      <c r="AM16350"/>
      <c r="AN16350"/>
      <c r="AV16350"/>
      <c r="AW16350"/>
      <c r="BE16350"/>
      <c r="BF16350"/>
    </row>
    <row r="16351" spans="10:58">
      <c r="J16351"/>
      <c r="K16351"/>
      <c r="S16351"/>
      <c r="T16351"/>
      <c r="AC16351"/>
      <c r="AD16351"/>
      <c r="AM16351"/>
      <c r="AN16351"/>
      <c r="AV16351"/>
      <c r="AW16351"/>
      <c r="BE16351"/>
      <c r="BF16351"/>
    </row>
    <row r="16352" spans="10:58">
      <c r="J16352"/>
      <c r="K16352"/>
      <c r="S16352"/>
      <c r="T16352"/>
      <c r="AC16352"/>
      <c r="AD16352"/>
      <c r="AM16352"/>
      <c r="AN16352"/>
      <c r="AV16352"/>
      <c r="AW16352"/>
      <c r="BE16352"/>
      <c r="BF16352"/>
    </row>
    <row r="16353" spans="10:58">
      <c r="J16353"/>
      <c r="K16353"/>
      <c r="S16353"/>
      <c r="T16353"/>
      <c r="AC16353"/>
      <c r="AD16353"/>
      <c r="AM16353"/>
      <c r="AN16353"/>
      <c r="AV16353"/>
      <c r="AW16353"/>
      <c r="BE16353"/>
      <c r="BF16353"/>
    </row>
    <row r="16354" spans="10:58">
      <c r="J16354"/>
      <c r="K16354"/>
      <c r="S16354"/>
      <c r="T16354"/>
      <c r="AC16354"/>
      <c r="AD16354"/>
      <c r="AM16354"/>
      <c r="AN16354"/>
      <c r="AV16354"/>
      <c r="AW16354"/>
      <c r="BE16354"/>
      <c r="BF16354"/>
    </row>
    <row r="16355" spans="10:58">
      <c r="J16355"/>
      <c r="K16355"/>
      <c r="S16355"/>
      <c r="T16355"/>
      <c r="AC16355"/>
      <c r="AD16355"/>
      <c r="AM16355"/>
      <c r="AN16355"/>
      <c r="AV16355"/>
      <c r="AW16355"/>
      <c r="BE16355"/>
      <c r="BF16355"/>
    </row>
    <row r="16356" spans="10:58">
      <c r="J16356"/>
      <c r="K16356"/>
      <c r="S16356"/>
      <c r="T16356"/>
      <c r="AC16356"/>
      <c r="AD16356"/>
      <c r="AM16356"/>
      <c r="AN16356"/>
      <c r="AV16356"/>
      <c r="AW16356"/>
      <c r="BE16356"/>
      <c r="BF16356"/>
    </row>
    <row r="16357" spans="10:58">
      <c r="J16357"/>
      <c r="K16357"/>
      <c r="S16357"/>
      <c r="T16357"/>
      <c r="AC16357"/>
      <c r="AD16357"/>
      <c r="AM16357"/>
      <c r="AN16357"/>
      <c r="AV16357"/>
      <c r="AW16357"/>
      <c r="BE16357"/>
      <c r="BF16357"/>
    </row>
    <row r="16358" spans="10:58">
      <c r="J16358"/>
      <c r="K16358"/>
      <c r="S16358"/>
      <c r="T16358"/>
      <c r="AC16358"/>
      <c r="AD16358"/>
      <c r="AM16358"/>
      <c r="AN16358"/>
      <c r="AV16358"/>
      <c r="AW16358"/>
      <c r="BE16358"/>
      <c r="BF16358"/>
    </row>
    <row r="16359" spans="10:58">
      <c r="J16359"/>
      <c r="K16359"/>
      <c r="S16359"/>
      <c r="T16359"/>
      <c r="AC16359"/>
      <c r="AD16359"/>
      <c r="AM16359"/>
      <c r="AN16359"/>
      <c r="AV16359"/>
      <c r="AW16359"/>
      <c r="BE16359"/>
      <c r="BF16359"/>
    </row>
    <row r="16360" spans="10:58">
      <c r="J16360"/>
      <c r="K16360"/>
      <c r="S16360"/>
      <c r="T16360"/>
      <c r="AC16360"/>
      <c r="AD16360"/>
      <c r="AM16360"/>
      <c r="AN16360"/>
      <c r="AV16360"/>
      <c r="AW16360"/>
      <c r="BE16360"/>
      <c r="BF16360"/>
    </row>
    <row r="16361" spans="10:58">
      <c r="J16361"/>
      <c r="K16361"/>
      <c r="S16361"/>
      <c r="T16361"/>
      <c r="AC16361"/>
      <c r="AD16361"/>
      <c r="AM16361"/>
      <c r="AN16361"/>
      <c r="AV16361"/>
      <c r="AW16361"/>
      <c r="BE16361"/>
      <c r="BF16361"/>
    </row>
    <row r="16362" spans="10:58">
      <c r="J16362"/>
      <c r="K16362"/>
      <c r="S16362"/>
      <c r="T16362"/>
      <c r="AC16362"/>
      <c r="AD16362"/>
      <c r="AM16362"/>
      <c r="AN16362"/>
      <c r="AV16362"/>
      <c r="AW16362"/>
      <c r="BE16362"/>
      <c r="BF16362"/>
    </row>
    <row r="16363" spans="10:58">
      <c r="J16363"/>
      <c r="K16363"/>
      <c r="S16363"/>
      <c r="T16363"/>
      <c r="AC16363"/>
      <c r="AD16363"/>
      <c r="AM16363"/>
      <c r="AN16363"/>
      <c r="AV16363"/>
      <c r="AW16363"/>
      <c r="BE16363"/>
      <c r="BF16363"/>
    </row>
    <row r="16364" spans="10:58">
      <c r="J16364"/>
      <c r="K16364"/>
      <c r="S16364"/>
      <c r="T16364"/>
      <c r="AC16364"/>
      <c r="AD16364"/>
      <c r="AM16364"/>
      <c r="AN16364"/>
      <c r="AV16364"/>
      <c r="AW16364"/>
      <c r="BE16364"/>
      <c r="BF16364"/>
    </row>
    <row r="16365" spans="10:58">
      <c r="J16365"/>
      <c r="K16365"/>
      <c r="S16365"/>
      <c r="T16365"/>
      <c r="AC16365"/>
      <c r="AD16365"/>
      <c r="AM16365"/>
      <c r="AN16365"/>
      <c r="AV16365"/>
      <c r="AW16365"/>
      <c r="BE16365"/>
      <c r="BF16365"/>
    </row>
    <row r="16366" spans="10:58">
      <c r="J16366"/>
      <c r="K16366"/>
      <c r="S16366"/>
      <c r="T16366"/>
      <c r="AC16366"/>
      <c r="AD16366"/>
      <c r="AM16366"/>
      <c r="AN16366"/>
      <c r="AV16366"/>
      <c r="AW16366"/>
      <c r="BE16366"/>
      <c r="BF16366"/>
    </row>
    <row r="16367" spans="10:58">
      <c r="J16367"/>
      <c r="K16367"/>
      <c r="S16367"/>
      <c r="T16367"/>
      <c r="AC16367"/>
      <c r="AD16367"/>
      <c r="AM16367"/>
      <c r="AN16367"/>
      <c r="AV16367"/>
      <c r="AW16367"/>
      <c r="BE16367"/>
      <c r="BF16367"/>
    </row>
    <row r="16368" spans="10:58">
      <c r="J16368"/>
      <c r="K16368"/>
      <c r="S16368"/>
      <c r="T16368"/>
      <c r="AC16368"/>
      <c r="AD16368"/>
      <c r="AM16368"/>
      <c r="AN16368"/>
      <c r="AV16368"/>
      <c r="AW16368"/>
      <c r="BE16368"/>
      <c r="BF16368"/>
    </row>
    <row r="16369" spans="10:58">
      <c r="J16369"/>
      <c r="K16369"/>
      <c r="S16369"/>
      <c r="T16369"/>
      <c r="AC16369"/>
      <c r="AD16369"/>
      <c r="AM16369"/>
      <c r="AN16369"/>
      <c r="AV16369"/>
      <c r="AW16369"/>
      <c r="BE16369"/>
      <c r="BF16369"/>
    </row>
    <row r="16370" spans="10:58">
      <c r="J16370"/>
      <c r="K16370"/>
      <c r="S16370"/>
      <c r="T16370"/>
      <c r="AC16370"/>
      <c r="AD16370"/>
      <c r="AM16370"/>
      <c r="AN16370"/>
      <c r="AV16370"/>
      <c r="AW16370"/>
      <c r="BE16370"/>
      <c r="BF16370"/>
    </row>
    <row r="16371" spans="10:58">
      <c r="J16371"/>
      <c r="K16371"/>
      <c r="S16371"/>
      <c r="T16371"/>
      <c r="AC16371"/>
      <c r="AD16371"/>
      <c r="AM16371"/>
      <c r="AN16371"/>
      <c r="AV16371"/>
      <c r="AW16371"/>
      <c r="BE16371"/>
      <c r="BF16371"/>
    </row>
    <row r="16372" spans="10:58">
      <c r="J16372"/>
      <c r="K16372"/>
      <c r="S16372"/>
      <c r="T16372"/>
      <c r="AC16372"/>
      <c r="AD16372"/>
      <c r="AM16372"/>
      <c r="AN16372"/>
      <c r="AV16372"/>
      <c r="AW16372"/>
      <c r="BE16372"/>
      <c r="BF16372"/>
    </row>
    <row r="16373" spans="10:58">
      <c r="J16373"/>
      <c r="K16373"/>
      <c r="S16373"/>
      <c r="T16373"/>
      <c r="AC16373"/>
      <c r="AD16373"/>
      <c r="AM16373"/>
      <c r="AN16373"/>
      <c r="AV16373"/>
      <c r="AW16373"/>
      <c r="BE16373"/>
      <c r="BF16373"/>
    </row>
    <row r="16374" spans="10:58">
      <c r="J16374"/>
      <c r="K16374"/>
      <c r="S16374"/>
      <c r="T16374"/>
      <c r="AC16374"/>
      <c r="AD16374"/>
      <c r="AM16374"/>
      <c r="AN16374"/>
      <c r="AV16374"/>
      <c r="AW16374"/>
      <c r="BE16374"/>
      <c r="BF16374"/>
    </row>
    <row r="16375" spans="10:58">
      <c r="J16375"/>
      <c r="K16375"/>
      <c r="S16375"/>
      <c r="T16375"/>
      <c r="AC16375"/>
      <c r="AD16375"/>
      <c r="AM16375"/>
      <c r="AN16375"/>
      <c r="AV16375"/>
      <c r="AW16375"/>
      <c r="BE16375"/>
      <c r="BF16375"/>
    </row>
    <row r="16376" spans="10:58">
      <c r="J16376"/>
      <c r="K16376"/>
      <c r="S16376"/>
      <c r="T16376"/>
      <c r="AC16376"/>
      <c r="AD16376"/>
      <c r="AM16376"/>
      <c r="AN16376"/>
      <c r="AV16376"/>
      <c r="AW16376"/>
      <c r="BE16376"/>
      <c r="BF16376"/>
    </row>
    <row r="16377" spans="10:58">
      <c r="J16377"/>
      <c r="K16377"/>
      <c r="S16377"/>
      <c r="T16377"/>
      <c r="AC16377"/>
      <c r="AD16377"/>
      <c r="AM16377"/>
      <c r="AN16377"/>
      <c r="AV16377"/>
      <c r="AW16377"/>
      <c r="BE16377"/>
      <c r="BF16377"/>
    </row>
    <row r="16378" spans="10:58">
      <c r="J16378"/>
      <c r="K16378"/>
      <c r="S16378"/>
      <c r="T16378"/>
      <c r="AC16378"/>
      <c r="AD16378"/>
      <c r="AM16378"/>
      <c r="AN16378"/>
      <c r="AV16378"/>
      <c r="AW16378"/>
      <c r="BE16378"/>
      <c r="BF16378"/>
    </row>
    <row r="16379" spans="10:58">
      <c r="J16379"/>
      <c r="K16379"/>
      <c r="S16379"/>
      <c r="T16379"/>
      <c r="AC16379"/>
      <c r="AD16379"/>
      <c r="AM16379"/>
      <c r="AN16379"/>
      <c r="AV16379"/>
      <c r="AW16379"/>
      <c r="BE16379"/>
      <c r="BF16379"/>
    </row>
    <row r="16380" spans="10:58">
      <c r="J16380"/>
      <c r="K16380"/>
      <c r="S16380"/>
      <c r="T16380"/>
      <c r="AC16380"/>
      <c r="AD16380"/>
      <c r="AM16380"/>
      <c r="AN16380"/>
      <c r="AV16380"/>
      <c r="AW16380"/>
      <c r="BE16380"/>
      <c r="BF16380"/>
    </row>
    <row r="16381" spans="10:58">
      <c r="J16381"/>
      <c r="K16381"/>
      <c r="S16381"/>
      <c r="T16381"/>
      <c r="AC16381"/>
      <c r="AD16381"/>
      <c r="AM16381"/>
      <c r="AN16381"/>
      <c r="AV16381"/>
      <c r="AW16381"/>
      <c r="BE16381"/>
      <c r="BF16381"/>
    </row>
    <row r="16382" spans="10:58">
      <c r="J16382"/>
      <c r="K16382"/>
      <c r="S16382"/>
      <c r="T16382"/>
      <c r="AC16382"/>
      <c r="AD16382"/>
      <c r="AM16382"/>
      <c r="AN16382"/>
      <c r="AV16382"/>
      <c r="AW16382"/>
      <c r="BE16382"/>
      <c r="BF16382"/>
    </row>
    <row r="16383" spans="10:58">
      <c r="J16383"/>
      <c r="K16383"/>
      <c r="S16383"/>
      <c r="T16383"/>
      <c r="AC16383"/>
      <c r="AD16383"/>
      <c r="AM16383"/>
      <c r="AN16383"/>
      <c r="AV16383"/>
      <c r="AW16383"/>
      <c r="BE16383"/>
      <c r="BF16383"/>
    </row>
    <row r="16384" spans="10:58">
      <c r="J16384"/>
      <c r="K16384"/>
      <c r="S16384"/>
      <c r="T16384"/>
      <c r="AC16384"/>
      <c r="AD16384"/>
      <c r="AM16384"/>
      <c r="AN16384"/>
      <c r="AV16384"/>
      <c r="AW16384"/>
      <c r="BE16384"/>
      <c r="BF16384"/>
    </row>
    <row r="16385" spans="10:58">
      <c r="J16385"/>
      <c r="K16385"/>
      <c r="S16385"/>
      <c r="T16385"/>
      <c r="AC16385"/>
      <c r="AD16385"/>
      <c r="AM16385"/>
      <c r="AN16385"/>
      <c r="AV16385"/>
      <c r="AW16385"/>
      <c r="BE16385"/>
      <c r="BF16385"/>
    </row>
    <row r="16386" spans="10:58">
      <c r="J16386"/>
      <c r="K16386"/>
      <c r="S16386"/>
      <c r="T16386"/>
      <c r="AC16386"/>
      <c r="AD16386"/>
      <c r="AM16386"/>
      <c r="AN16386"/>
      <c r="AV16386"/>
      <c r="AW16386"/>
      <c r="BE16386"/>
      <c r="BF16386"/>
    </row>
    <row r="16387" spans="10:58">
      <c r="J16387"/>
      <c r="K16387"/>
      <c r="S16387"/>
      <c r="T16387"/>
      <c r="AC16387"/>
      <c r="AD16387"/>
      <c r="AM16387"/>
      <c r="AN16387"/>
      <c r="AV16387"/>
      <c r="AW16387"/>
      <c r="BE16387"/>
      <c r="BF16387"/>
    </row>
    <row r="16388" spans="10:58">
      <c r="J16388"/>
      <c r="K16388"/>
      <c r="S16388"/>
      <c r="T16388"/>
      <c r="AC16388"/>
      <c r="AD16388"/>
      <c r="AM16388"/>
      <c r="AN16388"/>
      <c r="AV16388"/>
      <c r="AW16388"/>
      <c r="BE16388"/>
      <c r="BF16388"/>
    </row>
    <row r="16389" spans="10:58">
      <c r="J16389"/>
      <c r="K16389"/>
      <c r="S16389"/>
      <c r="T16389"/>
      <c r="AC16389"/>
      <c r="AD16389"/>
      <c r="AM16389"/>
      <c r="AN16389"/>
      <c r="AV16389"/>
      <c r="AW16389"/>
      <c r="BE16389"/>
      <c r="BF16389"/>
    </row>
    <row r="16390" spans="10:58">
      <c r="J16390"/>
      <c r="K16390"/>
      <c r="S16390"/>
      <c r="T16390"/>
      <c r="AC16390"/>
      <c r="AD16390"/>
      <c r="AM16390"/>
      <c r="AN16390"/>
      <c r="AV16390"/>
      <c r="AW16390"/>
      <c r="BE16390"/>
      <c r="BF16390"/>
    </row>
    <row r="16391" spans="10:58">
      <c r="J16391"/>
      <c r="K16391"/>
      <c r="S16391"/>
      <c r="T16391"/>
      <c r="AC16391"/>
      <c r="AD16391"/>
      <c r="AM16391"/>
      <c r="AN16391"/>
      <c r="AV16391"/>
      <c r="AW16391"/>
      <c r="BE16391"/>
      <c r="BF16391"/>
    </row>
    <row r="16392" spans="10:58">
      <c r="J16392"/>
      <c r="K16392"/>
      <c r="S16392"/>
      <c r="T16392"/>
      <c r="AC16392"/>
      <c r="AD16392"/>
      <c r="AM16392"/>
      <c r="AN16392"/>
      <c r="AV16392"/>
      <c r="AW16392"/>
      <c r="BE16392"/>
      <c r="BF16392"/>
    </row>
    <row r="16393" spans="10:58">
      <c r="J16393"/>
      <c r="K16393"/>
      <c r="S16393"/>
      <c r="T16393"/>
      <c r="AC16393"/>
      <c r="AD16393"/>
      <c r="AM16393"/>
      <c r="AN16393"/>
      <c r="AV16393"/>
      <c r="AW16393"/>
      <c r="BE16393"/>
      <c r="BF16393"/>
    </row>
    <row r="16394" spans="10:58">
      <c r="J16394"/>
      <c r="K16394"/>
      <c r="S16394"/>
      <c r="T16394"/>
      <c r="AC16394"/>
      <c r="AD16394"/>
      <c r="AM16394"/>
      <c r="AN16394"/>
      <c r="AV16394"/>
      <c r="AW16394"/>
      <c r="BE16394"/>
      <c r="BF16394"/>
    </row>
    <row r="16395" spans="10:58">
      <c r="J16395"/>
      <c r="K16395"/>
      <c r="S16395"/>
      <c r="T16395"/>
      <c r="AC16395"/>
      <c r="AD16395"/>
      <c r="AM16395"/>
      <c r="AN16395"/>
      <c r="AV16395"/>
      <c r="AW16395"/>
      <c r="BE16395"/>
      <c r="BF16395"/>
    </row>
    <row r="16396" spans="10:58">
      <c r="J16396"/>
      <c r="K16396"/>
      <c r="S16396"/>
      <c r="T16396"/>
      <c r="AC16396"/>
      <c r="AD16396"/>
      <c r="AM16396"/>
      <c r="AN16396"/>
      <c r="AV16396"/>
      <c r="AW16396"/>
      <c r="BE16396"/>
      <c r="BF16396"/>
    </row>
    <row r="16397" spans="10:58">
      <c r="J16397"/>
      <c r="K16397"/>
      <c r="S16397"/>
      <c r="T16397"/>
      <c r="AC16397"/>
      <c r="AD16397"/>
      <c r="AM16397"/>
      <c r="AN16397"/>
      <c r="AV16397"/>
      <c r="AW16397"/>
      <c r="BE16397"/>
      <c r="BF16397"/>
    </row>
    <row r="16398" spans="10:58">
      <c r="J16398"/>
      <c r="K16398"/>
      <c r="S16398"/>
      <c r="T16398"/>
      <c r="AC16398"/>
      <c r="AD16398"/>
      <c r="AM16398"/>
      <c r="AN16398"/>
      <c r="AV16398"/>
      <c r="AW16398"/>
      <c r="BE16398"/>
      <c r="BF16398"/>
    </row>
    <row r="16399" spans="10:58">
      <c r="J16399"/>
      <c r="K16399"/>
      <c r="S16399"/>
      <c r="T16399"/>
      <c r="AC16399"/>
      <c r="AD16399"/>
      <c r="AM16399"/>
      <c r="AN16399"/>
      <c r="AV16399"/>
      <c r="AW16399"/>
      <c r="BE16399"/>
      <c r="BF16399"/>
    </row>
    <row r="16400" spans="10:58">
      <c r="J16400"/>
      <c r="K16400"/>
      <c r="S16400"/>
      <c r="T16400"/>
      <c r="AC16400"/>
      <c r="AD16400"/>
      <c r="AM16400"/>
      <c r="AN16400"/>
      <c r="AV16400"/>
      <c r="AW16400"/>
      <c r="BE16400"/>
      <c r="BF16400"/>
    </row>
    <row r="16401" spans="10:58">
      <c r="J16401"/>
      <c r="K16401"/>
      <c r="S16401"/>
      <c r="T16401"/>
      <c r="AC16401"/>
      <c r="AD16401"/>
      <c r="AM16401"/>
      <c r="AN16401"/>
      <c r="AV16401"/>
      <c r="AW16401"/>
      <c r="BE16401"/>
      <c r="BF16401"/>
    </row>
    <row r="16402" spans="10:58">
      <c r="J16402"/>
      <c r="K16402"/>
      <c r="S16402"/>
      <c r="T16402"/>
      <c r="AC16402"/>
      <c r="AD16402"/>
      <c r="AM16402"/>
      <c r="AN16402"/>
      <c r="AV16402"/>
      <c r="AW16402"/>
      <c r="BE16402"/>
      <c r="BF16402"/>
    </row>
    <row r="16403" spans="10:58">
      <c r="J16403"/>
      <c r="K16403"/>
      <c r="S16403"/>
      <c r="T16403"/>
      <c r="AC16403"/>
      <c r="AD16403"/>
      <c r="AM16403"/>
      <c r="AN16403"/>
      <c r="AV16403"/>
      <c r="AW16403"/>
      <c r="BE16403"/>
      <c r="BF16403"/>
    </row>
    <row r="16404" spans="10:58">
      <c r="J16404"/>
      <c r="K16404"/>
      <c r="S16404"/>
      <c r="T16404"/>
      <c r="AC16404"/>
      <c r="AD16404"/>
      <c r="AM16404"/>
      <c r="AN16404"/>
      <c r="AV16404"/>
      <c r="AW16404"/>
      <c r="BE16404"/>
      <c r="BF16404"/>
    </row>
    <row r="16405" spans="10:58">
      <c r="J16405"/>
      <c r="K16405"/>
      <c r="S16405"/>
      <c r="T16405"/>
      <c r="AC16405"/>
      <c r="AD16405"/>
      <c r="AM16405"/>
      <c r="AN16405"/>
      <c r="AV16405"/>
      <c r="AW16405"/>
      <c r="BE16405"/>
      <c r="BF16405"/>
    </row>
    <row r="16406" spans="10:58">
      <c r="J16406"/>
      <c r="K16406"/>
      <c r="S16406"/>
      <c r="T16406"/>
      <c r="AC16406"/>
      <c r="AD16406"/>
      <c r="AM16406"/>
      <c r="AN16406"/>
      <c r="AV16406"/>
      <c r="AW16406"/>
      <c r="BE16406"/>
      <c r="BF16406"/>
    </row>
    <row r="16407" spans="10:58">
      <c r="J16407"/>
      <c r="K16407"/>
      <c r="S16407"/>
      <c r="T16407"/>
      <c r="AC16407"/>
      <c r="AD16407"/>
      <c r="AM16407"/>
      <c r="AN16407"/>
      <c r="AV16407"/>
      <c r="AW16407"/>
      <c r="BE16407"/>
      <c r="BF16407"/>
    </row>
    <row r="16408" spans="10:58">
      <c r="J16408"/>
      <c r="K16408"/>
      <c r="S16408"/>
      <c r="T16408"/>
      <c r="AC16408"/>
      <c r="AD16408"/>
      <c r="AM16408"/>
      <c r="AN16408"/>
      <c r="AV16408"/>
      <c r="AW16408"/>
      <c r="BE16408"/>
      <c r="BF16408"/>
    </row>
    <row r="16409" spans="10:58">
      <c r="J16409"/>
      <c r="K16409"/>
      <c r="S16409"/>
      <c r="T16409"/>
      <c r="AC16409"/>
      <c r="AD16409"/>
      <c r="AM16409"/>
      <c r="AN16409"/>
      <c r="AV16409"/>
      <c r="AW16409"/>
      <c r="BE16409"/>
      <c r="BF16409"/>
    </row>
    <row r="16410" spans="10:58">
      <c r="J16410"/>
      <c r="K16410"/>
      <c r="S16410"/>
      <c r="T16410"/>
      <c r="AC16410"/>
      <c r="AD16410"/>
      <c r="AM16410"/>
      <c r="AN16410"/>
      <c r="AV16410"/>
      <c r="AW16410"/>
      <c r="BE16410"/>
      <c r="BF16410"/>
    </row>
    <row r="16411" spans="10:58">
      <c r="J16411"/>
      <c r="K16411"/>
      <c r="S16411"/>
      <c r="T16411"/>
      <c r="AC16411"/>
      <c r="AD16411"/>
      <c r="AM16411"/>
      <c r="AN16411"/>
      <c r="AV16411"/>
      <c r="AW16411"/>
      <c r="BE16411"/>
      <c r="BF16411"/>
    </row>
    <row r="16412" spans="10:58">
      <c r="J16412"/>
      <c r="K16412"/>
      <c r="S16412"/>
      <c r="T16412"/>
      <c r="AC16412"/>
      <c r="AD16412"/>
      <c r="AM16412"/>
      <c r="AN16412"/>
      <c r="AV16412"/>
      <c r="AW16412"/>
      <c r="BE16412"/>
      <c r="BF16412"/>
    </row>
    <row r="16413" spans="10:58">
      <c r="J16413"/>
      <c r="K16413"/>
      <c r="S16413"/>
      <c r="T16413"/>
      <c r="AC16413"/>
      <c r="AD16413"/>
      <c r="AM16413"/>
      <c r="AN16413"/>
      <c r="AV16413"/>
      <c r="AW16413"/>
      <c r="BE16413"/>
      <c r="BF16413"/>
    </row>
    <row r="16414" spans="10:58">
      <c r="J16414"/>
      <c r="K16414"/>
      <c r="S16414"/>
      <c r="T16414"/>
      <c r="AC16414"/>
      <c r="AD16414"/>
      <c r="AM16414"/>
      <c r="AN16414"/>
      <c r="AV16414"/>
      <c r="AW16414"/>
      <c r="BE16414"/>
      <c r="BF16414"/>
    </row>
    <row r="16415" spans="10:58">
      <c r="J16415"/>
      <c r="K16415"/>
      <c r="S16415"/>
      <c r="T16415"/>
      <c r="AC16415"/>
      <c r="AD16415"/>
      <c r="AM16415"/>
      <c r="AN16415"/>
      <c r="AV16415"/>
      <c r="AW16415"/>
      <c r="BE16415"/>
      <c r="BF16415"/>
    </row>
    <row r="16416" spans="10:58">
      <c r="J16416"/>
      <c r="K16416"/>
      <c r="S16416"/>
      <c r="T16416"/>
      <c r="AC16416"/>
      <c r="AD16416"/>
      <c r="AM16416"/>
      <c r="AN16416"/>
      <c r="AV16416"/>
      <c r="AW16416"/>
      <c r="BE16416"/>
      <c r="BF16416"/>
    </row>
    <row r="16417" spans="10:58">
      <c r="J16417"/>
      <c r="K16417"/>
      <c r="S16417"/>
      <c r="T16417"/>
      <c r="AC16417"/>
      <c r="AD16417"/>
      <c r="AM16417"/>
      <c r="AN16417"/>
      <c r="AV16417"/>
      <c r="AW16417"/>
      <c r="BE16417"/>
      <c r="BF16417"/>
    </row>
    <row r="16418" spans="10:58">
      <c r="J16418"/>
      <c r="K16418"/>
      <c r="S16418"/>
      <c r="T16418"/>
      <c r="AC16418"/>
      <c r="AD16418"/>
      <c r="AM16418"/>
      <c r="AN16418"/>
      <c r="AV16418"/>
      <c r="AW16418"/>
      <c r="BE16418"/>
      <c r="BF16418"/>
    </row>
    <row r="16419" spans="10:58">
      <c r="J16419"/>
      <c r="K16419"/>
      <c r="S16419"/>
      <c r="T16419"/>
      <c r="AC16419"/>
      <c r="AD16419"/>
      <c r="AM16419"/>
      <c r="AN16419"/>
      <c r="AV16419"/>
      <c r="AW16419"/>
      <c r="BE16419"/>
      <c r="BF16419"/>
    </row>
    <row r="16420" spans="10:58">
      <c r="J16420"/>
      <c r="K16420"/>
      <c r="S16420"/>
      <c r="T16420"/>
      <c r="AC16420"/>
      <c r="AD16420"/>
      <c r="AM16420"/>
      <c r="AN16420"/>
      <c r="AV16420"/>
      <c r="AW16420"/>
      <c r="BE16420"/>
      <c r="BF16420"/>
    </row>
    <row r="16421" spans="10:58">
      <c r="J16421"/>
      <c r="K16421"/>
      <c r="S16421"/>
      <c r="T16421"/>
      <c r="AC16421"/>
      <c r="AD16421"/>
      <c r="AM16421"/>
      <c r="AN16421"/>
      <c r="AV16421"/>
      <c r="AW16421"/>
      <c r="BE16421"/>
      <c r="BF16421"/>
    </row>
    <row r="16422" spans="10:58">
      <c r="J16422"/>
      <c r="K16422"/>
      <c r="S16422"/>
      <c r="T16422"/>
      <c r="AC16422"/>
      <c r="AD16422"/>
      <c r="AM16422"/>
      <c r="AN16422"/>
      <c r="AV16422"/>
      <c r="AW16422"/>
      <c r="BE16422"/>
      <c r="BF16422"/>
    </row>
    <row r="16423" spans="10:58">
      <c r="J16423"/>
      <c r="K16423"/>
      <c r="S16423"/>
      <c r="T16423"/>
      <c r="AC16423"/>
      <c r="AD16423"/>
      <c r="AM16423"/>
      <c r="AN16423"/>
      <c r="AV16423"/>
      <c r="AW16423"/>
      <c r="BE16423"/>
      <c r="BF16423"/>
    </row>
    <row r="16424" spans="10:58">
      <c r="J16424"/>
      <c r="K16424"/>
      <c r="S16424"/>
      <c r="T16424"/>
      <c r="AC16424"/>
      <c r="AD16424"/>
      <c r="AM16424"/>
      <c r="AN16424"/>
      <c r="AV16424"/>
      <c r="AW16424"/>
      <c r="BE16424"/>
      <c r="BF16424"/>
    </row>
    <row r="16425" spans="10:58">
      <c r="J16425"/>
      <c r="K16425"/>
      <c r="S16425"/>
      <c r="T16425"/>
      <c r="AC16425"/>
      <c r="AD16425"/>
      <c r="AM16425"/>
      <c r="AN16425"/>
      <c r="AV16425"/>
      <c r="AW16425"/>
      <c r="BE16425"/>
      <c r="BF16425"/>
    </row>
    <row r="16426" spans="10:58">
      <c r="J16426"/>
      <c r="K16426"/>
      <c r="S16426"/>
      <c r="T16426"/>
      <c r="AC16426"/>
      <c r="AD16426"/>
      <c r="AM16426"/>
      <c r="AN16426"/>
      <c r="AV16426"/>
      <c r="AW16426"/>
      <c r="BE16426"/>
      <c r="BF16426"/>
    </row>
    <row r="16427" spans="10:58">
      <c r="J16427"/>
      <c r="K16427"/>
      <c r="S16427"/>
      <c r="T16427"/>
      <c r="AC16427"/>
      <c r="AD16427"/>
      <c r="AM16427"/>
      <c r="AN16427"/>
      <c r="AV16427"/>
      <c r="AW16427"/>
      <c r="BE16427"/>
      <c r="BF16427"/>
    </row>
    <row r="16428" spans="10:58">
      <c r="J16428"/>
      <c r="K16428"/>
      <c r="S16428"/>
      <c r="T16428"/>
      <c r="AC16428"/>
      <c r="AD16428"/>
      <c r="AM16428"/>
      <c r="AN16428"/>
      <c r="AV16428"/>
      <c r="AW16428"/>
      <c r="BE16428"/>
      <c r="BF16428"/>
    </row>
    <row r="16429" spans="10:58">
      <c r="J16429"/>
      <c r="K16429"/>
      <c r="S16429"/>
      <c r="T16429"/>
      <c r="AC16429"/>
      <c r="AD16429"/>
      <c r="AM16429"/>
      <c r="AN16429"/>
      <c r="AV16429"/>
      <c r="AW16429"/>
      <c r="BE16429"/>
      <c r="BF16429"/>
    </row>
    <row r="16430" spans="10:58">
      <c r="J16430"/>
      <c r="K16430"/>
      <c r="S16430"/>
      <c r="T16430"/>
      <c r="AC16430"/>
      <c r="AD16430"/>
      <c r="AM16430"/>
      <c r="AN16430"/>
      <c r="AV16430"/>
      <c r="AW16430"/>
      <c r="BE16430"/>
      <c r="BF16430"/>
    </row>
    <row r="16431" spans="10:58">
      <c r="J16431"/>
      <c r="K16431"/>
      <c r="S16431"/>
      <c r="T16431"/>
      <c r="AC16431"/>
      <c r="AD16431"/>
      <c r="AM16431"/>
      <c r="AN16431"/>
      <c r="AV16431"/>
      <c r="AW16431"/>
      <c r="BE16431"/>
      <c r="BF16431"/>
    </row>
    <row r="16432" spans="10:58">
      <c r="J16432"/>
      <c r="K16432"/>
      <c r="S16432"/>
      <c r="T16432"/>
      <c r="AC16432"/>
      <c r="AD16432"/>
      <c r="AM16432"/>
      <c r="AN16432"/>
      <c r="AV16432"/>
      <c r="AW16432"/>
      <c r="BE16432"/>
      <c r="BF16432"/>
    </row>
    <row r="16433" spans="10:58">
      <c r="J16433"/>
      <c r="K16433"/>
      <c r="S16433"/>
      <c r="T16433"/>
      <c r="AC16433"/>
      <c r="AD16433"/>
      <c r="AM16433"/>
      <c r="AN16433"/>
      <c r="AV16433"/>
      <c r="AW16433"/>
      <c r="BE16433"/>
      <c r="BF16433"/>
    </row>
    <row r="16434" spans="10:58">
      <c r="J16434"/>
      <c r="K16434"/>
      <c r="S16434"/>
      <c r="T16434"/>
      <c r="AC16434"/>
      <c r="AD16434"/>
      <c r="AM16434"/>
      <c r="AN16434"/>
      <c r="AV16434"/>
      <c r="AW16434"/>
      <c r="BE16434"/>
      <c r="BF16434"/>
    </row>
    <row r="16435" spans="10:58">
      <c r="J16435"/>
      <c r="K16435"/>
      <c r="S16435"/>
      <c r="T16435"/>
      <c r="AC16435"/>
      <c r="AD16435"/>
      <c r="AM16435"/>
      <c r="AN16435"/>
      <c r="AV16435"/>
      <c r="AW16435"/>
      <c r="BE16435"/>
      <c r="BF16435"/>
    </row>
    <row r="16436" spans="10:58">
      <c r="J16436"/>
      <c r="K16436"/>
      <c r="S16436"/>
      <c r="T16436"/>
      <c r="AC16436"/>
      <c r="AD16436"/>
      <c r="AM16436"/>
      <c r="AN16436"/>
      <c r="AV16436"/>
      <c r="AW16436"/>
      <c r="BE16436"/>
      <c r="BF16436"/>
    </row>
    <row r="16437" spans="10:58">
      <c r="J16437"/>
      <c r="K16437"/>
      <c r="S16437"/>
      <c r="T16437"/>
      <c r="AC16437"/>
      <c r="AD16437"/>
      <c r="AM16437"/>
      <c r="AN16437"/>
      <c r="AV16437"/>
      <c r="AW16437"/>
      <c r="BE16437"/>
      <c r="BF16437"/>
    </row>
    <row r="16438" spans="10:58">
      <c r="J16438"/>
      <c r="K16438"/>
      <c r="S16438"/>
      <c r="T16438"/>
      <c r="AC16438"/>
      <c r="AD16438"/>
      <c r="AM16438"/>
      <c r="AN16438"/>
      <c r="AV16438"/>
      <c r="AW16438"/>
      <c r="BE16438"/>
      <c r="BF16438"/>
    </row>
    <row r="16439" spans="10:58">
      <c r="J16439"/>
      <c r="K16439"/>
      <c r="S16439"/>
      <c r="T16439"/>
      <c r="AC16439"/>
      <c r="AD16439"/>
      <c r="AM16439"/>
      <c r="AN16439"/>
      <c r="AV16439"/>
      <c r="AW16439"/>
      <c r="BE16439"/>
      <c r="BF16439"/>
    </row>
    <row r="16440" spans="10:58">
      <c r="J16440"/>
      <c r="K16440"/>
      <c r="S16440"/>
      <c r="T16440"/>
      <c r="AC16440"/>
      <c r="AD16440"/>
      <c r="AM16440"/>
      <c r="AN16440"/>
      <c r="AV16440"/>
      <c r="AW16440"/>
      <c r="BE16440"/>
      <c r="BF16440"/>
    </row>
    <row r="16441" spans="10:58">
      <c r="J16441"/>
      <c r="K16441"/>
      <c r="S16441"/>
      <c r="T16441"/>
      <c r="AC16441"/>
      <c r="AD16441"/>
      <c r="AM16441"/>
      <c r="AN16441"/>
      <c r="AV16441"/>
      <c r="AW16441"/>
      <c r="BE16441"/>
      <c r="BF16441"/>
    </row>
    <row r="16442" spans="10:58">
      <c r="J16442"/>
      <c r="K16442"/>
      <c r="S16442"/>
      <c r="T16442"/>
      <c r="AC16442"/>
      <c r="AD16442"/>
      <c r="AM16442"/>
      <c r="AN16442"/>
      <c r="AV16442"/>
      <c r="AW16442"/>
      <c r="BE16442"/>
      <c r="BF16442"/>
    </row>
    <row r="16443" spans="10:58">
      <c r="J16443"/>
      <c r="K16443"/>
      <c r="S16443"/>
      <c r="T16443"/>
      <c r="AC16443"/>
      <c r="AD16443"/>
      <c r="AM16443"/>
      <c r="AN16443"/>
      <c r="AV16443"/>
      <c r="AW16443"/>
      <c r="BE16443"/>
      <c r="BF16443"/>
    </row>
    <row r="16444" spans="10:58">
      <c r="J16444"/>
      <c r="K16444"/>
      <c r="S16444"/>
      <c r="T16444"/>
      <c r="AC16444"/>
      <c r="AD16444"/>
      <c r="AM16444"/>
      <c r="AN16444"/>
      <c r="AV16444"/>
      <c r="AW16444"/>
      <c r="BE16444"/>
      <c r="BF16444"/>
    </row>
    <row r="16445" spans="10:58">
      <c r="J16445"/>
      <c r="K16445"/>
      <c r="S16445"/>
      <c r="T16445"/>
      <c r="AC16445"/>
      <c r="AD16445"/>
      <c r="AM16445"/>
      <c r="AN16445"/>
      <c r="AV16445"/>
      <c r="AW16445"/>
      <c r="BE16445"/>
      <c r="BF16445"/>
    </row>
    <row r="16446" spans="10:58">
      <c r="J16446"/>
      <c r="K16446"/>
      <c r="S16446"/>
      <c r="T16446"/>
      <c r="AC16446"/>
      <c r="AD16446"/>
      <c r="AM16446"/>
      <c r="AN16446"/>
      <c r="AV16446"/>
      <c r="AW16446"/>
      <c r="BE16446"/>
      <c r="BF16446"/>
    </row>
    <row r="16447" spans="10:58">
      <c r="J16447"/>
      <c r="K16447"/>
      <c r="S16447"/>
      <c r="T16447"/>
      <c r="AC16447"/>
      <c r="AD16447"/>
      <c r="AM16447"/>
      <c r="AN16447"/>
      <c r="AV16447"/>
      <c r="AW16447"/>
      <c r="BE16447"/>
      <c r="BF16447"/>
    </row>
    <row r="16448" spans="10:58">
      <c r="J16448"/>
      <c r="K16448"/>
      <c r="S16448"/>
      <c r="T16448"/>
      <c r="AC16448"/>
      <c r="AD16448"/>
      <c r="AM16448"/>
      <c r="AN16448"/>
      <c r="AV16448"/>
      <c r="AW16448"/>
      <c r="BE16448"/>
      <c r="BF16448"/>
    </row>
    <row r="16449" spans="10:58">
      <c r="J16449"/>
      <c r="K16449"/>
      <c r="S16449"/>
      <c r="T16449"/>
      <c r="AC16449"/>
      <c r="AD16449"/>
      <c r="AM16449"/>
      <c r="AN16449"/>
      <c r="AV16449"/>
      <c r="AW16449"/>
      <c r="BE16449"/>
      <c r="BF16449"/>
    </row>
    <row r="16450" spans="10:58">
      <c r="J16450"/>
      <c r="K16450"/>
      <c r="S16450"/>
      <c r="T16450"/>
      <c r="AC16450"/>
      <c r="AD16450"/>
      <c r="AM16450"/>
      <c r="AN16450"/>
      <c r="AV16450"/>
      <c r="AW16450"/>
      <c r="BE16450"/>
      <c r="BF16450"/>
    </row>
    <row r="16451" spans="10:58">
      <c r="J16451"/>
      <c r="K16451"/>
      <c r="S16451"/>
      <c r="T16451"/>
      <c r="AC16451"/>
      <c r="AD16451"/>
      <c r="AM16451"/>
      <c r="AN16451"/>
      <c r="AV16451"/>
      <c r="AW16451"/>
      <c r="BE16451"/>
      <c r="BF16451"/>
    </row>
    <row r="16452" spans="10:58">
      <c r="J16452"/>
      <c r="K16452"/>
      <c r="S16452"/>
      <c r="T16452"/>
      <c r="AC16452"/>
      <c r="AD16452"/>
      <c r="AM16452"/>
      <c r="AN16452"/>
      <c r="AV16452"/>
      <c r="AW16452"/>
      <c r="BE16452"/>
      <c r="BF16452"/>
    </row>
    <row r="16453" spans="10:58">
      <c r="J16453"/>
      <c r="K16453"/>
      <c r="S16453"/>
      <c r="T16453"/>
      <c r="AC16453"/>
      <c r="AD16453"/>
      <c r="AM16453"/>
      <c r="AN16453"/>
      <c r="AV16453"/>
      <c r="AW16453"/>
      <c r="BE16453"/>
      <c r="BF16453"/>
    </row>
    <row r="16454" spans="10:58">
      <c r="J16454"/>
      <c r="K16454"/>
      <c r="S16454"/>
      <c r="T16454"/>
      <c r="AC16454"/>
      <c r="AD16454"/>
      <c r="AM16454"/>
      <c r="AN16454"/>
      <c r="AV16454"/>
      <c r="AW16454"/>
      <c r="BE16454"/>
      <c r="BF16454"/>
    </row>
    <row r="16455" spans="10:58">
      <c r="J16455"/>
      <c r="K16455"/>
      <c r="S16455"/>
      <c r="T16455"/>
      <c r="AC16455"/>
      <c r="AD16455"/>
      <c r="AM16455"/>
      <c r="AN16455"/>
      <c r="AV16455"/>
      <c r="AW16455"/>
      <c r="BE16455"/>
      <c r="BF16455"/>
    </row>
    <row r="16456" spans="10:58">
      <c r="J16456"/>
      <c r="K16456"/>
      <c r="S16456"/>
      <c r="T16456"/>
      <c r="AC16456"/>
      <c r="AD16456"/>
      <c r="AM16456"/>
      <c r="AN16456"/>
      <c r="AV16456"/>
      <c r="AW16456"/>
      <c r="BE16456"/>
      <c r="BF16456"/>
    </row>
    <row r="16457" spans="10:58">
      <c r="J16457"/>
      <c r="K16457"/>
      <c r="S16457"/>
      <c r="T16457"/>
      <c r="AC16457"/>
      <c r="AD16457"/>
      <c r="AM16457"/>
      <c r="AN16457"/>
      <c r="AV16457"/>
      <c r="AW16457"/>
      <c r="BE16457"/>
      <c r="BF16457"/>
    </row>
    <row r="16458" spans="10:58">
      <c r="J16458"/>
      <c r="K16458"/>
      <c r="S16458"/>
      <c r="T16458"/>
      <c r="AC16458"/>
      <c r="AD16458"/>
      <c r="AM16458"/>
      <c r="AN16458"/>
      <c r="AV16458"/>
      <c r="AW16458"/>
      <c r="BE16458"/>
      <c r="BF16458"/>
    </row>
    <row r="16459" spans="10:58">
      <c r="J16459"/>
      <c r="K16459"/>
      <c r="S16459"/>
      <c r="T16459"/>
      <c r="AC16459"/>
      <c r="AD16459"/>
      <c r="AM16459"/>
      <c r="AN16459"/>
      <c r="AV16459"/>
      <c r="AW16459"/>
      <c r="BE16459"/>
      <c r="BF16459"/>
    </row>
    <row r="16460" spans="10:58">
      <c r="J16460"/>
      <c r="K16460"/>
      <c r="S16460"/>
      <c r="T16460"/>
      <c r="AC16460"/>
      <c r="AD16460"/>
      <c r="AM16460"/>
      <c r="AN16460"/>
      <c r="AV16460"/>
      <c r="AW16460"/>
      <c r="BE16460"/>
      <c r="BF16460"/>
    </row>
    <row r="16461" spans="10:58">
      <c r="J16461"/>
      <c r="K16461"/>
      <c r="S16461"/>
      <c r="T16461"/>
      <c r="AC16461"/>
      <c r="AD16461"/>
      <c r="AM16461"/>
      <c r="AN16461"/>
      <c r="AV16461"/>
      <c r="AW16461"/>
      <c r="BE16461"/>
      <c r="BF16461"/>
    </row>
    <row r="16462" spans="10:58">
      <c r="J16462"/>
      <c r="K16462"/>
      <c r="S16462"/>
      <c r="T16462"/>
      <c r="AC16462"/>
      <c r="AD16462"/>
      <c r="AM16462"/>
      <c r="AN16462"/>
      <c r="AV16462"/>
      <c r="AW16462"/>
      <c r="BE16462"/>
      <c r="BF16462"/>
    </row>
    <row r="16463" spans="10:58">
      <c r="J16463"/>
      <c r="K16463"/>
      <c r="S16463"/>
      <c r="T16463"/>
      <c r="AC16463"/>
      <c r="AD16463"/>
      <c r="AM16463"/>
      <c r="AN16463"/>
      <c r="AV16463"/>
      <c r="AW16463"/>
      <c r="BE16463"/>
      <c r="BF16463"/>
    </row>
    <row r="16464" spans="10:58">
      <c r="J16464"/>
      <c r="K16464"/>
      <c r="S16464"/>
      <c r="T16464"/>
      <c r="AC16464"/>
      <c r="AD16464"/>
      <c r="AM16464"/>
      <c r="AN16464"/>
      <c r="AV16464"/>
      <c r="AW16464"/>
      <c r="BE16464"/>
      <c r="BF16464"/>
    </row>
    <row r="16465" spans="10:58">
      <c r="J16465"/>
      <c r="K16465"/>
      <c r="S16465"/>
      <c r="T16465"/>
      <c r="AC16465"/>
      <c r="AD16465"/>
      <c r="AM16465"/>
      <c r="AN16465"/>
      <c r="AV16465"/>
      <c r="AW16465"/>
      <c r="BE16465"/>
      <c r="BF16465"/>
    </row>
    <row r="16466" spans="10:58">
      <c r="J16466"/>
      <c r="K16466"/>
      <c r="S16466"/>
      <c r="T16466"/>
      <c r="AC16466"/>
      <c r="AD16466"/>
      <c r="AM16466"/>
      <c r="AN16466"/>
      <c r="AV16466"/>
      <c r="AW16466"/>
      <c r="BE16466"/>
      <c r="BF16466"/>
    </row>
    <row r="16467" spans="10:58">
      <c r="J16467"/>
      <c r="K16467"/>
      <c r="S16467"/>
      <c r="T16467"/>
      <c r="AC16467"/>
      <c r="AD16467"/>
      <c r="AM16467"/>
      <c r="AN16467"/>
      <c r="AV16467"/>
      <c r="AW16467"/>
      <c r="BE16467"/>
      <c r="BF16467"/>
    </row>
    <row r="16468" spans="10:58">
      <c r="J16468"/>
      <c r="K16468"/>
      <c r="S16468"/>
      <c r="T16468"/>
      <c r="AC16468"/>
      <c r="AD16468"/>
      <c r="AM16468"/>
      <c r="AN16468"/>
      <c r="AV16468"/>
      <c r="AW16468"/>
      <c r="BE16468"/>
      <c r="BF16468"/>
    </row>
    <row r="16469" spans="10:58">
      <c r="J16469"/>
      <c r="K16469"/>
      <c r="S16469"/>
      <c r="T16469"/>
      <c r="AC16469"/>
      <c r="AD16469"/>
      <c r="AM16469"/>
      <c r="AN16469"/>
      <c r="AV16469"/>
      <c r="AW16469"/>
      <c r="BE16469"/>
      <c r="BF16469"/>
    </row>
    <row r="16470" spans="10:58">
      <c r="J16470"/>
      <c r="K16470"/>
      <c r="S16470"/>
      <c r="T16470"/>
      <c r="AC16470"/>
      <c r="AD16470"/>
      <c r="AM16470"/>
      <c r="AN16470"/>
      <c r="AV16470"/>
      <c r="AW16470"/>
      <c r="BE16470"/>
      <c r="BF16470"/>
    </row>
    <row r="16471" spans="10:58">
      <c r="J16471"/>
      <c r="K16471"/>
      <c r="S16471"/>
      <c r="T16471"/>
      <c r="AC16471"/>
      <c r="AD16471"/>
      <c r="AM16471"/>
      <c r="AN16471"/>
      <c r="AV16471"/>
      <c r="AW16471"/>
      <c r="BE16471"/>
      <c r="BF16471"/>
    </row>
    <row r="16472" spans="10:58">
      <c r="J16472"/>
      <c r="K16472"/>
      <c r="S16472"/>
      <c r="T16472"/>
      <c r="AC16472"/>
      <c r="AD16472"/>
      <c r="AM16472"/>
      <c r="AN16472"/>
      <c r="AV16472"/>
      <c r="AW16472"/>
      <c r="BE16472"/>
      <c r="BF16472"/>
    </row>
    <row r="16473" spans="10:58">
      <c r="J16473"/>
      <c r="K16473"/>
      <c r="S16473"/>
      <c r="T16473"/>
      <c r="AC16473"/>
      <c r="AD16473"/>
      <c r="AM16473"/>
      <c r="AN16473"/>
      <c r="AV16473"/>
      <c r="AW16473"/>
      <c r="BE16473"/>
      <c r="BF16473"/>
    </row>
    <row r="16474" spans="10:58">
      <c r="J16474"/>
      <c r="K16474"/>
      <c r="S16474"/>
      <c r="T16474"/>
      <c r="AC16474"/>
      <c r="AD16474"/>
      <c r="AM16474"/>
      <c r="AN16474"/>
      <c r="AV16474"/>
      <c r="AW16474"/>
      <c r="BE16474"/>
      <c r="BF16474"/>
    </row>
    <row r="16475" spans="10:58">
      <c r="J16475"/>
      <c r="K16475"/>
      <c r="S16475"/>
      <c r="T16475"/>
      <c r="AC16475"/>
      <c r="AD16475"/>
      <c r="AM16475"/>
      <c r="AN16475"/>
      <c r="AV16475"/>
      <c r="AW16475"/>
      <c r="BE16475"/>
      <c r="BF16475"/>
    </row>
    <row r="16476" spans="10:58">
      <c r="J16476"/>
      <c r="K16476"/>
      <c r="S16476"/>
      <c r="T16476"/>
      <c r="AC16476"/>
      <c r="AD16476"/>
      <c r="AM16476"/>
      <c r="AN16476"/>
      <c r="AV16476"/>
      <c r="AW16476"/>
      <c r="BE16476"/>
      <c r="BF16476"/>
    </row>
    <row r="16477" spans="10:58">
      <c r="J16477"/>
      <c r="K16477"/>
      <c r="S16477"/>
      <c r="T16477"/>
      <c r="AC16477"/>
      <c r="AD16477"/>
      <c r="AM16477"/>
      <c r="AN16477"/>
      <c r="AV16477"/>
      <c r="AW16477"/>
      <c r="BE16477"/>
      <c r="BF16477"/>
    </row>
    <row r="16478" spans="10:58">
      <c r="J16478"/>
      <c r="K16478"/>
      <c r="S16478"/>
      <c r="T16478"/>
      <c r="AC16478"/>
      <c r="AD16478"/>
      <c r="AM16478"/>
      <c r="AN16478"/>
      <c r="AV16478"/>
      <c r="AW16478"/>
      <c r="BE16478"/>
      <c r="BF16478"/>
    </row>
    <row r="16479" spans="10:58">
      <c r="J16479"/>
      <c r="K16479"/>
      <c r="S16479"/>
      <c r="T16479"/>
      <c r="AC16479"/>
      <c r="AD16479"/>
      <c r="AM16479"/>
      <c r="AN16479"/>
      <c r="AV16479"/>
      <c r="AW16479"/>
      <c r="BE16479"/>
      <c r="BF16479"/>
    </row>
    <row r="16480" spans="10:58">
      <c r="J16480"/>
      <c r="K16480"/>
      <c r="S16480"/>
      <c r="T16480"/>
      <c r="AC16480"/>
      <c r="AD16480"/>
      <c r="AM16480"/>
      <c r="AN16480"/>
      <c r="AV16480"/>
      <c r="AW16480"/>
      <c r="BE16480"/>
      <c r="BF16480"/>
    </row>
    <row r="16481" spans="10:58">
      <c r="J16481"/>
      <c r="K16481"/>
      <c r="S16481"/>
      <c r="T16481"/>
      <c r="AC16481"/>
      <c r="AD16481"/>
      <c r="AM16481"/>
      <c r="AN16481"/>
      <c r="AV16481"/>
      <c r="AW16481"/>
      <c r="BE16481"/>
      <c r="BF16481"/>
    </row>
    <row r="16482" spans="10:58">
      <c r="J16482"/>
      <c r="K16482"/>
      <c r="S16482"/>
      <c r="T16482"/>
      <c r="AC16482"/>
      <c r="AD16482"/>
      <c r="AM16482"/>
      <c r="AN16482"/>
      <c r="AV16482"/>
      <c r="AW16482"/>
      <c r="BE16482"/>
      <c r="BF16482"/>
    </row>
    <row r="16483" spans="10:58">
      <c r="J16483"/>
      <c r="K16483"/>
      <c r="S16483"/>
      <c r="T16483"/>
      <c r="AC16483"/>
      <c r="AD16483"/>
      <c r="AM16483"/>
      <c r="AN16483"/>
      <c r="AV16483"/>
      <c r="AW16483"/>
      <c r="BE16483"/>
      <c r="BF16483"/>
    </row>
    <row r="16484" spans="10:58">
      <c r="J16484"/>
      <c r="K16484"/>
      <c r="S16484"/>
      <c r="T16484"/>
      <c r="AC16484"/>
      <c r="AD16484"/>
      <c r="AM16484"/>
      <c r="AN16484"/>
      <c r="AV16484"/>
      <c r="AW16484"/>
      <c r="BE16484"/>
      <c r="BF16484"/>
    </row>
    <row r="16485" spans="10:58">
      <c r="J16485"/>
      <c r="K16485"/>
      <c r="S16485"/>
      <c r="T16485"/>
      <c r="AC16485"/>
      <c r="AD16485"/>
      <c r="AM16485"/>
      <c r="AN16485"/>
      <c r="AV16485"/>
      <c r="AW16485"/>
      <c r="BE16485"/>
      <c r="BF16485"/>
    </row>
    <row r="16486" spans="10:58">
      <c r="J16486"/>
      <c r="K16486"/>
      <c r="S16486"/>
      <c r="T16486"/>
      <c r="AC16486"/>
      <c r="AD16486"/>
      <c r="AM16486"/>
      <c r="AN16486"/>
      <c r="AV16486"/>
      <c r="AW16486"/>
      <c r="BE16486"/>
      <c r="BF16486"/>
    </row>
    <row r="16487" spans="10:58">
      <c r="J16487"/>
      <c r="K16487"/>
      <c r="S16487"/>
      <c r="T16487"/>
      <c r="AC16487"/>
      <c r="AD16487"/>
      <c r="AM16487"/>
      <c r="AN16487"/>
      <c r="AV16487"/>
      <c r="AW16487"/>
      <c r="BE16487"/>
      <c r="BF16487"/>
    </row>
    <row r="16488" spans="10:58">
      <c r="J16488"/>
      <c r="K16488"/>
      <c r="S16488"/>
      <c r="T16488"/>
      <c r="AC16488"/>
      <c r="AD16488"/>
      <c r="AM16488"/>
      <c r="AN16488"/>
      <c r="AV16488"/>
      <c r="AW16488"/>
      <c r="BE16488"/>
      <c r="BF16488"/>
    </row>
    <row r="16489" spans="10:58">
      <c r="J16489"/>
      <c r="K16489"/>
      <c r="S16489"/>
      <c r="T16489"/>
      <c r="AC16489"/>
      <c r="AD16489"/>
      <c r="AM16489"/>
      <c r="AN16489"/>
      <c r="AV16489"/>
      <c r="AW16489"/>
      <c r="BE16489"/>
      <c r="BF16489"/>
    </row>
    <row r="16490" spans="10:58">
      <c r="J16490"/>
      <c r="K16490"/>
      <c r="S16490"/>
      <c r="T16490"/>
      <c r="AC16490"/>
      <c r="AD16490"/>
      <c r="AM16490"/>
      <c r="AN16490"/>
      <c r="AV16490"/>
      <c r="AW16490"/>
      <c r="BE16490"/>
      <c r="BF16490"/>
    </row>
    <row r="16491" spans="10:58">
      <c r="J16491"/>
      <c r="K16491"/>
      <c r="S16491"/>
      <c r="T16491"/>
      <c r="AC16491"/>
      <c r="AD16491"/>
      <c r="AM16491"/>
      <c r="AN16491"/>
      <c r="AV16491"/>
      <c r="AW16491"/>
      <c r="BE16491"/>
      <c r="BF16491"/>
    </row>
    <row r="16492" spans="10:58">
      <c r="J16492"/>
      <c r="K16492"/>
      <c r="S16492"/>
      <c r="T16492"/>
      <c r="AC16492"/>
      <c r="AD16492"/>
      <c r="AM16492"/>
      <c r="AN16492"/>
      <c r="AV16492"/>
      <c r="AW16492"/>
      <c r="BE16492"/>
      <c r="BF16492"/>
    </row>
    <row r="16493" spans="10:58">
      <c r="J16493"/>
      <c r="K16493"/>
      <c r="S16493"/>
      <c r="T16493"/>
      <c r="AC16493"/>
      <c r="AD16493"/>
      <c r="AM16493"/>
      <c r="AN16493"/>
      <c r="AV16493"/>
      <c r="AW16493"/>
      <c r="BE16493"/>
      <c r="BF16493"/>
    </row>
    <row r="16494" spans="10:58">
      <c r="J16494"/>
      <c r="K16494"/>
      <c r="S16494"/>
      <c r="T16494"/>
      <c r="AC16494"/>
      <c r="AD16494"/>
      <c r="AM16494"/>
      <c r="AN16494"/>
      <c r="AV16494"/>
      <c r="AW16494"/>
      <c r="BE16494"/>
      <c r="BF16494"/>
    </row>
    <row r="16495" spans="10:58">
      <c r="J16495"/>
      <c r="K16495"/>
      <c r="S16495"/>
      <c r="T16495"/>
      <c r="AC16495"/>
      <c r="AD16495"/>
      <c r="AM16495"/>
      <c r="AN16495"/>
      <c r="AV16495"/>
      <c r="AW16495"/>
      <c r="BE16495"/>
      <c r="BF16495"/>
    </row>
    <row r="16496" spans="10:58">
      <c r="J16496"/>
      <c r="K16496"/>
      <c r="S16496"/>
      <c r="T16496"/>
      <c r="AC16496"/>
      <c r="AD16496"/>
      <c r="AM16496"/>
      <c r="AN16496"/>
      <c r="AV16496"/>
      <c r="AW16496"/>
      <c r="BE16496"/>
      <c r="BF16496"/>
    </row>
    <row r="16497" spans="10:58">
      <c r="J16497"/>
      <c r="K16497"/>
      <c r="S16497"/>
      <c r="T16497"/>
      <c r="AC16497"/>
      <c r="AD16497"/>
      <c r="AM16497"/>
      <c r="AN16497"/>
      <c r="AV16497"/>
      <c r="AW16497"/>
      <c r="BE16497"/>
      <c r="BF16497"/>
    </row>
    <row r="16498" spans="10:58">
      <c r="J16498"/>
      <c r="K16498"/>
      <c r="S16498"/>
      <c r="T16498"/>
      <c r="AC16498"/>
      <c r="AD16498"/>
      <c r="AM16498"/>
      <c r="AN16498"/>
      <c r="AV16498"/>
      <c r="AW16498"/>
      <c r="BE16498"/>
      <c r="BF16498"/>
    </row>
    <row r="16499" spans="10:58">
      <c r="J16499"/>
      <c r="K16499"/>
      <c r="S16499"/>
      <c r="T16499"/>
      <c r="AC16499"/>
      <c r="AD16499"/>
      <c r="AM16499"/>
      <c r="AN16499"/>
      <c r="AV16499"/>
      <c r="AW16499"/>
      <c r="BE16499"/>
      <c r="BF16499"/>
    </row>
    <row r="16500" spans="10:58">
      <c r="J16500"/>
      <c r="K16500"/>
      <c r="S16500"/>
      <c r="T16500"/>
      <c r="AC16500"/>
      <c r="AD16500"/>
      <c r="AM16500"/>
      <c r="AN16500"/>
      <c r="AV16500"/>
      <c r="AW16500"/>
      <c r="BE16500"/>
      <c r="BF16500"/>
    </row>
    <row r="16501" spans="10:58">
      <c r="J16501"/>
      <c r="K16501"/>
      <c r="S16501"/>
      <c r="T16501"/>
      <c r="AC16501"/>
      <c r="AD16501"/>
      <c r="AM16501"/>
      <c r="AN16501"/>
      <c r="AV16501"/>
      <c r="AW16501"/>
      <c r="BE16501"/>
      <c r="BF16501"/>
    </row>
    <row r="16502" spans="10:58">
      <c r="J16502"/>
      <c r="K16502"/>
      <c r="S16502"/>
      <c r="T16502"/>
      <c r="AC16502"/>
      <c r="AD16502"/>
      <c r="AM16502"/>
      <c r="AN16502"/>
      <c r="AV16502"/>
      <c r="AW16502"/>
      <c r="BE16502"/>
      <c r="BF16502"/>
    </row>
    <row r="16503" spans="10:58">
      <c r="J16503"/>
      <c r="K16503"/>
      <c r="S16503"/>
      <c r="T16503"/>
      <c r="AC16503"/>
      <c r="AD16503"/>
      <c r="AM16503"/>
      <c r="AN16503"/>
      <c r="AV16503"/>
      <c r="AW16503"/>
      <c r="BE16503"/>
      <c r="BF16503"/>
    </row>
    <row r="16504" spans="10:58">
      <c r="J16504"/>
      <c r="K16504"/>
      <c r="S16504"/>
      <c r="T16504"/>
      <c r="AC16504"/>
      <c r="AD16504"/>
      <c r="AM16504"/>
      <c r="AN16504"/>
      <c r="AV16504"/>
      <c r="AW16504"/>
      <c r="BE16504"/>
      <c r="BF16504"/>
    </row>
    <row r="16505" spans="10:58">
      <c r="J16505"/>
      <c r="K16505"/>
      <c r="S16505"/>
      <c r="T16505"/>
      <c r="AC16505"/>
      <c r="AD16505"/>
      <c r="AM16505"/>
      <c r="AN16505"/>
      <c r="AV16505"/>
      <c r="AW16505"/>
      <c r="BE16505"/>
      <c r="BF16505"/>
    </row>
    <row r="16506" spans="10:58">
      <c r="J16506"/>
      <c r="K16506"/>
      <c r="S16506"/>
      <c r="T16506"/>
      <c r="AC16506"/>
      <c r="AD16506"/>
      <c r="AM16506"/>
      <c r="AN16506"/>
      <c r="AV16506"/>
      <c r="AW16506"/>
      <c r="BE16506"/>
      <c r="BF16506"/>
    </row>
    <row r="16507" spans="10:58">
      <c r="J16507"/>
      <c r="K16507"/>
      <c r="S16507"/>
      <c r="T16507"/>
      <c r="AC16507"/>
      <c r="AD16507"/>
      <c r="AM16507"/>
      <c r="AN16507"/>
      <c r="AV16507"/>
      <c r="AW16507"/>
      <c r="BE16507"/>
      <c r="BF16507"/>
    </row>
    <row r="16508" spans="10:58">
      <c r="J16508"/>
      <c r="K16508"/>
      <c r="S16508"/>
      <c r="T16508"/>
      <c r="AC16508"/>
      <c r="AD16508"/>
      <c r="AM16508"/>
      <c r="AN16508"/>
      <c r="AV16508"/>
      <c r="AW16508"/>
      <c r="BE16508"/>
      <c r="BF16508"/>
    </row>
    <row r="16509" spans="10:58">
      <c r="J16509"/>
      <c r="K16509"/>
      <c r="S16509"/>
      <c r="T16509"/>
      <c r="AC16509"/>
      <c r="AD16509"/>
      <c r="AM16509"/>
      <c r="AN16509"/>
      <c r="AV16509"/>
      <c r="AW16509"/>
      <c r="BE16509"/>
      <c r="BF16509"/>
    </row>
    <row r="16510" spans="10:58">
      <c r="J16510"/>
      <c r="K16510"/>
      <c r="S16510"/>
      <c r="T16510"/>
      <c r="AC16510"/>
      <c r="AD16510"/>
      <c r="AM16510"/>
      <c r="AN16510"/>
      <c r="AV16510"/>
      <c r="AW16510"/>
      <c r="BE16510"/>
      <c r="BF16510"/>
    </row>
    <row r="16511" spans="10:58">
      <c r="J16511"/>
      <c r="K16511"/>
      <c r="S16511"/>
      <c r="T16511"/>
      <c r="AC16511"/>
      <c r="AD16511"/>
      <c r="AM16511"/>
      <c r="AN16511"/>
      <c r="AV16511"/>
      <c r="AW16511"/>
      <c r="BE16511"/>
      <c r="BF16511"/>
    </row>
    <row r="16512" spans="10:58">
      <c r="J16512"/>
      <c r="K16512"/>
      <c r="S16512"/>
      <c r="T16512"/>
      <c r="AC16512"/>
      <c r="AD16512"/>
      <c r="AM16512"/>
      <c r="AN16512"/>
      <c r="AV16512"/>
      <c r="AW16512"/>
      <c r="BE16512"/>
      <c r="BF16512"/>
    </row>
    <row r="16513" spans="10:58">
      <c r="J16513"/>
      <c r="K16513"/>
      <c r="S16513"/>
      <c r="T16513"/>
      <c r="AC16513"/>
      <c r="AD16513"/>
      <c r="AM16513"/>
      <c r="AN16513"/>
      <c r="AV16513"/>
      <c r="AW16513"/>
      <c r="BE16513"/>
      <c r="BF16513"/>
    </row>
    <row r="16514" spans="10:58">
      <c r="J16514"/>
      <c r="K16514"/>
      <c r="S16514"/>
      <c r="T16514"/>
      <c r="AC16514"/>
      <c r="AD16514"/>
      <c r="AM16514"/>
      <c r="AN16514"/>
      <c r="AV16514"/>
      <c r="AW16514"/>
      <c r="BE16514"/>
      <c r="BF16514"/>
    </row>
    <row r="16515" spans="10:58">
      <c r="J16515"/>
      <c r="K16515"/>
      <c r="S16515"/>
      <c r="T16515"/>
      <c r="AC16515"/>
      <c r="AD16515"/>
      <c r="AM16515"/>
      <c r="AN16515"/>
      <c r="AV16515"/>
      <c r="AW16515"/>
      <c r="BE16515"/>
      <c r="BF16515"/>
    </row>
    <row r="16516" spans="10:58">
      <c r="J16516"/>
      <c r="K16516"/>
      <c r="S16516"/>
      <c r="T16516"/>
      <c r="AC16516"/>
      <c r="AD16516"/>
      <c r="AM16516"/>
      <c r="AN16516"/>
      <c r="AV16516"/>
      <c r="AW16516"/>
      <c r="BE16516"/>
      <c r="BF16516"/>
    </row>
    <row r="16517" spans="10:58">
      <c r="J16517"/>
      <c r="K16517"/>
      <c r="S16517"/>
      <c r="T16517"/>
      <c r="AC16517"/>
      <c r="AD16517"/>
      <c r="AM16517"/>
      <c r="AN16517"/>
      <c r="AV16517"/>
      <c r="AW16517"/>
      <c r="BE16517"/>
      <c r="BF16517"/>
    </row>
    <row r="16518" spans="10:58">
      <c r="J16518"/>
      <c r="K16518"/>
      <c r="S16518"/>
      <c r="T16518"/>
      <c r="AC16518"/>
      <c r="AD16518"/>
      <c r="AM16518"/>
      <c r="AN16518"/>
      <c r="AV16518"/>
      <c r="AW16518"/>
      <c r="BE16518"/>
      <c r="BF16518"/>
    </row>
    <row r="16519" spans="10:58">
      <c r="J16519"/>
      <c r="K16519"/>
      <c r="S16519"/>
      <c r="T16519"/>
      <c r="AC16519"/>
      <c r="AD16519"/>
      <c r="AM16519"/>
      <c r="AN16519"/>
      <c r="AV16519"/>
      <c r="AW16519"/>
      <c r="BE16519"/>
      <c r="BF16519"/>
    </row>
    <row r="16520" spans="10:58">
      <c r="J16520"/>
      <c r="K16520"/>
      <c r="S16520"/>
      <c r="T16520"/>
      <c r="AC16520"/>
      <c r="AD16520"/>
      <c r="AM16520"/>
      <c r="AN16520"/>
      <c r="AV16520"/>
      <c r="AW16520"/>
      <c r="BE16520"/>
      <c r="BF16520"/>
    </row>
    <row r="16521" spans="10:58">
      <c r="J16521"/>
      <c r="K16521"/>
      <c r="S16521"/>
      <c r="T16521"/>
      <c r="AC16521"/>
      <c r="AD16521"/>
      <c r="AM16521"/>
      <c r="AN16521"/>
      <c r="AV16521"/>
      <c r="AW16521"/>
      <c r="BE16521"/>
      <c r="BF16521"/>
    </row>
    <row r="16522" spans="10:58">
      <c r="J16522"/>
      <c r="K16522"/>
      <c r="S16522"/>
      <c r="T16522"/>
      <c r="AC16522"/>
      <c r="AD16522"/>
      <c r="AM16522"/>
      <c r="AN16522"/>
      <c r="AV16522"/>
      <c r="AW16522"/>
      <c r="BE16522"/>
      <c r="BF16522"/>
    </row>
    <row r="16523" spans="10:58">
      <c r="J16523"/>
      <c r="K16523"/>
      <c r="S16523"/>
      <c r="T16523"/>
      <c r="AC16523"/>
      <c r="AD16523"/>
      <c r="AM16523"/>
      <c r="AN16523"/>
      <c r="AV16523"/>
      <c r="AW16523"/>
      <c r="BE16523"/>
      <c r="BF16523"/>
    </row>
    <row r="16524" spans="10:58">
      <c r="J16524"/>
      <c r="K16524"/>
      <c r="S16524"/>
      <c r="T16524"/>
      <c r="AC16524"/>
      <c r="AD16524"/>
      <c r="AM16524"/>
      <c r="AN16524"/>
      <c r="AV16524"/>
      <c r="AW16524"/>
      <c r="BE16524"/>
      <c r="BF16524"/>
    </row>
    <row r="16525" spans="10:58">
      <c r="J16525"/>
      <c r="K16525"/>
      <c r="S16525"/>
      <c r="T16525"/>
      <c r="AC16525"/>
      <c r="AD16525"/>
      <c r="AM16525"/>
      <c r="AN16525"/>
      <c r="AV16525"/>
      <c r="AW16525"/>
      <c r="BE16525"/>
      <c r="BF16525"/>
    </row>
    <row r="16526" spans="10:58">
      <c r="J16526"/>
      <c r="K16526"/>
      <c r="S16526"/>
      <c r="T16526"/>
      <c r="AC16526"/>
      <c r="AD16526"/>
      <c r="AM16526"/>
      <c r="AN16526"/>
      <c r="AV16526"/>
      <c r="AW16526"/>
      <c r="BE16526"/>
      <c r="BF16526"/>
    </row>
    <row r="16527" spans="10:58">
      <c r="J16527"/>
      <c r="K16527"/>
      <c r="S16527"/>
      <c r="T16527"/>
      <c r="AC16527"/>
      <c r="AD16527"/>
      <c r="AM16527"/>
      <c r="AN16527"/>
      <c r="AV16527"/>
      <c r="AW16527"/>
      <c r="BE16527"/>
      <c r="BF16527"/>
    </row>
    <row r="16528" spans="10:58">
      <c r="J16528"/>
      <c r="K16528"/>
      <c r="S16528"/>
      <c r="T16528"/>
      <c r="AC16528"/>
      <c r="AD16528"/>
      <c r="AM16528"/>
      <c r="AN16528"/>
      <c r="AV16528"/>
      <c r="AW16528"/>
      <c r="BE16528"/>
      <c r="BF16528"/>
    </row>
    <row r="16529" spans="10:58">
      <c r="J16529"/>
      <c r="K16529"/>
      <c r="S16529"/>
      <c r="T16529"/>
      <c r="AC16529"/>
      <c r="AD16529"/>
      <c r="AM16529"/>
      <c r="AN16529"/>
      <c r="AV16529"/>
      <c r="AW16529"/>
      <c r="BE16529"/>
      <c r="BF16529"/>
    </row>
    <row r="16530" spans="10:58">
      <c r="J16530"/>
      <c r="K16530"/>
      <c r="S16530"/>
      <c r="T16530"/>
      <c r="AC16530"/>
      <c r="AD16530"/>
      <c r="AM16530"/>
      <c r="AN16530"/>
      <c r="AV16530"/>
      <c r="AW16530"/>
      <c r="BE16530"/>
      <c r="BF16530"/>
    </row>
    <row r="16531" spans="10:58">
      <c r="J16531"/>
      <c r="K16531"/>
      <c r="S16531"/>
      <c r="T16531"/>
      <c r="AC16531"/>
      <c r="AD16531"/>
      <c r="AM16531"/>
      <c r="AN16531"/>
      <c r="AV16531"/>
      <c r="AW16531"/>
      <c r="BE16531"/>
      <c r="BF16531"/>
    </row>
    <row r="16532" spans="10:58">
      <c r="J16532"/>
      <c r="K16532"/>
      <c r="S16532"/>
      <c r="T16532"/>
      <c r="AC16532"/>
      <c r="AD16532"/>
      <c r="AM16532"/>
      <c r="AN16532"/>
      <c r="AV16532"/>
      <c r="AW16532"/>
      <c r="BE16532"/>
      <c r="BF16532"/>
    </row>
    <row r="16533" spans="10:58">
      <c r="J16533"/>
      <c r="K16533"/>
      <c r="S16533"/>
      <c r="T16533"/>
      <c r="AC16533"/>
      <c r="AD16533"/>
      <c r="AM16533"/>
      <c r="AN16533"/>
      <c r="AV16533"/>
      <c r="AW16533"/>
      <c r="BE16533"/>
      <c r="BF16533"/>
    </row>
    <row r="16534" spans="10:58">
      <c r="J16534"/>
      <c r="K16534"/>
      <c r="S16534"/>
      <c r="T16534"/>
      <c r="AC16534"/>
      <c r="AD16534"/>
      <c r="AM16534"/>
      <c r="AN16534"/>
      <c r="AV16534"/>
      <c r="AW16534"/>
      <c r="BE16534"/>
      <c r="BF16534"/>
    </row>
    <row r="16535" spans="10:58">
      <c r="J16535"/>
      <c r="K16535"/>
      <c r="S16535"/>
      <c r="T16535"/>
      <c r="AC16535"/>
      <c r="AD16535"/>
      <c r="AM16535"/>
      <c r="AN16535"/>
      <c r="AV16535"/>
      <c r="AW16535"/>
      <c r="BE16535"/>
      <c r="BF16535"/>
    </row>
    <row r="16536" spans="10:58">
      <c r="J16536"/>
      <c r="K16536"/>
      <c r="S16536"/>
      <c r="T16536"/>
      <c r="AC16536"/>
      <c r="AD16536"/>
      <c r="AM16536"/>
      <c r="AN16536"/>
      <c r="AV16536"/>
      <c r="AW16536"/>
      <c r="BE16536"/>
      <c r="BF16536"/>
    </row>
    <row r="16537" spans="10:58">
      <c r="J16537"/>
      <c r="K16537"/>
      <c r="S16537"/>
      <c r="T16537"/>
      <c r="AC16537"/>
      <c r="AD16537"/>
      <c r="AM16537"/>
      <c r="AN16537"/>
      <c r="AV16537"/>
      <c r="AW16537"/>
      <c r="BE16537"/>
      <c r="BF16537"/>
    </row>
    <row r="16538" spans="10:58">
      <c r="J16538"/>
      <c r="K16538"/>
      <c r="S16538"/>
      <c r="T16538"/>
      <c r="AC16538"/>
      <c r="AD16538"/>
      <c r="AM16538"/>
      <c r="AN16538"/>
      <c r="AV16538"/>
      <c r="AW16538"/>
      <c r="BE16538"/>
      <c r="BF16538"/>
    </row>
    <row r="16539" spans="10:58">
      <c r="J16539"/>
      <c r="K16539"/>
      <c r="S16539"/>
      <c r="T16539"/>
      <c r="AC16539"/>
      <c r="AD16539"/>
      <c r="AM16539"/>
      <c r="AN16539"/>
      <c r="AV16539"/>
      <c r="AW16539"/>
      <c r="BE16539"/>
      <c r="BF16539"/>
    </row>
    <row r="16540" spans="10:58">
      <c r="J16540"/>
      <c r="K16540"/>
      <c r="S16540"/>
      <c r="T16540"/>
      <c r="AC16540"/>
      <c r="AD16540"/>
      <c r="AM16540"/>
      <c r="AN16540"/>
      <c r="AV16540"/>
      <c r="AW16540"/>
      <c r="BE16540"/>
      <c r="BF16540"/>
    </row>
    <row r="16541" spans="10:58">
      <c r="J16541"/>
      <c r="K16541"/>
      <c r="S16541"/>
      <c r="T16541"/>
      <c r="AC16541"/>
      <c r="AD16541"/>
      <c r="AM16541"/>
      <c r="AN16541"/>
      <c r="AV16541"/>
      <c r="AW16541"/>
      <c r="BE16541"/>
      <c r="BF16541"/>
    </row>
    <row r="16542" spans="10:58">
      <c r="J16542"/>
      <c r="K16542"/>
      <c r="S16542"/>
      <c r="T16542"/>
      <c r="AC16542"/>
      <c r="AD16542"/>
      <c r="AM16542"/>
      <c r="AN16542"/>
      <c r="AV16542"/>
      <c r="AW16542"/>
      <c r="BE16542"/>
      <c r="BF16542"/>
    </row>
    <row r="16543" spans="10:58">
      <c r="J16543"/>
      <c r="K16543"/>
      <c r="S16543"/>
      <c r="T16543"/>
      <c r="AC16543"/>
      <c r="AD16543"/>
      <c r="AM16543"/>
      <c r="AN16543"/>
      <c r="AV16543"/>
      <c r="AW16543"/>
      <c r="BE16543"/>
      <c r="BF16543"/>
    </row>
    <row r="16544" spans="10:58">
      <c r="J16544"/>
      <c r="K16544"/>
      <c r="S16544"/>
      <c r="T16544"/>
      <c r="AC16544"/>
      <c r="AD16544"/>
      <c r="AM16544"/>
      <c r="AN16544"/>
      <c r="AV16544"/>
      <c r="AW16544"/>
      <c r="BE16544"/>
      <c r="BF16544"/>
    </row>
    <row r="16545" spans="10:58">
      <c r="J16545"/>
      <c r="K16545"/>
      <c r="S16545"/>
      <c r="T16545"/>
      <c r="AC16545"/>
      <c r="AD16545"/>
      <c r="AM16545"/>
      <c r="AN16545"/>
      <c r="AV16545"/>
      <c r="AW16545"/>
      <c r="BE16545"/>
      <c r="BF16545"/>
    </row>
    <row r="16546" spans="10:58">
      <c r="J16546"/>
      <c r="K16546"/>
      <c r="S16546"/>
      <c r="T16546"/>
      <c r="AC16546"/>
      <c r="AD16546"/>
      <c r="AM16546"/>
      <c r="AN16546"/>
      <c r="AV16546"/>
      <c r="AW16546"/>
      <c r="BE16546"/>
      <c r="BF16546"/>
    </row>
    <row r="16547" spans="10:58">
      <c r="J16547"/>
      <c r="K16547"/>
      <c r="S16547"/>
      <c r="T16547"/>
      <c r="AC16547"/>
      <c r="AD16547"/>
      <c r="AM16547"/>
      <c r="AN16547"/>
      <c r="AV16547"/>
      <c r="AW16547"/>
      <c r="BE16547"/>
      <c r="BF16547"/>
    </row>
    <row r="16548" spans="10:58">
      <c r="J16548"/>
      <c r="K16548"/>
      <c r="S16548"/>
      <c r="T16548"/>
      <c r="AC16548"/>
      <c r="AD16548"/>
      <c r="AM16548"/>
      <c r="AN16548"/>
      <c r="AV16548"/>
      <c r="AW16548"/>
      <c r="BE16548"/>
      <c r="BF16548"/>
    </row>
    <row r="16549" spans="10:58">
      <c r="J16549"/>
      <c r="K16549"/>
      <c r="S16549"/>
      <c r="T16549"/>
      <c r="AC16549"/>
      <c r="AD16549"/>
      <c r="AM16549"/>
      <c r="AN16549"/>
      <c r="AV16549"/>
      <c r="AW16549"/>
      <c r="BE16549"/>
      <c r="BF16549"/>
    </row>
    <row r="16550" spans="10:58">
      <c r="J16550"/>
      <c r="K16550"/>
      <c r="S16550"/>
      <c r="T16550"/>
      <c r="AC16550"/>
      <c r="AD16550"/>
      <c r="AM16550"/>
      <c r="AN16550"/>
      <c r="AV16550"/>
      <c r="AW16550"/>
      <c r="BE16550"/>
      <c r="BF16550"/>
    </row>
    <row r="16551" spans="10:58">
      <c r="J16551"/>
      <c r="K16551"/>
      <c r="S16551"/>
      <c r="T16551"/>
      <c r="AC16551"/>
      <c r="AD16551"/>
      <c r="AM16551"/>
      <c r="AN16551"/>
      <c r="AV16551"/>
      <c r="AW16551"/>
      <c r="BE16551"/>
      <c r="BF16551"/>
    </row>
    <row r="16552" spans="10:58">
      <c r="J16552"/>
      <c r="K16552"/>
      <c r="S16552"/>
      <c r="T16552"/>
      <c r="AC16552"/>
      <c r="AD16552"/>
      <c r="AM16552"/>
      <c r="AN16552"/>
      <c r="AV16552"/>
      <c r="AW16552"/>
      <c r="BE16552"/>
      <c r="BF16552"/>
    </row>
    <row r="16553" spans="10:58">
      <c r="J16553"/>
      <c r="K16553"/>
      <c r="S16553"/>
      <c r="T16553"/>
      <c r="AC16553"/>
      <c r="AD16553"/>
      <c r="AM16553"/>
      <c r="AN16553"/>
      <c r="AV16553"/>
      <c r="AW16553"/>
      <c r="BE16553"/>
      <c r="BF16553"/>
    </row>
    <row r="16554" spans="10:58">
      <c r="J16554"/>
      <c r="K16554"/>
      <c r="S16554"/>
      <c r="T16554"/>
      <c r="AC16554"/>
      <c r="AD16554"/>
      <c r="AM16554"/>
      <c r="AN16554"/>
      <c r="AV16554"/>
      <c r="AW16554"/>
      <c r="BE16554"/>
      <c r="BF16554"/>
    </row>
    <row r="16555" spans="10:58">
      <c r="J16555"/>
      <c r="K16555"/>
      <c r="S16555"/>
      <c r="T16555"/>
      <c r="AC16555"/>
      <c r="AD16555"/>
      <c r="AM16555"/>
      <c r="AN16555"/>
      <c r="AV16555"/>
      <c r="AW16555"/>
      <c r="BE16555"/>
      <c r="BF16555"/>
    </row>
    <row r="16556" spans="10:58">
      <c r="J16556"/>
      <c r="K16556"/>
      <c r="S16556"/>
      <c r="T16556"/>
      <c r="AC16556"/>
      <c r="AD16556"/>
      <c r="AM16556"/>
      <c r="AN16556"/>
      <c r="AV16556"/>
      <c r="AW16556"/>
      <c r="BE16556"/>
      <c r="BF16556"/>
    </row>
    <row r="16557" spans="10:58">
      <c r="J16557"/>
      <c r="K16557"/>
      <c r="S16557"/>
      <c r="T16557"/>
      <c r="AC16557"/>
      <c r="AD16557"/>
      <c r="AM16557"/>
      <c r="AN16557"/>
      <c r="AV16557"/>
      <c r="AW16557"/>
      <c r="BE16557"/>
      <c r="BF16557"/>
    </row>
    <row r="16558" spans="10:58">
      <c r="J16558"/>
      <c r="K16558"/>
      <c r="S16558"/>
      <c r="T16558"/>
      <c r="AC16558"/>
      <c r="AD16558"/>
      <c r="AM16558"/>
      <c r="AN16558"/>
      <c r="AV16558"/>
      <c r="AW16558"/>
      <c r="BE16558"/>
      <c r="BF16558"/>
    </row>
    <row r="16559" spans="10:58">
      <c r="J16559"/>
      <c r="K16559"/>
      <c r="S16559"/>
      <c r="T16559"/>
      <c r="AC16559"/>
      <c r="AD16559"/>
      <c r="AM16559"/>
      <c r="AN16559"/>
      <c r="AV16559"/>
      <c r="AW16559"/>
      <c r="BE16559"/>
      <c r="BF16559"/>
    </row>
    <row r="16560" spans="10:58">
      <c r="J16560"/>
      <c r="K16560"/>
      <c r="S16560"/>
      <c r="T16560"/>
      <c r="AC16560"/>
      <c r="AD16560"/>
      <c r="AM16560"/>
      <c r="AN16560"/>
      <c r="AV16560"/>
      <c r="AW16560"/>
      <c r="BE16560"/>
      <c r="BF16560"/>
    </row>
    <row r="16561" spans="10:58">
      <c r="J16561"/>
      <c r="K16561"/>
      <c r="S16561"/>
      <c r="T16561"/>
      <c r="AC16561"/>
      <c r="AD16561"/>
      <c r="AM16561"/>
      <c r="AN16561"/>
      <c r="AV16561"/>
      <c r="AW16561"/>
      <c r="BE16561"/>
      <c r="BF16561"/>
    </row>
    <row r="16562" spans="10:58">
      <c r="J16562"/>
      <c r="K16562"/>
      <c r="S16562"/>
      <c r="T16562"/>
      <c r="AC16562"/>
      <c r="AD16562"/>
      <c r="AM16562"/>
      <c r="AN16562"/>
      <c r="AV16562"/>
      <c r="AW16562"/>
      <c r="BE16562"/>
      <c r="BF16562"/>
    </row>
    <row r="16563" spans="10:58">
      <c r="J16563"/>
      <c r="K16563"/>
      <c r="S16563"/>
      <c r="T16563"/>
      <c r="AC16563"/>
      <c r="AD16563"/>
      <c r="AM16563"/>
      <c r="AN16563"/>
      <c r="AV16563"/>
      <c r="AW16563"/>
      <c r="BE16563"/>
      <c r="BF16563"/>
    </row>
    <row r="16564" spans="10:58">
      <c r="J16564"/>
      <c r="K16564"/>
      <c r="S16564"/>
      <c r="T16564"/>
      <c r="AC16564"/>
      <c r="AD16564"/>
      <c r="AM16564"/>
      <c r="AN16564"/>
      <c r="AV16564"/>
      <c r="AW16564"/>
      <c r="BE16564"/>
      <c r="BF16564"/>
    </row>
    <row r="16565" spans="10:58">
      <c r="J16565"/>
      <c r="K16565"/>
      <c r="S16565"/>
      <c r="T16565"/>
      <c r="AC16565"/>
      <c r="AD16565"/>
      <c r="AM16565"/>
      <c r="AN16565"/>
      <c r="AV16565"/>
      <c r="AW16565"/>
      <c r="BE16565"/>
      <c r="BF16565"/>
    </row>
    <row r="16566" spans="10:58">
      <c r="J16566"/>
      <c r="K16566"/>
      <c r="S16566"/>
      <c r="T16566"/>
      <c r="AC16566"/>
      <c r="AD16566"/>
      <c r="AM16566"/>
      <c r="AN16566"/>
      <c r="AV16566"/>
      <c r="AW16566"/>
      <c r="BE16566"/>
      <c r="BF16566"/>
    </row>
    <row r="16567" spans="10:58">
      <c r="J16567"/>
      <c r="K16567"/>
      <c r="S16567"/>
      <c r="T16567"/>
      <c r="AC16567"/>
      <c r="AD16567"/>
      <c r="AM16567"/>
      <c r="AN16567"/>
      <c r="AV16567"/>
      <c r="AW16567"/>
      <c r="BE16567"/>
      <c r="BF16567"/>
    </row>
    <row r="16568" spans="10:58">
      <c r="J16568"/>
      <c r="K16568"/>
      <c r="S16568"/>
      <c r="T16568"/>
      <c r="AC16568"/>
      <c r="AD16568"/>
      <c r="AM16568"/>
      <c r="AN16568"/>
      <c r="AV16568"/>
      <c r="AW16568"/>
      <c r="BE16568"/>
      <c r="BF16568"/>
    </row>
    <row r="16569" spans="10:58">
      <c r="J16569"/>
      <c r="K16569"/>
      <c r="S16569"/>
      <c r="T16569"/>
      <c r="AC16569"/>
      <c r="AD16569"/>
      <c r="AM16569"/>
      <c r="AN16569"/>
      <c r="AV16569"/>
      <c r="AW16569"/>
      <c r="BE16569"/>
      <c r="BF16569"/>
    </row>
    <row r="16570" spans="10:58">
      <c r="J16570"/>
      <c r="K16570"/>
      <c r="S16570"/>
      <c r="T16570"/>
      <c r="AC16570"/>
      <c r="AD16570"/>
      <c r="AM16570"/>
      <c r="AN16570"/>
      <c r="AV16570"/>
      <c r="AW16570"/>
      <c r="BE16570"/>
      <c r="BF16570"/>
    </row>
    <row r="16571" spans="10:58">
      <c r="J16571"/>
      <c r="K16571"/>
      <c r="S16571"/>
      <c r="T16571"/>
      <c r="AC16571"/>
      <c r="AD16571"/>
      <c r="AM16571"/>
      <c r="AN16571"/>
      <c r="AV16571"/>
      <c r="AW16571"/>
      <c r="BE16571"/>
      <c r="BF16571"/>
    </row>
    <row r="16572" spans="10:58">
      <c r="J16572"/>
      <c r="K16572"/>
      <c r="S16572"/>
      <c r="T16572"/>
      <c r="AC16572"/>
      <c r="AD16572"/>
      <c r="AM16572"/>
      <c r="AN16572"/>
      <c r="AV16572"/>
      <c r="AW16572"/>
      <c r="BE16572"/>
      <c r="BF16572"/>
    </row>
    <row r="16573" spans="10:58">
      <c r="J16573"/>
      <c r="K16573"/>
      <c r="S16573"/>
      <c r="T16573"/>
      <c r="AC16573"/>
      <c r="AD16573"/>
      <c r="AM16573"/>
      <c r="AN16573"/>
      <c r="AV16573"/>
      <c r="AW16573"/>
      <c r="BE16573"/>
      <c r="BF16573"/>
    </row>
    <row r="16574" spans="10:58">
      <c r="J16574"/>
      <c r="K16574"/>
      <c r="S16574"/>
      <c r="T16574"/>
      <c r="AC16574"/>
      <c r="AD16574"/>
      <c r="AM16574"/>
      <c r="AN16574"/>
      <c r="AV16574"/>
      <c r="AW16574"/>
      <c r="BE16574"/>
      <c r="BF16574"/>
    </row>
    <row r="16575" spans="10:58">
      <c r="J16575"/>
      <c r="K16575"/>
      <c r="S16575"/>
      <c r="T16575"/>
      <c r="AC16575"/>
      <c r="AD16575"/>
      <c r="AM16575"/>
      <c r="AN16575"/>
      <c r="AV16575"/>
      <c r="AW16575"/>
      <c r="BE16575"/>
      <c r="BF16575"/>
    </row>
    <row r="16576" spans="10:58">
      <c r="J16576"/>
      <c r="K16576"/>
      <c r="S16576"/>
      <c r="T16576"/>
      <c r="AC16576"/>
      <c r="AD16576"/>
      <c r="AM16576"/>
      <c r="AN16576"/>
      <c r="AV16576"/>
      <c r="AW16576"/>
      <c r="BE16576"/>
      <c r="BF16576"/>
    </row>
    <row r="16577" spans="10:58">
      <c r="J16577"/>
      <c r="K16577"/>
      <c r="S16577"/>
      <c r="T16577"/>
      <c r="AC16577"/>
      <c r="AD16577"/>
      <c r="AM16577"/>
      <c r="AN16577"/>
      <c r="AV16577"/>
      <c r="AW16577"/>
      <c r="BE16577"/>
      <c r="BF16577"/>
    </row>
    <row r="16578" spans="10:58">
      <c r="J16578"/>
      <c r="K16578"/>
      <c r="S16578"/>
      <c r="T16578"/>
      <c r="AC16578"/>
      <c r="AD16578"/>
      <c r="AM16578"/>
      <c r="AN16578"/>
      <c r="AV16578"/>
      <c r="AW16578"/>
      <c r="BE16578"/>
      <c r="BF16578"/>
    </row>
    <row r="16579" spans="10:58">
      <c r="J16579"/>
      <c r="K16579"/>
      <c r="S16579"/>
      <c r="T16579"/>
      <c r="AC16579"/>
      <c r="AD16579"/>
      <c r="AM16579"/>
      <c r="AN16579"/>
      <c r="AV16579"/>
      <c r="AW16579"/>
      <c r="BE16579"/>
      <c r="BF16579"/>
    </row>
    <row r="16580" spans="10:58">
      <c r="J16580"/>
      <c r="K16580"/>
      <c r="S16580"/>
      <c r="T16580"/>
      <c r="AC16580"/>
      <c r="AD16580"/>
      <c r="AM16580"/>
      <c r="AN16580"/>
      <c r="AV16580"/>
      <c r="AW16580"/>
      <c r="BE16580"/>
      <c r="BF16580"/>
    </row>
    <row r="16581" spans="10:58">
      <c r="J16581"/>
      <c r="K16581"/>
      <c r="S16581"/>
      <c r="T16581"/>
      <c r="AC16581"/>
      <c r="AD16581"/>
      <c r="AM16581"/>
      <c r="AN16581"/>
      <c r="AV16581"/>
      <c r="AW16581"/>
      <c r="BE16581"/>
      <c r="BF16581"/>
    </row>
    <row r="16582" spans="10:58">
      <c r="J16582"/>
      <c r="K16582"/>
      <c r="S16582"/>
      <c r="T16582"/>
      <c r="AC16582"/>
      <c r="AD16582"/>
      <c r="AM16582"/>
      <c r="AN16582"/>
      <c r="AV16582"/>
      <c r="AW16582"/>
      <c r="BE16582"/>
      <c r="BF16582"/>
    </row>
    <row r="16583" spans="10:58">
      <c r="J16583"/>
      <c r="K16583"/>
      <c r="S16583"/>
      <c r="T16583"/>
      <c r="AC16583"/>
      <c r="AD16583"/>
      <c r="AM16583"/>
      <c r="AN16583"/>
      <c r="AV16583"/>
      <c r="AW16583"/>
      <c r="BE16583"/>
      <c r="BF16583"/>
    </row>
    <row r="16584" spans="10:58">
      <c r="J16584"/>
      <c r="K16584"/>
      <c r="S16584"/>
      <c r="T16584"/>
      <c r="AC16584"/>
      <c r="AD16584"/>
      <c r="AM16584"/>
      <c r="AN16584"/>
      <c r="AV16584"/>
      <c r="AW16584"/>
      <c r="BE16584"/>
      <c r="BF16584"/>
    </row>
    <row r="16585" spans="10:58">
      <c r="J16585"/>
      <c r="K16585"/>
      <c r="S16585"/>
      <c r="T16585"/>
      <c r="AC16585"/>
      <c r="AD16585"/>
      <c r="AM16585"/>
      <c r="AN16585"/>
      <c r="AV16585"/>
      <c r="AW16585"/>
      <c r="BE16585"/>
      <c r="BF16585"/>
    </row>
    <row r="16586" spans="10:58">
      <c r="J16586"/>
      <c r="K16586"/>
      <c r="S16586"/>
      <c r="T16586"/>
      <c r="AC16586"/>
      <c r="AD16586"/>
      <c r="AM16586"/>
      <c r="AN16586"/>
      <c r="AV16586"/>
      <c r="AW16586"/>
      <c r="BE16586"/>
      <c r="BF16586"/>
    </row>
    <row r="16587" spans="10:58">
      <c r="J16587"/>
      <c r="K16587"/>
      <c r="S16587"/>
      <c r="T16587"/>
      <c r="AC16587"/>
      <c r="AD16587"/>
      <c r="AM16587"/>
      <c r="AN16587"/>
      <c r="AV16587"/>
      <c r="AW16587"/>
      <c r="BE16587"/>
      <c r="BF16587"/>
    </row>
    <row r="16588" spans="10:58">
      <c r="J16588"/>
      <c r="K16588"/>
      <c r="S16588"/>
      <c r="T16588"/>
      <c r="AC16588"/>
      <c r="AD16588"/>
      <c r="AM16588"/>
      <c r="AN16588"/>
      <c r="AV16588"/>
      <c r="AW16588"/>
      <c r="BE16588"/>
      <c r="BF16588"/>
    </row>
    <row r="16589" spans="10:58">
      <c r="J16589"/>
      <c r="K16589"/>
      <c r="S16589"/>
      <c r="T16589"/>
      <c r="AC16589"/>
      <c r="AD16589"/>
      <c r="AM16589"/>
      <c r="AN16589"/>
      <c r="AV16589"/>
      <c r="AW16589"/>
      <c r="BE16589"/>
      <c r="BF16589"/>
    </row>
    <row r="16590" spans="10:58">
      <c r="J16590"/>
      <c r="K16590"/>
      <c r="S16590"/>
      <c r="T16590"/>
      <c r="AC16590"/>
      <c r="AD16590"/>
      <c r="AM16590"/>
      <c r="AN16590"/>
      <c r="AV16590"/>
      <c r="AW16590"/>
      <c r="BE16590"/>
      <c r="BF16590"/>
    </row>
    <row r="16591" spans="10:58">
      <c r="J16591"/>
      <c r="K16591"/>
      <c r="S16591"/>
      <c r="T16591"/>
      <c r="AC16591"/>
      <c r="AD16591"/>
      <c r="AM16591"/>
      <c r="AN16591"/>
      <c r="AV16591"/>
      <c r="AW16591"/>
      <c r="BE16591"/>
      <c r="BF16591"/>
    </row>
    <row r="16592" spans="10:58">
      <c r="J16592"/>
      <c r="K16592"/>
      <c r="S16592"/>
      <c r="T16592"/>
      <c r="AC16592"/>
      <c r="AD16592"/>
      <c r="AM16592"/>
      <c r="AN16592"/>
      <c r="AV16592"/>
      <c r="AW16592"/>
      <c r="BE16592"/>
      <c r="BF16592"/>
    </row>
    <row r="16593" spans="10:58">
      <c r="J16593"/>
      <c r="K16593"/>
      <c r="S16593"/>
      <c r="T16593"/>
      <c r="AC16593"/>
      <c r="AD16593"/>
      <c r="AM16593"/>
      <c r="AN16593"/>
      <c r="AV16593"/>
      <c r="AW16593"/>
      <c r="BE16593"/>
      <c r="BF16593"/>
    </row>
    <row r="16594" spans="10:58">
      <c r="J16594"/>
      <c r="K16594"/>
      <c r="S16594"/>
      <c r="T16594"/>
      <c r="AC16594"/>
      <c r="AD16594"/>
      <c r="AM16594"/>
      <c r="AN16594"/>
      <c r="AV16594"/>
      <c r="AW16594"/>
      <c r="BE16594"/>
      <c r="BF16594"/>
    </row>
    <row r="16595" spans="10:58">
      <c r="J16595"/>
      <c r="K16595"/>
      <c r="S16595"/>
      <c r="T16595"/>
      <c r="AC16595"/>
      <c r="AD16595"/>
      <c r="AM16595"/>
      <c r="AN16595"/>
      <c r="AV16595"/>
      <c r="AW16595"/>
      <c r="BE16595"/>
      <c r="BF16595"/>
    </row>
    <row r="16596" spans="10:58">
      <c r="J16596"/>
      <c r="K16596"/>
      <c r="S16596"/>
      <c r="T16596"/>
      <c r="AC16596"/>
      <c r="AD16596"/>
      <c r="AM16596"/>
      <c r="AN16596"/>
      <c r="AV16596"/>
      <c r="AW16596"/>
      <c r="BE16596"/>
      <c r="BF16596"/>
    </row>
    <row r="16597" spans="10:58">
      <c r="J16597"/>
      <c r="K16597"/>
      <c r="S16597"/>
      <c r="T16597"/>
      <c r="AC16597"/>
      <c r="AD16597"/>
      <c r="AM16597"/>
      <c r="AN16597"/>
      <c r="AV16597"/>
      <c r="AW16597"/>
      <c r="BE16597"/>
      <c r="BF16597"/>
    </row>
    <row r="16598" spans="10:58">
      <c r="J16598"/>
      <c r="K16598"/>
      <c r="S16598"/>
      <c r="T16598"/>
      <c r="AC16598"/>
      <c r="AD16598"/>
      <c r="AM16598"/>
      <c r="AN16598"/>
      <c r="AV16598"/>
      <c r="AW16598"/>
      <c r="BE16598"/>
      <c r="BF16598"/>
    </row>
    <row r="16599" spans="10:58">
      <c r="J16599"/>
      <c r="K16599"/>
      <c r="S16599"/>
      <c r="T16599"/>
      <c r="AC16599"/>
      <c r="AD16599"/>
      <c r="AM16599"/>
      <c r="AN16599"/>
      <c r="AV16599"/>
      <c r="AW16599"/>
      <c r="BE16599"/>
      <c r="BF16599"/>
    </row>
    <row r="16600" spans="10:58">
      <c r="J16600"/>
      <c r="K16600"/>
      <c r="S16600"/>
      <c r="T16600"/>
      <c r="AC16600"/>
      <c r="AD16600"/>
      <c r="AM16600"/>
      <c r="AN16600"/>
      <c r="AV16600"/>
      <c r="AW16600"/>
      <c r="BE16600"/>
      <c r="BF16600"/>
    </row>
    <row r="16601" spans="10:58">
      <c r="J16601"/>
      <c r="K16601"/>
      <c r="S16601"/>
      <c r="T16601"/>
      <c r="AC16601"/>
      <c r="AD16601"/>
      <c r="AM16601"/>
      <c r="AN16601"/>
      <c r="AV16601"/>
      <c r="AW16601"/>
      <c r="BE16601"/>
      <c r="BF16601"/>
    </row>
    <row r="16602" spans="10:58">
      <c r="J16602"/>
      <c r="K16602"/>
      <c r="S16602"/>
      <c r="T16602"/>
      <c r="AC16602"/>
      <c r="AD16602"/>
      <c r="AM16602"/>
      <c r="AN16602"/>
      <c r="AV16602"/>
      <c r="AW16602"/>
      <c r="BE16602"/>
      <c r="BF16602"/>
    </row>
    <row r="16603" spans="10:58">
      <c r="J16603"/>
      <c r="K16603"/>
      <c r="S16603"/>
      <c r="T16603"/>
      <c r="AC16603"/>
      <c r="AD16603"/>
      <c r="AM16603"/>
      <c r="AN16603"/>
      <c r="AV16603"/>
      <c r="AW16603"/>
      <c r="BE16603"/>
      <c r="BF16603"/>
    </row>
    <row r="16604" spans="10:58">
      <c r="J16604"/>
      <c r="K16604"/>
      <c r="S16604"/>
      <c r="T16604"/>
      <c r="AC16604"/>
      <c r="AD16604"/>
      <c r="AM16604"/>
      <c r="AN16604"/>
      <c r="AV16604"/>
      <c r="AW16604"/>
      <c r="BE16604"/>
      <c r="BF16604"/>
    </row>
    <row r="16605" spans="10:58">
      <c r="J16605"/>
      <c r="K16605"/>
      <c r="S16605"/>
      <c r="T16605"/>
      <c r="AC16605"/>
      <c r="AD16605"/>
      <c r="AM16605"/>
      <c r="AN16605"/>
      <c r="AV16605"/>
      <c r="AW16605"/>
      <c r="BE16605"/>
      <c r="BF16605"/>
    </row>
    <row r="16606" spans="10:58">
      <c r="J16606"/>
      <c r="K16606"/>
      <c r="S16606"/>
      <c r="T16606"/>
      <c r="AC16606"/>
      <c r="AD16606"/>
      <c r="AM16606"/>
      <c r="AN16606"/>
      <c r="AV16606"/>
      <c r="AW16606"/>
      <c r="BE16606"/>
      <c r="BF16606"/>
    </row>
    <row r="16607" spans="10:58">
      <c r="J16607"/>
      <c r="K16607"/>
      <c r="S16607"/>
      <c r="T16607"/>
      <c r="AC16607"/>
      <c r="AD16607"/>
      <c r="AM16607"/>
      <c r="AN16607"/>
      <c r="AV16607"/>
      <c r="AW16607"/>
      <c r="BE16607"/>
      <c r="BF16607"/>
    </row>
    <row r="16608" spans="10:58">
      <c r="J16608"/>
      <c r="K16608"/>
      <c r="S16608"/>
      <c r="T16608"/>
      <c r="AC16608"/>
      <c r="AD16608"/>
      <c r="AM16608"/>
      <c r="AN16608"/>
      <c r="AV16608"/>
      <c r="AW16608"/>
      <c r="BE16608"/>
      <c r="BF16608"/>
    </row>
    <row r="16609" spans="10:58">
      <c r="J16609"/>
      <c r="K16609"/>
      <c r="S16609"/>
      <c r="T16609"/>
      <c r="AC16609"/>
      <c r="AD16609"/>
      <c r="AM16609"/>
      <c r="AN16609"/>
      <c r="AV16609"/>
      <c r="AW16609"/>
      <c r="BE16609"/>
      <c r="BF16609"/>
    </row>
    <row r="16610" spans="10:58">
      <c r="J16610"/>
      <c r="K16610"/>
      <c r="S16610"/>
      <c r="T16610"/>
      <c r="AC16610"/>
      <c r="AD16610"/>
      <c r="AM16610"/>
      <c r="AN16610"/>
      <c r="AV16610"/>
      <c r="AW16610"/>
      <c r="BE16610"/>
      <c r="BF16610"/>
    </row>
    <row r="16611" spans="10:58">
      <c r="J16611"/>
      <c r="K16611"/>
      <c r="S16611"/>
      <c r="T16611"/>
      <c r="AC16611"/>
      <c r="AD16611"/>
      <c r="AM16611"/>
      <c r="AN16611"/>
      <c r="AV16611"/>
      <c r="AW16611"/>
      <c r="BE16611"/>
      <c r="BF16611"/>
    </row>
    <row r="16612" spans="10:58">
      <c r="J16612"/>
      <c r="K16612"/>
      <c r="S16612"/>
      <c r="T16612"/>
      <c r="AC16612"/>
      <c r="AD16612"/>
      <c r="AM16612"/>
      <c r="AN16612"/>
      <c r="AV16612"/>
      <c r="AW16612"/>
      <c r="BE16612"/>
      <c r="BF16612"/>
    </row>
    <row r="16613" spans="10:58">
      <c r="J16613"/>
      <c r="K16613"/>
      <c r="S16613"/>
      <c r="T16613"/>
      <c r="AC16613"/>
      <c r="AD16613"/>
      <c r="AM16613"/>
      <c r="AN16613"/>
      <c r="AV16613"/>
      <c r="AW16613"/>
      <c r="BE16613"/>
      <c r="BF16613"/>
    </row>
    <row r="16614" spans="10:58">
      <c r="J16614"/>
      <c r="K16614"/>
      <c r="S16614"/>
      <c r="T16614"/>
      <c r="AC16614"/>
      <c r="AD16614"/>
      <c r="AM16614"/>
      <c r="AN16614"/>
      <c r="AV16614"/>
      <c r="AW16614"/>
      <c r="BE16614"/>
      <c r="BF16614"/>
    </row>
    <row r="16615" spans="10:58">
      <c r="J16615"/>
      <c r="K16615"/>
      <c r="S16615"/>
      <c r="T16615"/>
      <c r="AC16615"/>
      <c r="AD16615"/>
      <c r="AM16615"/>
      <c r="AN16615"/>
      <c r="AV16615"/>
      <c r="AW16615"/>
      <c r="BE16615"/>
      <c r="BF16615"/>
    </row>
    <row r="16616" spans="10:58">
      <c r="J16616"/>
      <c r="K16616"/>
      <c r="S16616"/>
      <c r="T16616"/>
      <c r="AC16616"/>
      <c r="AD16616"/>
      <c r="AM16616"/>
      <c r="AN16616"/>
      <c r="AV16616"/>
      <c r="AW16616"/>
      <c r="BE16616"/>
      <c r="BF16616"/>
    </row>
    <row r="16617" spans="10:58">
      <c r="J16617"/>
      <c r="K16617"/>
      <c r="S16617"/>
      <c r="T16617"/>
      <c r="AC16617"/>
      <c r="AD16617"/>
      <c r="AM16617"/>
      <c r="AN16617"/>
      <c r="AV16617"/>
      <c r="AW16617"/>
      <c r="BE16617"/>
      <c r="BF16617"/>
    </row>
    <row r="16618" spans="10:58">
      <c r="J16618"/>
      <c r="K16618"/>
      <c r="S16618"/>
      <c r="T16618"/>
      <c r="AC16618"/>
      <c r="AD16618"/>
      <c r="AM16618"/>
      <c r="AN16618"/>
      <c r="AV16618"/>
      <c r="AW16618"/>
      <c r="BE16618"/>
      <c r="BF16618"/>
    </row>
    <row r="16619" spans="10:58">
      <c r="J16619"/>
      <c r="K16619"/>
      <c r="S16619"/>
      <c r="T16619"/>
      <c r="AC16619"/>
      <c r="AD16619"/>
      <c r="AM16619"/>
      <c r="AN16619"/>
      <c r="AV16619"/>
      <c r="AW16619"/>
      <c r="BE16619"/>
      <c r="BF16619"/>
    </row>
    <row r="16620" spans="10:58">
      <c r="J16620"/>
      <c r="K16620"/>
      <c r="S16620"/>
      <c r="T16620"/>
      <c r="AC16620"/>
      <c r="AD16620"/>
      <c r="AM16620"/>
      <c r="AN16620"/>
      <c r="AV16620"/>
      <c r="AW16620"/>
      <c r="BE16620"/>
      <c r="BF16620"/>
    </row>
    <row r="16621" spans="10:58">
      <c r="J16621"/>
      <c r="K16621"/>
      <c r="S16621"/>
      <c r="T16621"/>
      <c r="AC16621"/>
      <c r="AD16621"/>
      <c r="AM16621"/>
      <c r="AN16621"/>
      <c r="AV16621"/>
      <c r="AW16621"/>
      <c r="BE16621"/>
      <c r="BF16621"/>
    </row>
    <row r="16622" spans="10:58">
      <c r="J16622"/>
      <c r="K16622"/>
      <c r="S16622"/>
      <c r="T16622"/>
      <c r="AC16622"/>
      <c r="AD16622"/>
      <c r="AM16622"/>
      <c r="AN16622"/>
      <c r="AV16622"/>
      <c r="AW16622"/>
      <c r="BE16622"/>
      <c r="BF16622"/>
    </row>
    <row r="16623" spans="10:58">
      <c r="J16623"/>
      <c r="K16623"/>
      <c r="S16623"/>
      <c r="T16623"/>
      <c r="AC16623"/>
      <c r="AD16623"/>
      <c r="AM16623"/>
      <c r="AN16623"/>
      <c r="AV16623"/>
      <c r="AW16623"/>
      <c r="BE16623"/>
      <c r="BF16623"/>
    </row>
    <row r="16624" spans="10:58">
      <c r="J16624"/>
      <c r="K16624"/>
      <c r="S16624"/>
      <c r="T16624"/>
      <c r="AC16624"/>
      <c r="AD16624"/>
      <c r="AM16624"/>
      <c r="AN16624"/>
      <c r="AV16624"/>
      <c r="AW16624"/>
      <c r="BE16624"/>
      <c r="BF16624"/>
    </row>
    <row r="16625" spans="10:58">
      <c r="J16625"/>
      <c r="K16625"/>
      <c r="S16625"/>
      <c r="T16625"/>
      <c r="AC16625"/>
      <c r="AD16625"/>
      <c r="AM16625"/>
      <c r="AN16625"/>
      <c r="AV16625"/>
      <c r="AW16625"/>
      <c r="BE16625"/>
      <c r="BF16625"/>
    </row>
    <row r="16626" spans="10:58">
      <c r="J16626"/>
      <c r="K16626"/>
      <c r="S16626"/>
      <c r="T16626"/>
      <c r="AC16626"/>
      <c r="AD16626"/>
      <c r="AM16626"/>
      <c r="AN16626"/>
      <c r="AV16626"/>
      <c r="AW16626"/>
      <c r="BE16626"/>
      <c r="BF16626"/>
    </row>
    <row r="16627" spans="10:58">
      <c r="J16627"/>
      <c r="K16627"/>
      <c r="S16627"/>
      <c r="T16627"/>
      <c r="AC16627"/>
      <c r="AD16627"/>
      <c r="AM16627"/>
      <c r="AN16627"/>
      <c r="AV16627"/>
      <c r="AW16627"/>
      <c r="BE16627"/>
      <c r="BF16627"/>
    </row>
    <row r="16628" spans="10:58">
      <c r="J16628"/>
      <c r="K16628"/>
      <c r="S16628"/>
      <c r="T16628"/>
      <c r="AC16628"/>
      <c r="AD16628"/>
      <c r="AM16628"/>
      <c r="AN16628"/>
      <c r="AV16628"/>
      <c r="AW16628"/>
      <c r="BE16628"/>
      <c r="BF16628"/>
    </row>
    <row r="16629" spans="10:58">
      <c r="J16629"/>
      <c r="K16629"/>
      <c r="S16629"/>
      <c r="T16629"/>
      <c r="AC16629"/>
      <c r="AD16629"/>
      <c r="AM16629"/>
      <c r="AN16629"/>
      <c r="AV16629"/>
      <c r="AW16629"/>
      <c r="BE16629"/>
      <c r="BF16629"/>
    </row>
    <row r="16630" spans="10:58">
      <c r="J16630"/>
      <c r="K16630"/>
      <c r="S16630"/>
      <c r="T16630"/>
      <c r="AC16630"/>
      <c r="AD16630"/>
      <c r="AM16630"/>
      <c r="AN16630"/>
      <c r="AV16630"/>
      <c r="AW16630"/>
      <c r="BE16630"/>
      <c r="BF16630"/>
    </row>
    <row r="16631" spans="10:58">
      <c r="J16631"/>
      <c r="K16631"/>
      <c r="S16631"/>
      <c r="T16631"/>
      <c r="AC16631"/>
      <c r="AD16631"/>
      <c r="AM16631"/>
      <c r="AN16631"/>
      <c r="AV16631"/>
      <c r="AW16631"/>
      <c r="BE16631"/>
      <c r="BF16631"/>
    </row>
    <row r="16632" spans="10:58">
      <c r="J16632"/>
      <c r="K16632"/>
      <c r="S16632"/>
      <c r="T16632"/>
      <c r="AC16632"/>
      <c r="AD16632"/>
      <c r="AM16632"/>
      <c r="AN16632"/>
      <c r="AV16632"/>
      <c r="AW16632"/>
      <c r="BE16632"/>
      <c r="BF16632"/>
    </row>
    <row r="16633" spans="10:58">
      <c r="J16633"/>
      <c r="K16633"/>
      <c r="S16633"/>
      <c r="T16633"/>
      <c r="AC16633"/>
      <c r="AD16633"/>
      <c r="AM16633"/>
      <c r="AN16633"/>
      <c r="AV16633"/>
      <c r="AW16633"/>
      <c r="BE16633"/>
      <c r="BF16633"/>
    </row>
    <row r="16634" spans="10:58">
      <c r="J16634"/>
      <c r="K16634"/>
      <c r="S16634"/>
      <c r="T16634"/>
      <c r="AC16634"/>
      <c r="AD16634"/>
      <c r="AM16634"/>
      <c r="AN16634"/>
      <c r="AV16634"/>
      <c r="AW16634"/>
      <c r="BE16634"/>
      <c r="BF16634"/>
    </row>
    <row r="16635" spans="10:58">
      <c r="J16635"/>
      <c r="K16635"/>
      <c r="S16635"/>
      <c r="T16635"/>
      <c r="AC16635"/>
      <c r="AD16635"/>
      <c r="AM16635"/>
      <c r="AN16635"/>
      <c r="AV16635"/>
      <c r="AW16635"/>
      <c r="BE16635"/>
      <c r="BF16635"/>
    </row>
    <row r="16636" spans="10:58">
      <c r="J16636"/>
      <c r="K16636"/>
      <c r="S16636"/>
      <c r="T16636"/>
      <c r="AC16636"/>
      <c r="AD16636"/>
      <c r="AM16636"/>
      <c r="AN16636"/>
      <c r="AV16636"/>
      <c r="AW16636"/>
      <c r="BE16636"/>
      <c r="BF16636"/>
    </row>
    <row r="16637" spans="10:58">
      <c r="J16637"/>
      <c r="K16637"/>
      <c r="S16637"/>
      <c r="T16637"/>
      <c r="AC16637"/>
      <c r="AD16637"/>
      <c r="AM16637"/>
      <c r="AN16637"/>
      <c r="AV16637"/>
      <c r="AW16637"/>
      <c r="BE16637"/>
      <c r="BF16637"/>
    </row>
    <row r="16638" spans="10:58">
      <c r="J16638"/>
      <c r="K16638"/>
      <c r="S16638"/>
      <c r="T16638"/>
      <c r="AC16638"/>
      <c r="AD16638"/>
      <c r="AM16638"/>
      <c r="AN16638"/>
      <c r="AV16638"/>
      <c r="AW16638"/>
      <c r="BE16638"/>
      <c r="BF16638"/>
    </row>
    <row r="16639" spans="10:58">
      <c r="J16639"/>
      <c r="K16639"/>
      <c r="S16639"/>
      <c r="T16639"/>
      <c r="AC16639"/>
      <c r="AD16639"/>
      <c r="AM16639"/>
      <c r="AN16639"/>
      <c r="AV16639"/>
      <c r="AW16639"/>
      <c r="BE16639"/>
      <c r="BF16639"/>
    </row>
    <row r="16640" spans="10:58">
      <c r="J16640"/>
      <c r="K16640"/>
      <c r="S16640"/>
      <c r="T16640"/>
      <c r="AC16640"/>
      <c r="AD16640"/>
      <c r="AM16640"/>
      <c r="AN16640"/>
      <c r="AV16640"/>
      <c r="AW16640"/>
      <c r="BE16640"/>
      <c r="BF16640"/>
    </row>
    <row r="16641" spans="10:58">
      <c r="J16641"/>
      <c r="K16641"/>
      <c r="S16641"/>
      <c r="T16641"/>
      <c r="AC16641"/>
      <c r="AD16641"/>
      <c r="AM16641"/>
      <c r="AN16641"/>
      <c r="AV16641"/>
      <c r="AW16641"/>
      <c r="BE16641"/>
      <c r="BF16641"/>
    </row>
    <row r="16642" spans="10:58">
      <c r="J16642"/>
      <c r="K16642"/>
      <c r="S16642"/>
      <c r="T16642"/>
      <c r="AC16642"/>
      <c r="AD16642"/>
      <c r="AM16642"/>
      <c r="AN16642"/>
      <c r="AV16642"/>
      <c r="AW16642"/>
      <c r="BE16642"/>
      <c r="BF16642"/>
    </row>
    <row r="16643" spans="10:58">
      <c r="J16643"/>
      <c r="K16643"/>
      <c r="S16643"/>
      <c r="T16643"/>
      <c r="AC16643"/>
      <c r="AD16643"/>
      <c r="AM16643"/>
      <c r="AN16643"/>
      <c r="AV16643"/>
      <c r="AW16643"/>
      <c r="BE16643"/>
      <c r="BF16643"/>
    </row>
    <row r="16644" spans="10:58">
      <c r="J16644"/>
      <c r="K16644"/>
      <c r="S16644"/>
      <c r="T16644"/>
      <c r="AC16644"/>
      <c r="AD16644"/>
      <c r="AM16644"/>
      <c r="AN16644"/>
      <c r="AV16644"/>
      <c r="AW16644"/>
      <c r="BE16644"/>
      <c r="BF16644"/>
    </row>
    <row r="16645" spans="10:58">
      <c r="J16645"/>
      <c r="K16645"/>
      <c r="S16645"/>
      <c r="T16645"/>
      <c r="AC16645"/>
      <c r="AD16645"/>
      <c r="AM16645"/>
      <c r="AN16645"/>
      <c r="AV16645"/>
      <c r="AW16645"/>
      <c r="BE16645"/>
      <c r="BF16645"/>
    </row>
    <row r="16646" spans="10:58">
      <c r="J16646"/>
      <c r="K16646"/>
      <c r="S16646"/>
      <c r="T16646"/>
      <c r="AC16646"/>
      <c r="AD16646"/>
      <c r="AM16646"/>
      <c r="AN16646"/>
      <c r="AV16646"/>
      <c r="AW16646"/>
      <c r="BE16646"/>
      <c r="BF16646"/>
    </row>
    <row r="16647" spans="10:58">
      <c r="J16647"/>
      <c r="K16647"/>
      <c r="S16647"/>
      <c r="T16647"/>
      <c r="AC16647"/>
      <c r="AD16647"/>
      <c r="AM16647"/>
      <c r="AN16647"/>
      <c r="AV16647"/>
      <c r="AW16647"/>
      <c r="BE16647"/>
      <c r="BF16647"/>
    </row>
    <row r="16648" spans="10:58">
      <c r="J16648"/>
      <c r="K16648"/>
      <c r="S16648"/>
      <c r="T16648"/>
      <c r="AC16648"/>
      <c r="AD16648"/>
      <c r="AM16648"/>
      <c r="AN16648"/>
      <c r="AV16648"/>
      <c r="AW16648"/>
      <c r="BE16648"/>
      <c r="BF16648"/>
    </row>
    <row r="16649" spans="10:58">
      <c r="J16649"/>
      <c r="K16649"/>
      <c r="S16649"/>
      <c r="T16649"/>
      <c r="AC16649"/>
      <c r="AD16649"/>
      <c r="AM16649"/>
      <c r="AN16649"/>
      <c r="AV16649"/>
      <c r="AW16649"/>
      <c r="BE16649"/>
      <c r="BF16649"/>
    </row>
    <row r="16650" spans="10:58">
      <c r="J16650"/>
      <c r="K16650"/>
      <c r="S16650"/>
      <c r="T16650"/>
      <c r="AC16650"/>
      <c r="AD16650"/>
      <c r="AM16650"/>
      <c r="AN16650"/>
      <c r="AV16650"/>
      <c r="AW16650"/>
      <c r="BE16650"/>
      <c r="BF16650"/>
    </row>
    <row r="16651" spans="10:58">
      <c r="J16651"/>
      <c r="K16651"/>
      <c r="S16651"/>
      <c r="T16651"/>
      <c r="AC16651"/>
      <c r="AD16651"/>
      <c r="AM16651"/>
      <c r="AN16651"/>
      <c r="AV16651"/>
      <c r="AW16651"/>
      <c r="BE16651"/>
      <c r="BF16651"/>
    </row>
    <row r="16652" spans="10:58">
      <c r="J16652"/>
      <c r="K16652"/>
      <c r="S16652"/>
      <c r="T16652"/>
      <c r="AC16652"/>
      <c r="AD16652"/>
      <c r="AM16652"/>
      <c r="AN16652"/>
      <c r="AV16652"/>
      <c r="AW16652"/>
      <c r="BE16652"/>
      <c r="BF16652"/>
    </row>
    <row r="16653" spans="10:58">
      <c r="J16653"/>
      <c r="K16653"/>
      <c r="S16653"/>
      <c r="T16653"/>
      <c r="AC16653"/>
      <c r="AD16653"/>
      <c r="AM16653"/>
      <c r="AN16653"/>
      <c r="AV16653"/>
      <c r="AW16653"/>
      <c r="BE16653"/>
      <c r="BF16653"/>
    </row>
    <row r="16654" spans="10:58">
      <c r="J16654"/>
      <c r="K16654"/>
      <c r="S16654"/>
      <c r="T16654"/>
      <c r="AC16654"/>
      <c r="AD16654"/>
      <c r="AM16654"/>
      <c r="AN16654"/>
      <c r="AV16654"/>
      <c r="AW16654"/>
      <c r="BE16654"/>
      <c r="BF16654"/>
    </row>
    <row r="16655" spans="10:58">
      <c r="J16655"/>
      <c r="K16655"/>
      <c r="S16655"/>
      <c r="T16655"/>
      <c r="AC16655"/>
      <c r="AD16655"/>
      <c r="AM16655"/>
      <c r="AN16655"/>
      <c r="AV16655"/>
      <c r="AW16655"/>
      <c r="BE16655"/>
      <c r="BF16655"/>
    </row>
    <row r="16656" spans="10:58">
      <c r="J16656"/>
      <c r="K16656"/>
      <c r="S16656"/>
      <c r="T16656"/>
      <c r="AC16656"/>
      <c r="AD16656"/>
      <c r="AM16656"/>
      <c r="AN16656"/>
      <c r="AV16656"/>
      <c r="AW16656"/>
      <c r="BE16656"/>
      <c r="BF16656"/>
    </row>
    <row r="16657" spans="10:58">
      <c r="J16657"/>
      <c r="K16657"/>
      <c r="S16657"/>
      <c r="T16657"/>
      <c r="AC16657"/>
      <c r="AD16657"/>
      <c r="AM16657"/>
      <c r="AN16657"/>
      <c r="AV16657"/>
      <c r="AW16657"/>
      <c r="BE16657"/>
      <c r="BF16657"/>
    </row>
    <row r="16658" spans="10:58">
      <c r="J16658"/>
      <c r="K16658"/>
      <c r="S16658"/>
      <c r="T16658"/>
      <c r="AC16658"/>
      <c r="AD16658"/>
      <c r="AM16658"/>
      <c r="AN16658"/>
      <c r="AV16658"/>
      <c r="AW16658"/>
      <c r="BE16658"/>
      <c r="BF16658"/>
    </row>
    <row r="16659" spans="10:58">
      <c r="J16659"/>
      <c r="K16659"/>
      <c r="S16659"/>
      <c r="T16659"/>
      <c r="AC16659"/>
      <c r="AD16659"/>
      <c r="AM16659"/>
      <c r="AN16659"/>
      <c r="AV16659"/>
      <c r="AW16659"/>
      <c r="BE16659"/>
      <c r="BF16659"/>
    </row>
    <row r="16660" spans="10:58">
      <c r="J16660"/>
      <c r="K16660"/>
      <c r="S16660"/>
      <c r="T16660"/>
      <c r="AC16660"/>
      <c r="AD16660"/>
      <c r="AM16660"/>
      <c r="AN16660"/>
      <c r="AV16660"/>
      <c r="AW16660"/>
      <c r="BE16660"/>
      <c r="BF16660"/>
    </row>
    <row r="16661" spans="10:58">
      <c r="J16661"/>
      <c r="K16661"/>
      <c r="S16661"/>
      <c r="T16661"/>
      <c r="AC16661"/>
      <c r="AD16661"/>
      <c r="AM16661"/>
      <c r="AN16661"/>
      <c r="AV16661"/>
      <c r="AW16661"/>
      <c r="BE16661"/>
      <c r="BF16661"/>
    </row>
    <row r="16662" spans="10:58">
      <c r="J16662"/>
      <c r="K16662"/>
      <c r="S16662"/>
      <c r="T16662"/>
      <c r="AC16662"/>
      <c r="AD16662"/>
      <c r="AM16662"/>
      <c r="AN16662"/>
      <c r="AV16662"/>
      <c r="AW16662"/>
      <c r="BE16662"/>
      <c r="BF16662"/>
    </row>
    <row r="16663" spans="10:58">
      <c r="J16663"/>
      <c r="K16663"/>
      <c r="S16663"/>
      <c r="T16663"/>
      <c r="AC16663"/>
      <c r="AD16663"/>
      <c r="AM16663"/>
      <c r="AN16663"/>
      <c r="AV16663"/>
      <c r="AW16663"/>
      <c r="BE16663"/>
      <c r="BF16663"/>
    </row>
    <row r="16664" spans="10:58">
      <c r="J16664"/>
      <c r="K16664"/>
      <c r="S16664"/>
      <c r="T16664"/>
      <c r="AC16664"/>
      <c r="AD16664"/>
      <c r="AM16664"/>
      <c r="AN16664"/>
      <c r="AV16664"/>
      <c r="AW16664"/>
      <c r="BE16664"/>
      <c r="BF16664"/>
    </row>
    <row r="16665" spans="10:58">
      <c r="J16665"/>
      <c r="K16665"/>
      <c r="S16665"/>
      <c r="T16665"/>
      <c r="AC16665"/>
      <c r="AD16665"/>
      <c r="AM16665"/>
      <c r="AN16665"/>
      <c r="AV16665"/>
      <c r="AW16665"/>
      <c r="BE16665"/>
      <c r="BF16665"/>
    </row>
    <row r="16666" spans="10:58">
      <c r="J16666"/>
      <c r="K16666"/>
      <c r="S16666"/>
      <c r="T16666"/>
      <c r="AC16666"/>
      <c r="AD16666"/>
      <c r="AM16666"/>
      <c r="AN16666"/>
      <c r="AV16666"/>
      <c r="AW16666"/>
      <c r="BE16666"/>
      <c r="BF16666"/>
    </row>
    <row r="16667" spans="10:58">
      <c r="J16667"/>
      <c r="K16667"/>
      <c r="S16667"/>
      <c r="T16667"/>
      <c r="AC16667"/>
      <c r="AD16667"/>
      <c r="AM16667"/>
      <c r="AN16667"/>
      <c r="AV16667"/>
      <c r="AW16667"/>
      <c r="BE16667"/>
      <c r="BF16667"/>
    </row>
    <row r="16668" spans="10:58">
      <c r="J16668"/>
      <c r="K16668"/>
      <c r="S16668"/>
      <c r="T16668"/>
      <c r="AC16668"/>
      <c r="AD16668"/>
      <c r="AM16668"/>
      <c r="AN16668"/>
      <c r="AV16668"/>
      <c r="AW16668"/>
      <c r="BE16668"/>
      <c r="BF16668"/>
    </row>
    <row r="16669" spans="10:58">
      <c r="J16669"/>
      <c r="K16669"/>
      <c r="S16669"/>
      <c r="T16669"/>
      <c r="AC16669"/>
      <c r="AD16669"/>
      <c r="AM16669"/>
      <c r="AN16669"/>
      <c r="AV16669"/>
      <c r="AW16669"/>
      <c r="BE16669"/>
      <c r="BF16669"/>
    </row>
    <row r="16670" spans="10:58">
      <c r="J16670"/>
      <c r="K16670"/>
      <c r="S16670"/>
      <c r="T16670"/>
      <c r="AC16670"/>
      <c r="AD16670"/>
      <c r="AM16670"/>
      <c r="AN16670"/>
      <c r="AV16670"/>
      <c r="AW16670"/>
      <c r="BE16670"/>
      <c r="BF16670"/>
    </row>
    <row r="16671" spans="10:58">
      <c r="J16671"/>
      <c r="K16671"/>
      <c r="S16671"/>
      <c r="T16671"/>
      <c r="AC16671"/>
      <c r="AD16671"/>
      <c r="AM16671"/>
      <c r="AN16671"/>
      <c r="AV16671"/>
      <c r="AW16671"/>
      <c r="BE16671"/>
      <c r="BF16671"/>
    </row>
    <row r="16672" spans="10:58">
      <c r="J16672"/>
      <c r="K16672"/>
      <c r="S16672"/>
      <c r="T16672"/>
      <c r="AC16672"/>
      <c r="AD16672"/>
      <c r="AM16672"/>
      <c r="AN16672"/>
      <c r="AV16672"/>
      <c r="AW16672"/>
      <c r="BE16672"/>
      <c r="BF16672"/>
    </row>
    <row r="16673" spans="10:58">
      <c r="J16673"/>
      <c r="K16673"/>
      <c r="S16673"/>
      <c r="T16673"/>
      <c r="AC16673"/>
      <c r="AD16673"/>
      <c r="AM16673"/>
      <c r="AN16673"/>
      <c r="AV16673"/>
      <c r="AW16673"/>
      <c r="BE16673"/>
      <c r="BF16673"/>
    </row>
    <row r="16674" spans="10:58">
      <c r="J16674"/>
      <c r="K16674"/>
      <c r="S16674"/>
      <c r="T16674"/>
      <c r="AC16674"/>
      <c r="AD16674"/>
      <c r="AM16674"/>
      <c r="AN16674"/>
      <c r="AV16674"/>
      <c r="AW16674"/>
      <c r="BE16674"/>
      <c r="BF16674"/>
    </row>
    <row r="16675" spans="10:58">
      <c r="J16675"/>
      <c r="K16675"/>
      <c r="S16675"/>
      <c r="T16675"/>
      <c r="AC16675"/>
      <c r="AD16675"/>
      <c r="AM16675"/>
      <c r="AN16675"/>
      <c r="AV16675"/>
      <c r="AW16675"/>
      <c r="BE16675"/>
      <c r="BF16675"/>
    </row>
    <row r="16676" spans="10:58">
      <c r="J16676"/>
      <c r="K16676"/>
      <c r="S16676"/>
      <c r="T16676"/>
      <c r="AC16676"/>
      <c r="AD16676"/>
      <c r="AM16676"/>
      <c r="AN16676"/>
      <c r="AV16676"/>
      <c r="AW16676"/>
      <c r="BE16676"/>
      <c r="BF16676"/>
    </row>
    <row r="16677" spans="10:58">
      <c r="J16677"/>
      <c r="K16677"/>
      <c r="S16677"/>
      <c r="T16677"/>
      <c r="AC16677"/>
      <c r="AD16677"/>
      <c r="AM16677"/>
      <c r="AN16677"/>
      <c r="AV16677"/>
      <c r="AW16677"/>
      <c r="BE16677"/>
      <c r="BF16677"/>
    </row>
    <row r="16678" spans="10:58">
      <c r="J16678"/>
      <c r="K16678"/>
      <c r="S16678"/>
      <c r="T16678"/>
      <c r="AC16678"/>
      <c r="AD16678"/>
      <c r="AM16678"/>
      <c r="AN16678"/>
      <c r="AV16678"/>
      <c r="AW16678"/>
      <c r="BE16678"/>
      <c r="BF16678"/>
    </row>
    <row r="16679" spans="10:58">
      <c r="J16679"/>
      <c r="K16679"/>
      <c r="S16679"/>
      <c r="T16679"/>
      <c r="AC16679"/>
      <c r="AD16679"/>
      <c r="AM16679"/>
      <c r="AN16679"/>
      <c r="AV16679"/>
      <c r="AW16679"/>
      <c r="BE16679"/>
      <c r="BF16679"/>
    </row>
    <row r="16680" spans="10:58">
      <c r="J16680"/>
      <c r="K16680"/>
      <c r="S16680"/>
      <c r="T16680"/>
      <c r="AC16680"/>
      <c r="AD16680"/>
      <c r="AM16680"/>
      <c r="AN16680"/>
      <c r="AV16680"/>
      <c r="AW16680"/>
      <c r="BE16680"/>
      <c r="BF16680"/>
    </row>
    <row r="16681" spans="10:58">
      <c r="J16681"/>
      <c r="K16681"/>
      <c r="S16681"/>
      <c r="T16681"/>
      <c r="AC16681"/>
      <c r="AD16681"/>
      <c r="AM16681"/>
      <c r="AN16681"/>
      <c r="AV16681"/>
      <c r="AW16681"/>
      <c r="BE16681"/>
      <c r="BF16681"/>
    </row>
    <row r="16682" spans="10:58">
      <c r="J16682"/>
      <c r="K16682"/>
      <c r="S16682"/>
      <c r="T16682"/>
      <c r="AC16682"/>
      <c r="AD16682"/>
      <c r="AM16682"/>
      <c r="AN16682"/>
      <c r="AV16682"/>
      <c r="AW16682"/>
      <c r="BE16682"/>
      <c r="BF16682"/>
    </row>
    <row r="16683" spans="10:58">
      <c r="J16683"/>
      <c r="K16683"/>
      <c r="S16683"/>
      <c r="T16683"/>
      <c r="AC16683"/>
      <c r="AD16683"/>
      <c r="AM16683"/>
      <c r="AN16683"/>
      <c r="AV16683"/>
      <c r="AW16683"/>
      <c r="BE16683"/>
      <c r="BF16683"/>
    </row>
    <row r="16684" spans="10:58">
      <c r="J16684"/>
      <c r="K16684"/>
      <c r="S16684"/>
      <c r="T16684"/>
      <c r="AC16684"/>
      <c r="AD16684"/>
      <c r="AM16684"/>
      <c r="AN16684"/>
      <c r="AV16684"/>
      <c r="AW16684"/>
      <c r="BE16684"/>
      <c r="BF16684"/>
    </row>
    <row r="16685" spans="10:58">
      <c r="J16685"/>
      <c r="K16685"/>
      <c r="S16685"/>
      <c r="T16685"/>
      <c r="AC16685"/>
      <c r="AD16685"/>
      <c r="AM16685"/>
      <c r="AN16685"/>
      <c r="AV16685"/>
      <c r="AW16685"/>
      <c r="BE16685"/>
      <c r="BF16685"/>
    </row>
    <row r="16686" spans="10:58">
      <c r="J16686"/>
      <c r="K16686"/>
      <c r="S16686"/>
      <c r="T16686"/>
      <c r="AC16686"/>
      <c r="AD16686"/>
      <c r="AM16686"/>
      <c r="AN16686"/>
      <c r="AV16686"/>
      <c r="AW16686"/>
      <c r="BE16686"/>
      <c r="BF16686"/>
    </row>
    <row r="16687" spans="10:58">
      <c r="J16687"/>
      <c r="K16687"/>
      <c r="S16687"/>
      <c r="T16687"/>
      <c r="AC16687"/>
      <c r="AD16687"/>
      <c r="AM16687"/>
      <c r="AN16687"/>
      <c r="AV16687"/>
      <c r="AW16687"/>
      <c r="BE16687"/>
      <c r="BF16687"/>
    </row>
    <row r="16688" spans="10:58">
      <c r="J16688"/>
      <c r="K16688"/>
      <c r="S16688"/>
      <c r="T16688"/>
      <c r="AC16688"/>
      <c r="AD16688"/>
      <c r="AM16688"/>
      <c r="AN16688"/>
      <c r="AV16688"/>
      <c r="AW16688"/>
      <c r="BE16688"/>
      <c r="BF16688"/>
    </row>
    <row r="16689" spans="10:58">
      <c r="J16689"/>
      <c r="K16689"/>
      <c r="S16689"/>
      <c r="T16689"/>
      <c r="AC16689"/>
      <c r="AD16689"/>
      <c r="AM16689"/>
      <c r="AN16689"/>
      <c r="AV16689"/>
      <c r="AW16689"/>
      <c r="BE16689"/>
      <c r="BF16689"/>
    </row>
    <row r="16690" spans="10:58">
      <c r="J16690"/>
      <c r="K16690"/>
      <c r="S16690"/>
      <c r="T16690"/>
      <c r="AC16690"/>
      <c r="AD16690"/>
      <c r="AM16690"/>
      <c r="AN16690"/>
      <c r="AV16690"/>
      <c r="AW16690"/>
      <c r="BE16690"/>
      <c r="BF16690"/>
    </row>
    <row r="16691" spans="10:58">
      <c r="J16691"/>
      <c r="K16691"/>
      <c r="S16691"/>
      <c r="T16691"/>
      <c r="AC16691"/>
      <c r="AD16691"/>
      <c r="AM16691"/>
      <c r="AN16691"/>
      <c r="AV16691"/>
      <c r="AW16691"/>
      <c r="BE16691"/>
      <c r="BF16691"/>
    </row>
    <row r="16692" spans="10:58">
      <c r="J16692"/>
      <c r="K16692"/>
      <c r="S16692"/>
      <c r="T16692"/>
      <c r="AC16692"/>
      <c r="AD16692"/>
      <c r="AM16692"/>
      <c r="AN16692"/>
      <c r="AV16692"/>
      <c r="AW16692"/>
      <c r="BE16692"/>
      <c r="BF16692"/>
    </row>
    <row r="16693" spans="10:58">
      <c r="J16693"/>
      <c r="K16693"/>
      <c r="S16693"/>
      <c r="T16693"/>
      <c r="AC16693"/>
      <c r="AD16693"/>
      <c r="AM16693"/>
      <c r="AN16693"/>
      <c r="AV16693"/>
      <c r="AW16693"/>
      <c r="BE16693"/>
      <c r="BF16693"/>
    </row>
    <row r="16694" spans="10:58">
      <c r="J16694"/>
      <c r="K16694"/>
      <c r="S16694"/>
      <c r="T16694"/>
      <c r="AC16694"/>
      <c r="AD16694"/>
      <c r="AM16694"/>
      <c r="AN16694"/>
      <c r="AV16694"/>
      <c r="AW16694"/>
      <c r="BE16694"/>
      <c r="BF16694"/>
    </row>
    <row r="16695" spans="10:58">
      <c r="J16695"/>
      <c r="K16695"/>
      <c r="S16695"/>
      <c r="T16695"/>
      <c r="AC16695"/>
      <c r="AD16695"/>
      <c r="AM16695"/>
      <c r="AN16695"/>
      <c r="AV16695"/>
      <c r="AW16695"/>
      <c r="BE16695"/>
      <c r="BF16695"/>
    </row>
    <row r="16696" spans="10:58">
      <c r="J16696"/>
      <c r="K16696"/>
      <c r="S16696"/>
      <c r="T16696"/>
      <c r="AC16696"/>
      <c r="AD16696"/>
      <c r="AM16696"/>
      <c r="AN16696"/>
      <c r="AV16696"/>
      <c r="AW16696"/>
      <c r="BE16696"/>
      <c r="BF16696"/>
    </row>
    <row r="16697" spans="10:58">
      <c r="J16697"/>
      <c r="K16697"/>
      <c r="S16697"/>
      <c r="T16697"/>
      <c r="AC16697"/>
      <c r="AD16697"/>
      <c r="AM16697"/>
      <c r="AN16697"/>
      <c r="AV16697"/>
      <c r="AW16697"/>
      <c r="BE16697"/>
      <c r="BF16697"/>
    </row>
    <row r="16698" spans="10:58">
      <c r="J16698"/>
      <c r="K16698"/>
      <c r="S16698"/>
      <c r="T16698"/>
      <c r="AC16698"/>
      <c r="AD16698"/>
      <c r="AM16698"/>
      <c r="AN16698"/>
      <c r="AV16698"/>
      <c r="AW16698"/>
      <c r="BE16698"/>
      <c r="BF16698"/>
    </row>
    <row r="16699" spans="10:58">
      <c r="J16699"/>
      <c r="K16699"/>
      <c r="S16699"/>
      <c r="T16699"/>
      <c r="AC16699"/>
      <c r="AD16699"/>
      <c r="AM16699"/>
      <c r="AN16699"/>
      <c r="AV16699"/>
      <c r="AW16699"/>
      <c r="BE16699"/>
      <c r="BF16699"/>
    </row>
    <row r="16700" spans="10:58">
      <c r="J16700"/>
      <c r="K16700"/>
      <c r="S16700"/>
      <c r="T16700"/>
      <c r="AC16700"/>
      <c r="AD16700"/>
      <c r="AM16700"/>
      <c r="AN16700"/>
      <c r="AV16700"/>
      <c r="AW16700"/>
      <c r="BE16700"/>
      <c r="BF16700"/>
    </row>
    <row r="16701" spans="10:58">
      <c r="J16701"/>
      <c r="K16701"/>
      <c r="S16701"/>
      <c r="T16701"/>
      <c r="AC16701"/>
      <c r="AD16701"/>
      <c r="AM16701"/>
      <c r="AN16701"/>
      <c r="AV16701"/>
      <c r="AW16701"/>
      <c r="BE16701"/>
      <c r="BF16701"/>
    </row>
    <row r="16702" spans="10:58">
      <c r="J16702"/>
      <c r="K16702"/>
      <c r="S16702"/>
      <c r="T16702"/>
      <c r="AC16702"/>
      <c r="AD16702"/>
      <c r="AM16702"/>
      <c r="AN16702"/>
      <c r="AV16702"/>
      <c r="AW16702"/>
      <c r="BE16702"/>
      <c r="BF16702"/>
    </row>
    <row r="16703" spans="10:58">
      <c r="J16703"/>
      <c r="K16703"/>
      <c r="S16703"/>
      <c r="T16703"/>
      <c r="AC16703"/>
      <c r="AD16703"/>
      <c r="AM16703"/>
      <c r="AN16703"/>
      <c r="AV16703"/>
      <c r="AW16703"/>
      <c r="BE16703"/>
      <c r="BF16703"/>
    </row>
    <row r="16704" spans="10:58">
      <c r="J16704"/>
      <c r="K16704"/>
      <c r="S16704"/>
      <c r="T16704"/>
      <c r="AC16704"/>
      <c r="AD16704"/>
      <c r="AM16704"/>
      <c r="AN16704"/>
      <c r="AV16704"/>
      <c r="AW16704"/>
      <c r="BE16704"/>
      <c r="BF16704"/>
    </row>
    <row r="16705" spans="10:58">
      <c r="J16705"/>
      <c r="K16705"/>
      <c r="S16705"/>
      <c r="T16705"/>
      <c r="AC16705"/>
      <c r="AD16705"/>
      <c r="AM16705"/>
      <c r="AN16705"/>
      <c r="AV16705"/>
      <c r="AW16705"/>
      <c r="BE16705"/>
      <c r="BF16705"/>
    </row>
    <row r="16706" spans="10:58">
      <c r="J16706"/>
      <c r="K16706"/>
      <c r="S16706"/>
      <c r="T16706"/>
      <c r="AC16706"/>
      <c r="AD16706"/>
      <c r="AM16706"/>
      <c r="AN16706"/>
      <c r="AV16706"/>
      <c r="AW16706"/>
      <c r="BE16706"/>
      <c r="BF16706"/>
    </row>
    <row r="16707" spans="10:58">
      <c r="J16707"/>
      <c r="K16707"/>
      <c r="S16707"/>
      <c r="T16707"/>
      <c r="AC16707"/>
      <c r="AD16707"/>
      <c r="AM16707"/>
      <c r="AN16707"/>
      <c r="AV16707"/>
      <c r="AW16707"/>
      <c r="BE16707"/>
      <c r="BF16707"/>
    </row>
    <row r="16708" spans="10:58">
      <c r="J16708"/>
      <c r="K16708"/>
      <c r="S16708"/>
      <c r="T16708"/>
      <c r="AC16708"/>
      <c r="AD16708"/>
      <c r="AM16708"/>
      <c r="AN16708"/>
      <c r="AV16708"/>
      <c r="AW16708"/>
      <c r="BE16708"/>
      <c r="BF16708"/>
    </row>
    <row r="16709" spans="10:58">
      <c r="J16709"/>
      <c r="K16709"/>
      <c r="S16709"/>
      <c r="T16709"/>
      <c r="AC16709"/>
      <c r="AD16709"/>
      <c r="AM16709"/>
      <c r="AN16709"/>
      <c r="AV16709"/>
      <c r="AW16709"/>
      <c r="BE16709"/>
      <c r="BF16709"/>
    </row>
    <row r="16710" spans="10:58">
      <c r="J16710"/>
      <c r="K16710"/>
      <c r="S16710"/>
      <c r="T16710"/>
      <c r="AC16710"/>
      <c r="AD16710"/>
      <c r="AM16710"/>
      <c r="AN16710"/>
      <c r="AV16710"/>
      <c r="AW16710"/>
      <c r="BE16710"/>
      <c r="BF16710"/>
    </row>
    <row r="16711" spans="10:58">
      <c r="J16711"/>
      <c r="K16711"/>
      <c r="S16711"/>
      <c r="T16711"/>
      <c r="AC16711"/>
      <c r="AD16711"/>
      <c r="AM16711"/>
      <c r="AN16711"/>
      <c r="AV16711"/>
      <c r="AW16711"/>
      <c r="BE16711"/>
      <c r="BF16711"/>
    </row>
    <row r="16712" spans="10:58">
      <c r="J16712"/>
      <c r="K16712"/>
      <c r="S16712"/>
      <c r="T16712"/>
      <c r="AC16712"/>
      <c r="AD16712"/>
      <c r="AM16712"/>
      <c r="AN16712"/>
      <c r="AV16712"/>
      <c r="AW16712"/>
      <c r="BE16712"/>
      <c r="BF16712"/>
    </row>
    <row r="16713" spans="10:58">
      <c r="J16713"/>
      <c r="K16713"/>
      <c r="S16713"/>
      <c r="T16713"/>
      <c r="AC16713"/>
      <c r="AD16713"/>
      <c r="AM16713"/>
      <c r="AN16713"/>
      <c r="AV16713"/>
      <c r="AW16713"/>
      <c r="BE16713"/>
      <c r="BF16713"/>
    </row>
    <row r="16714" spans="10:58">
      <c r="J16714"/>
      <c r="K16714"/>
      <c r="S16714"/>
      <c r="T16714"/>
      <c r="AC16714"/>
      <c r="AD16714"/>
      <c r="AM16714"/>
      <c r="AN16714"/>
      <c r="AV16714"/>
      <c r="AW16714"/>
      <c r="BE16714"/>
      <c r="BF16714"/>
    </row>
    <row r="16715" spans="10:58">
      <c r="J16715"/>
      <c r="K16715"/>
      <c r="S16715"/>
      <c r="T16715"/>
      <c r="AC16715"/>
      <c r="AD16715"/>
      <c r="AM16715"/>
      <c r="AN16715"/>
      <c r="AV16715"/>
      <c r="AW16715"/>
      <c r="BE16715"/>
      <c r="BF16715"/>
    </row>
    <row r="16716" spans="10:58">
      <c r="J16716"/>
      <c r="K16716"/>
      <c r="S16716"/>
      <c r="T16716"/>
      <c r="AC16716"/>
      <c r="AD16716"/>
      <c r="AM16716"/>
      <c r="AN16716"/>
      <c r="AV16716"/>
      <c r="AW16716"/>
      <c r="BE16716"/>
      <c r="BF16716"/>
    </row>
    <row r="16717" spans="10:58">
      <c r="J16717"/>
      <c r="K16717"/>
      <c r="S16717"/>
      <c r="T16717"/>
      <c r="AC16717"/>
      <c r="AD16717"/>
      <c r="AM16717"/>
      <c r="AN16717"/>
      <c r="AV16717"/>
      <c r="AW16717"/>
      <c r="BE16717"/>
      <c r="BF16717"/>
    </row>
    <row r="16718" spans="10:58">
      <c r="J16718"/>
      <c r="K16718"/>
      <c r="S16718"/>
      <c r="T16718"/>
      <c r="AC16718"/>
      <c r="AD16718"/>
      <c r="AM16718"/>
      <c r="AN16718"/>
      <c r="AV16718"/>
      <c r="AW16718"/>
      <c r="BE16718"/>
      <c r="BF16718"/>
    </row>
    <row r="16719" spans="10:58">
      <c r="J16719"/>
      <c r="K16719"/>
      <c r="S16719"/>
      <c r="T16719"/>
      <c r="AC16719"/>
      <c r="AD16719"/>
      <c r="AM16719"/>
      <c r="AN16719"/>
      <c r="AV16719"/>
      <c r="AW16719"/>
      <c r="BE16719"/>
      <c r="BF16719"/>
    </row>
    <row r="16720" spans="10:58">
      <c r="J16720"/>
      <c r="K16720"/>
      <c r="S16720"/>
      <c r="T16720"/>
      <c r="AC16720"/>
      <c r="AD16720"/>
      <c r="AM16720"/>
      <c r="AN16720"/>
      <c r="AV16720"/>
      <c r="AW16720"/>
      <c r="BE16720"/>
      <c r="BF16720"/>
    </row>
    <row r="16721" spans="10:58">
      <c r="J16721"/>
      <c r="K16721"/>
      <c r="S16721"/>
      <c r="T16721"/>
      <c r="AC16721"/>
      <c r="AD16721"/>
      <c r="AM16721"/>
      <c r="AN16721"/>
      <c r="AV16721"/>
      <c r="AW16721"/>
      <c r="BE16721"/>
      <c r="BF16721"/>
    </row>
    <row r="16722" spans="10:58">
      <c r="J16722"/>
      <c r="K16722"/>
      <c r="S16722"/>
      <c r="T16722"/>
      <c r="AC16722"/>
      <c r="AD16722"/>
      <c r="AM16722"/>
      <c r="AN16722"/>
      <c r="AV16722"/>
      <c r="AW16722"/>
      <c r="BE16722"/>
      <c r="BF16722"/>
    </row>
    <row r="16723" spans="10:58">
      <c r="J16723"/>
      <c r="K16723"/>
      <c r="S16723"/>
      <c r="T16723"/>
      <c r="AC16723"/>
      <c r="AD16723"/>
      <c r="AM16723"/>
      <c r="AN16723"/>
      <c r="AV16723"/>
      <c r="AW16723"/>
      <c r="BE16723"/>
      <c r="BF16723"/>
    </row>
    <row r="16724" spans="10:58">
      <c r="J16724"/>
      <c r="K16724"/>
      <c r="S16724"/>
      <c r="T16724"/>
      <c r="AC16724"/>
      <c r="AD16724"/>
      <c r="AM16724"/>
      <c r="AN16724"/>
      <c r="AV16724"/>
      <c r="AW16724"/>
      <c r="BE16724"/>
      <c r="BF16724"/>
    </row>
    <row r="16725" spans="10:58">
      <c r="J16725"/>
      <c r="K16725"/>
      <c r="S16725"/>
      <c r="T16725"/>
      <c r="AC16725"/>
      <c r="AD16725"/>
      <c r="AM16725"/>
      <c r="AN16725"/>
      <c r="AV16725"/>
      <c r="AW16725"/>
      <c r="BE16725"/>
      <c r="BF16725"/>
    </row>
    <row r="16726" spans="10:58">
      <c r="J16726"/>
      <c r="K16726"/>
      <c r="S16726"/>
      <c r="T16726"/>
      <c r="AC16726"/>
      <c r="AD16726"/>
      <c r="AM16726"/>
      <c r="AN16726"/>
      <c r="AV16726"/>
      <c r="AW16726"/>
      <c r="BE16726"/>
      <c r="BF16726"/>
    </row>
    <row r="16727" spans="10:58">
      <c r="J16727"/>
      <c r="K16727"/>
      <c r="S16727"/>
      <c r="T16727"/>
      <c r="AC16727"/>
      <c r="AD16727"/>
      <c r="AM16727"/>
      <c r="AN16727"/>
      <c r="AV16727"/>
      <c r="AW16727"/>
      <c r="BE16727"/>
      <c r="BF16727"/>
    </row>
    <row r="16728" spans="10:58">
      <c r="J16728"/>
      <c r="K16728"/>
      <c r="S16728"/>
      <c r="T16728"/>
      <c r="AC16728"/>
      <c r="AD16728"/>
      <c r="AM16728"/>
      <c r="AN16728"/>
      <c r="AV16728"/>
      <c r="AW16728"/>
      <c r="BE16728"/>
      <c r="BF16728"/>
    </row>
    <row r="16729" spans="10:58">
      <c r="J16729"/>
      <c r="K16729"/>
      <c r="S16729"/>
      <c r="T16729"/>
      <c r="AC16729"/>
      <c r="AD16729"/>
      <c r="AM16729"/>
      <c r="AN16729"/>
      <c r="AV16729"/>
      <c r="AW16729"/>
      <c r="BE16729"/>
      <c r="BF16729"/>
    </row>
    <row r="16730" spans="10:58">
      <c r="J16730"/>
      <c r="K16730"/>
      <c r="S16730"/>
      <c r="T16730"/>
      <c r="AC16730"/>
      <c r="AD16730"/>
      <c r="AM16730"/>
      <c r="AN16730"/>
      <c r="AV16730"/>
      <c r="AW16730"/>
      <c r="BE16730"/>
      <c r="BF16730"/>
    </row>
    <row r="16731" spans="10:58">
      <c r="J16731"/>
      <c r="K16731"/>
      <c r="S16731"/>
      <c r="T16731"/>
      <c r="AC16731"/>
      <c r="AD16731"/>
      <c r="AM16731"/>
      <c r="AN16731"/>
      <c r="AV16731"/>
      <c r="AW16731"/>
      <c r="BE16731"/>
      <c r="BF16731"/>
    </row>
    <row r="16732" spans="10:58">
      <c r="J16732"/>
      <c r="K16732"/>
      <c r="S16732"/>
      <c r="T16732"/>
      <c r="AC16732"/>
      <c r="AD16732"/>
      <c r="AM16732"/>
      <c r="AN16732"/>
      <c r="AV16732"/>
      <c r="AW16732"/>
      <c r="BE16732"/>
      <c r="BF16732"/>
    </row>
    <row r="16733" spans="10:58">
      <c r="J16733"/>
      <c r="K16733"/>
      <c r="S16733"/>
      <c r="T16733"/>
      <c r="AC16733"/>
      <c r="AD16733"/>
      <c r="AM16733"/>
      <c r="AN16733"/>
      <c r="AV16733"/>
      <c r="AW16733"/>
      <c r="BE16733"/>
      <c r="BF16733"/>
    </row>
    <row r="16734" spans="10:58">
      <c r="J16734"/>
      <c r="K16734"/>
      <c r="S16734"/>
      <c r="T16734"/>
      <c r="AC16734"/>
      <c r="AD16734"/>
      <c r="AM16734"/>
      <c r="AN16734"/>
      <c r="AV16734"/>
      <c r="AW16734"/>
      <c r="BE16734"/>
      <c r="BF16734"/>
    </row>
    <row r="16735" spans="10:58">
      <c r="J16735"/>
      <c r="K16735"/>
      <c r="S16735"/>
      <c r="T16735"/>
      <c r="AC16735"/>
      <c r="AD16735"/>
      <c r="AM16735"/>
      <c r="AN16735"/>
      <c r="AV16735"/>
      <c r="AW16735"/>
      <c r="BE16735"/>
      <c r="BF16735"/>
    </row>
    <row r="16736" spans="10:58">
      <c r="J16736"/>
      <c r="K16736"/>
      <c r="S16736"/>
      <c r="T16736"/>
      <c r="AC16736"/>
      <c r="AD16736"/>
      <c r="AM16736"/>
      <c r="AN16736"/>
      <c r="AV16736"/>
      <c r="AW16736"/>
      <c r="BE16736"/>
      <c r="BF16736"/>
    </row>
    <row r="16737" spans="10:58">
      <c r="J16737"/>
      <c r="K16737"/>
      <c r="S16737"/>
      <c r="T16737"/>
      <c r="AC16737"/>
      <c r="AD16737"/>
      <c r="AM16737"/>
      <c r="AN16737"/>
      <c r="AV16737"/>
      <c r="AW16737"/>
      <c r="BE16737"/>
      <c r="BF16737"/>
    </row>
    <row r="16738" spans="10:58">
      <c r="J16738"/>
      <c r="K16738"/>
      <c r="S16738"/>
      <c r="T16738"/>
      <c r="AC16738"/>
      <c r="AD16738"/>
      <c r="AM16738"/>
      <c r="AN16738"/>
      <c r="AV16738"/>
      <c r="AW16738"/>
      <c r="BE16738"/>
      <c r="BF16738"/>
    </row>
    <row r="16739" spans="10:58">
      <c r="J16739"/>
      <c r="K16739"/>
      <c r="S16739"/>
      <c r="T16739"/>
      <c r="AC16739"/>
      <c r="AD16739"/>
      <c r="AM16739"/>
      <c r="AN16739"/>
      <c r="AV16739"/>
      <c r="AW16739"/>
      <c r="BE16739"/>
      <c r="BF16739"/>
    </row>
    <row r="16740" spans="10:58">
      <c r="J16740"/>
      <c r="K16740"/>
      <c r="S16740"/>
      <c r="T16740"/>
      <c r="AC16740"/>
      <c r="AD16740"/>
      <c r="AM16740"/>
      <c r="AN16740"/>
      <c r="AV16740"/>
      <c r="AW16740"/>
      <c r="BE16740"/>
      <c r="BF16740"/>
    </row>
    <row r="16741" spans="10:58">
      <c r="J16741"/>
      <c r="K16741"/>
      <c r="S16741"/>
      <c r="T16741"/>
      <c r="AC16741"/>
      <c r="AD16741"/>
      <c r="AM16741"/>
      <c r="AN16741"/>
      <c r="AV16741"/>
      <c r="AW16741"/>
      <c r="BE16741"/>
      <c r="BF16741"/>
    </row>
    <row r="16742" spans="10:58">
      <c r="J16742"/>
      <c r="K16742"/>
      <c r="S16742"/>
      <c r="T16742"/>
      <c r="AC16742"/>
      <c r="AD16742"/>
      <c r="AM16742"/>
      <c r="AN16742"/>
      <c r="AV16742"/>
      <c r="AW16742"/>
      <c r="BE16742"/>
      <c r="BF16742"/>
    </row>
    <row r="16743" spans="10:58">
      <c r="J16743"/>
      <c r="K16743"/>
      <c r="S16743"/>
      <c r="T16743"/>
      <c r="AC16743"/>
      <c r="AD16743"/>
      <c r="AM16743"/>
      <c r="AN16743"/>
      <c r="AV16743"/>
      <c r="AW16743"/>
      <c r="BE16743"/>
      <c r="BF16743"/>
    </row>
    <row r="16744" spans="10:58">
      <c r="J16744"/>
      <c r="K16744"/>
      <c r="S16744"/>
      <c r="T16744"/>
      <c r="AC16744"/>
      <c r="AD16744"/>
      <c r="AM16744"/>
      <c r="AN16744"/>
      <c r="AV16744"/>
      <c r="AW16744"/>
      <c r="BE16744"/>
      <c r="BF16744"/>
    </row>
    <row r="16745" spans="10:58">
      <c r="J16745"/>
      <c r="K16745"/>
      <c r="S16745"/>
      <c r="T16745"/>
      <c r="AC16745"/>
      <c r="AD16745"/>
      <c r="AM16745"/>
      <c r="AN16745"/>
      <c r="AV16745"/>
      <c r="AW16745"/>
      <c r="BE16745"/>
      <c r="BF16745"/>
    </row>
    <row r="16746" spans="10:58">
      <c r="J16746"/>
      <c r="K16746"/>
      <c r="S16746"/>
      <c r="T16746"/>
      <c r="AC16746"/>
      <c r="AD16746"/>
      <c r="AM16746"/>
      <c r="AN16746"/>
      <c r="AV16746"/>
      <c r="AW16746"/>
      <c r="BE16746"/>
      <c r="BF16746"/>
    </row>
    <row r="16747" spans="10:58">
      <c r="J16747"/>
      <c r="K16747"/>
      <c r="S16747"/>
      <c r="T16747"/>
      <c r="AC16747"/>
      <c r="AD16747"/>
      <c r="AM16747"/>
      <c r="AN16747"/>
      <c r="AV16747"/>
      <c r="AW16747"/>
      <c r="BE16747"/>
      <c r="BF16747"/>
    </row>
    <row r="16748" spans="10:58">
      <c r="J16748"/>
      <c r="K16748"/>
      <c r="S16748"/>
      <c r="T16748"/>
      <c r="AC16748"/>
      <c r="AD16748"/>
      <c r="AM16748"/>
      <c r="AN16748"/>
      <c r="AV16748"/>
      <c r="AW16748"/>
      <c r="BE16748"/>
      <c r="BF16748"/>
    </row>
    <row r="16749" spans="10:58">
      <c r="J16749"/>
      <c r="K16749"/>
      <c r="S16749"/>
      <c r="T16749"/>
      <c r="AC16749"/>
      <c r="AD16749"/>
      <c r="AM16749"/>
      <c r="AN16749"/>
      <c r="AV16749"/>
      <c r="AW16749"/>
      <c r="BE16749"/>
      <c r="BF16749"/>
    </row>
    <row r="16750" spans="10:58">
      <c r="J16750"/>
      <c r="K16750"/>
      <c r="S16750"/>
      <c r="T16750"/>
      <c r="AC16750"/>
      <c r="AD16750"/>
      <c r="AM16750"/>
      <c r="AN16750"/>
      <c r="AV16750"/>
      <c r="AW16750"/>
      <c r="BE16750"/>
      <c r="BF16750"/>
    </row>
    <row r="16751" spans="10:58">
      <c r="J16751"/>
      <c r="K16751"/>
      <c r="S16751"/>
      <c r="T16751"/>
      <c r="AC16751"/>
      <c r="AD16751"/>
      <c r="AM16751"/>
      <c r="AN16751"/>
      <c r="AV16751"/>
      <c r="AW16751"/>
      <c r="BE16751"/>
      <c r="BF16751"/>
    </row>
    <row r="16752" spans="10:58">
      <c r="J16752"/>
      <c r="K16752"/>
      <c r="S16752"/>
      <c r="T16752"/>
      <c r="AC16752"/>
      <c r="AD16752"/>
      <c r="AM16752"/>
      <c r="AN16752"/>
      <c r="AV16752"/>
      <c r="AW16752"/>
      <c r="BE16752"/>
      <c r="BF16752"/>
    </row>
    <row r="16753" spans="10:58">
      <c r="J16753"/>
      <c r="K16753"/>
      <c r="S16753"/>
      <c r="T16753"/>
      <c r="AC16753"/>
      <c r="AD16753"/>
      <c r="AM16753"/>
      <c r="AN16753"/>
      <c r="AV16753"/>
      <c r="AW16753"/>
      <c r="BE16753"/>
      <c r="BF16753"/>
    </row>
    <row r="16754" spans="10:58">
      <c r="J16754"/>
      <c r="K16754"/>
      <c r="S16754"/>
      <c r="T16754"/>
      <c r="AC16754"/>
      <c r="AD16754"/>
      <c r="AM16754"/>
      <c r="AN16754"/>
      <c r="AV16754"/>
      <c r="AW16754"/>
      <c r="BE16754"/>
      <c r="BF16754"/>
    </row>
    <row r="16755" spans="10:58">
      <c r="J16755"/>
      <c r="K16755"/>
      <c r="S16755"/>
      <c r="T16755"/>
      <c r="AC16755"/>
      <c r="AD16755"/>
      <c r="AM16755"/>
      <c r="AN16755"/>
      <c r="AV16755"/>
      <c r="AW16755"/>
      <c r="BE16755"/>
      <c r="BF16755"/>
    </row>
    <row r="16756" spans="10:58">
      <c r="J16756"/>
      <c r="K16756"/>
      <c r="S16756"/>
      <c r="T16756"/>
      <c r="AC16756"/>
      <c r="AD16756"/>
      <c r="AM16756"/>
      <c r="AN16756"/>
      <c r="AV16756"/>
      <c r="AW16756"/>
      <c r="BE16756"/>
      <c r="BF16756"/>
    </row>
    <row r="16757" spans="10:58">
      <c r="J16757"/>
      <c r="K16757"/>
      <c r="S16757"/>
      <c r="T16757"/>
      <c r="AC16757"/>
      <c r="AD16757"/>
      <c r="AM16757"/>
      <c r="AN16757"/>
      <c r="AV16757"/>
      <c r="AW16757"/>
      <c r="BE16757"/>
      <c r="BF16757"/>
    </row>
    <row r="16758" spans="10:58">
      <c r="J16758"/>
      <c r="K16758"/>
      <c r="S16758"/>
      <c r="T16758"/>
      <c r="AC16758"/>
      <c r="AD16758"/>
      <c r="AM16758"/>
      <c r="AN16758"/>
      <c r="AV16758"/>
      <c r="AW16758"/>
      <c r="BE16758"/>
      <c r="BF16758"/>
    </row>
    <row r="16759" spans="10:58">
      <c r="J16759"/>
      <c r="K16759"/>
      <c r="S16759"/>
      <c r="T16759"/>
      <c r="AC16759"/>
      <c r="AD16759"/>
      <c r="AM16759"/>
      <c r="AN16759"/>
      <c r="AV16759"/>
      <c r="AW16759"/>
      <c r="BE16759"/>
      <c r="BF16759"/>
    </row>
    <row r="16760" spans="10:58">
      <c r="J16760"/>
      <c r="K16760"/>
      <c r="S16760"/>
      <c r="T16760"/>
      <c r="AC16760"/>
      <c r="AD16760"/>
      <c r="AM16760"/>
      <c r="AN16760"/>
      <c r="AV16760"/>
      <c r="AW16760"/>
      <c r="BE16760"/>
      <c r="BF16760"/>
    </row>
    <row r="16761" spans="10:58">
      <c r="J16761"/>
      <c r="K16761"/>
      <c r="S16761"/>
      <c r="T16761"/>
      <c r="AC16761"/>
      <c r="AD16761"/>
      <c r="AM16761"/>
      <c r="AN16761"/>
      <c r="AV16761"/>
      <c r="AW16761"/>
      <c r="BE16761"/>
      <c r="BF16761"/>
    </row>
    <row r="16762" spans="10:58">
      <c r="J16762"/>
      <c r="K16762"/>
      <c r="S16762"/>
      <c r="T16762"/>
      <c r="AC16762"/>
      <c r="AD16762"/>
      <c r="AM16762"/>
      <c r="AN16762"/>
      <c r="AV16762"/>
      <c r="AW16762"/>
      <c r="BE16762"/>
      <c r="BF16762"/>
    </row>
    <row r="16763" spans="10:58">
      <c r="J16763"/>
      <c r="K16763"/>
      <c r="S16763"/>
      <c r="T16763"/>
      <c r="AC16763"/>
      <c r="AD16763"/>
      <c r="AM16763"/>
      <c r="AN16763"/>
      <c r="AV16763"/>
      <c r="AW16763"/>
      <c r="BE16763"/>
      <c r="BF16763"/>
    </row>
    <row r="16764" spans="10:58">
      <c r="J16764"/>
      <c r="K16764"/>
      <c r="S16764"/>
      <c r="T16764"/>
      <c r="AC16764"/>
      <c r="AD16764"/>
      <c r="AM16764"/>
      <c r="AN16764"/>
      <c r="AV16764"/>
      <c r="AW16764"/>
      <c r="BE16764"/>
      <c r="BF16764"/>
    </row>
    <row r="16765" spans="10:58">
      <c r="J16765"/>
      <c r="K16765"/>
      <c r="S16765"/>
      <c r="T16765"/>
      <c r="AC16765"/>
      <c r="AD16765"/>
      <c r="AM16765"/>
      <c r="AN16765"/>
      <c r="AV16765"/>
      <c r="AW16765"/>
      <c r="BE16765"/>
      <c r="BF16765"/>
    </row>
    <row r="16766" spans="10:58">
      <c r="J16766"/>
      <c r="K16766"/>
      <c r="S16766"/>
      <c r="T16766"/>
      <c r="AC16766"/>
      <c r="AD16766"/>
      <c r="AM16766"/>
      <c r="AN16766"/>
      <c r="AV16766"/>
      <c r="AW16766"/>
      <c r="BE16766"/>
      <c r="BF16766"/>
    </row>
    <row r="16767" spans="10:58">
      <c r="J16767"/>
      <c r="K16767"/>
      <c r="S16767"/>
      <c r="T16767"/>
      <c r="AC16767"/>
      <c r="AD16767"/>
      <c r="AM16767"/>
      <c r="AN16767"/>
      <c r="AV16767"/>
      <c r="AW16767"/>
      <c r="BE16767"/>
      <c r="BF16767"/>
    </row>
    <row r="16768" spans="10:58">
      <c r="J16768"/>
      <c r="K16768"/>
      <c r="S16768"/>
      <c r="T16768"/>
      <c r="AC16768"/>
      <c r="AD16768"/>
      <c r="AM16768"/>
      <c r="AN16768"/>
      <c r="AV16768"/>
      <c r="AW16768"/>
      <c r="BE16768"/>
      <c r="BF16768"/>
    </row>
    <row r="16769" spans="10:58">
      <c r="J16769"/>
      <c r="K16769"/>
      <c r="S16769"/>
      <c r="T16769"/>
      <c r="AC16769"/>
      <c r="AD16769"/>
      <c r="AM16769"/>
      <c r="AN16769"/>
      <c r="AV16769"/>
      <c r="AW16769"/>
      <c r="BE16769"/>
      <c r="BF16769"/>
    </row>
    <row r="16770" spans="10:58">
      <c r="J16770"/>
      <c r="K16770"/>
      <c r="S16770"/>
      <c r="T16770"/>
      <c r="AC16770"/>
      <c r="AD16770"/>
      <c r="AM16770"/>
      <c r="AN16770"/>
      <c r="AV16770"/>
      <c r="AW16770"/>
      <c r="BE16770"/>
      <c r="BF16770"/>
    </row>
    <row r="16771" spans="10:58">
      <c r="J16771"/>
      <c r="K16771"/>
      <c r="S16771"/>
      <c r="T16771"/>
      <c r="AC16771"/>
      <c r="AD16771"/>
      <c r="AM16771"/>
      <c r="AN16771"/>
      <c r="AV16771"/>
      <c r="AW16771"/>
      <c r="BE16771"/>
      <c r="BF16771"/>
    </row>
    <row r="16772" spans="10:58">
      <c r="J16772"/>
      <c r="K16772"/>
      <c r="S16772"/>
      <c r="T16772"/>
      <c r="AC16772"/>
      <c r="AD16772"/>
      <c r="AM16772"/>
      <c r="AN16772"/>
      <c r="AV16772"/>
      <c r="AW16772"/>
      <c r="BE16772"/>
      <c r="BF16772"/>
    </row>
    <row r="16773" spans="10:58">
      <c r="J16773"/>
      <c r="K16773"/>
      <c r="S16773"/>
      <c r="T16773"/>
      <c r="AC16773"/>
      <c r="AD16773"/>
      <c r="AM16773"/>
      <c r="AN16773"/>
      <c r="AV16773"/>
      <c r="AW16773"/>
      <c r="BE16773"/>
      <c r="BF16773"/>
    </row>
    <row r="16774" spans="10:58">
      <c r="J16774"/>
      <c r="K16774"/>
      <c r="S16774"/>
      <c r="T16774"/>
      <c r="AC16774"/>
      <c r="AD16774"/>
      <c r="AM16774"/>
      <c r="AN16774"/>
      <c r="AV16774"/>
      <c r="AW16774"/>
      <c r="BE16774"/>
      <c r="BF16774"/>
    </row>
    <row r="16775" spans="10:58">
      <c r="J16775"/>
      <c r="K16775"/>
      <c r="S16775"/>
      <c r="T16775"/>
      <c r="AC16775"/>
      <c r="AD16775"/>
      <c r="AM16775"/>
      <c r="AN16775"/>
      <c r="AV16775"/>
      <c r="AW16775"/>
      <c r="BE16775"/>
      <c r="BF16775"/>
    </row>
    <row r="16776" spans="10:58">
      <c r="J16776"/>
      <c r="K16776"/>
      <c r="S16776"/>
      <c r="T16776"/>
      <c r="AC16776"/>
      <c r="AD16776"/>
      <c r="AM16776"/>
      <c r="AN16776"/>
      <c r="AV16776"/>
      <c r="AW16776"/>
      <c r="BE16776"/>
      <c r="BF16776"/>
    </row>
    <row r="16777" spans="10:58">
      <c r="J16777"/>
      <c r="K16777"/>
      <c r="S16777"/>
      <c r="T16777"/>
      <c r="AC16777"/>
      <c r="AD16777"/>
      <c r="AM16777"/>
      <c r="AN16777"/>
      <c r="AV16777"/>
      <c r="AW16777"/>
      <c r="BE16777"/>
      <c r="BF16777"/>
    </row>
    <row r="16778" spans="10:58">
      <c r="J16778"/>
      <c r="K16778"/>
      <c r="S16778"/>
      <c r="T16778"/>
      <c r="AC16778"/>
      <c r="AD16778"/>
      <c r="AM16778"/>
      <c r="AN16778"/>
      <c r="AV16778"/>
      <c r="AW16778"/>
      <c r="BE16778"/>
      <c r="BF16778"/>
    </row>
    <row r="16779" spans="10:58">
      <c r="J16779"/>
      <c r="K16779"/>
      <c r="S16779"/>
      <c r="T16779"/>
      <c r="AC16779"/>
      <c r="AD16779"/>
      <c r="AM16779"/>
      <c r="AN16779"/>
      <c r="AV16779"/>
      <c r="AW16779"/>
      <c r="BE16779"/>
      <c r="BF16779"/>
    </row>
    <row r="16780" spans="10:58">
      <c r="J16780"/>
      <c r="K16780"/>
      <c r="S16780"/>
      <c r="T16780"/>
      <c r="AC16780"/>
      <c r="AD16780"/>
      <c r="AM16780"/>
      <c r="AN16780"/>
      <c r="AV16780"/>
      <c r="AW16780"/>
      <c r="BE16780"/>
      <c r="BF16780"/>
    </row>
    <row r="16781" spans="10:58">
      <c r="J16781"/>
      <c r="K16781"/>
      <c r="S16781"/>
      <c r="T16781"/>
      <c r="AC16781"/>
      <c r="AD16781"/>
      <c r="AM16781"/>
      <c r="AN16781"/>
      <c r="AV16781"/>
      <c r="AW16781"/>
      <c r="BE16781"/>
      <c r="BF16781"/>
    </row>
    <row r="16782" spans="10:58">
      <c r="J16782"/>
      <c r="K16782"/>
      <c r="S16782"/>
      <c r="T16782"/>
      <c r="AC16782"/>
      <c r="AD16782"/>
      <c r="AM16782"/>
      <c r="AN16782"/>
      <c r="AV16782"/>
      <c r="AW16782"/>
      <c r="BE16782"/>
      <c r="BF16782"/>
    </row>
    <row r="16783" spans="10:58">
      <c r="J16783"/>
      <c r="K16783"/>
      <c r="S16783"/>
      <c r="T16783"/>
      <c r="AC16783"/>
      <c r="AD16783"/>
      <c r="AM16783"/>
      <c r="AN16783"/>
      <c r="AV16783"/>
      <c r="AW16783"/>
      <c r="BE16783"/>
      <c r="BF16783"/>
    </row>
    <row r="16784" spans="10:58">
      <c r="J16784"/>
      <c r="K16784"/>
      <c r="S16784"/>
      <c r="T16784"/>
      <c r="AC16784"/>
      <c r="AD16784"/>
      <c r="AM16784"/>
      <c r="AN16784"/>
      <c r="AV16784"/>
      <c r="AW16784"/>
      <c r="BE16784"/>
      <c r="BF16784"/>
    </row>
    <row r="16785" spans="10:58">
      <c r="J16785"/>
      <c r="K16785"/>
      <c r="S16785"/>
      <c r="T16785"/>
      <c r="AC16785"/>
      <c r="AD16785"/>
      <c r="AM16785"/>
      <c r="AN16785"/>
      <c r="AV16785"/>
      <c r="AW16785"/>
      <c r="BE16785"/>
      <c r="BF16785"/>
    </row>
    <row r="16786" spans="10:58">
      <c r="J16786"/>
      <c r="K16786"/>
      <c r="S16786"/>
      <c r="T16786"/>
      <c r="AC16786"/>
      <c r="AD16786"/>
      <c r="AM16786"/>
      <c r="AN16786"/>
      <c r="AV16786"/>
      <c r="AW16786"/>
      <c r="BE16786"/>
      <c r="BF16786"/>
    </row>
    <row r="16787" spans="10:58">
      <c r="J16787"/>
      <c r="K16787"/>
      <c r="S16787"/>
      <c r="T16787"/>
      <c r="AC16787"/>
      <c r="AD16787"/>
      <c r="AM16787"/>
      <c r="AN16787"/>
      <c r="AV16787"/>
      <c r="AW16787"/>
      <c r="BE16787"/>
      <c r="BF16787"/>
    </row>
    <row r="16788" spans="10:58">
      <c r="J16788"/>
      <c r="K16788"/>
      <c r="S16788"/>
      <c r="T16788"/>
      <c r="AC16788"/>
      <c r="AD16788"/>
      <c r="AM16788"/>
      <c r="AN16788"/>
      <c r="AV16788"/>
      <c r="AW16788"/>
      <c r="BE16788"/>
      <c r="BF16788"/>
    </row>
    <row r="16789" spans="10:58">
      <c r="J16789"/>
      <c r="K16789"/>
      <c r="S16789"/>
      <c r="T16789"/>
      <c r="AC16789"/>
      <c r="AD16789"/>
      <c r="AM16789"/>
      <c r="AN16789"/>
      <c r="AV16789"/>
      <c r="AW16789"/>
      <c r="BE16789"/>
      <c r="BF16789"/>
    </row>
    <row r="16790" spans="10:58">
      <c r="J16790"/>
      <c r="K16790"/>
      <c r="S16790"/>
      <c r="T16790"/>
      <c r="AC16790"/>
      <c r="AD16790"/>
      <c r="AM16790"/>
      <c r="AN16790"/>
      <c r="AV16790"/>
      <c r="AW16790"/>
      <c r="BE16790"/>
      <c r="BF16790"/>
    </row>
    <row r="16791" spans="10:58">
      <c r="J16791"/>
      <c r="K16791"/>
      <c r="S16791"/>
      <c r="T16791"/>
      <c r="AC16791"/>
      <c r="AD16791"/>
      <c r="AM16791"/>
      <c r="AN16791"/>
      <c r="AV16791"/>
      <c r="AW16791"/>
      <c r="BE16791"/>
      <c r="BF16791"/>
    </row>
    <row r="16792" spans="10:58">
      <c r="J16792"/>
      <c r="K16792"/>
      <c r="S16792"/>
      <c r="T16792"/>
      <c r="AC16792"/>
      <c r="AD16792"/>
      <c r="AM16792"/>
      <c r="AN16792"/>
      <c r="AV16792"/>
      <c r="AW16792"/>
      <c r="BE16792"/>
      <c r="BF16792"/>
    </row>
    <row r="16793" spans="10:58">
      <c r="J16793"/>
      <c r="K16793"/>
      <c r="S16793"/>
      <c r="T16793"/>
      <c r="AC16793"/>
      <c r="AD16793"/>
      <c r="AM16793"/>
      <c r="AN16793"/>
      <c r="AV16793"/>
      <c r="AW16793"/>
      <c r="BE16793"/>
      <c r="BF16793"/>
    </row>
    <row r="16794" spans="10:58">
      <c r="J16794"/>
      <c r="K16794"/>
      <c r="S16794"/>
      <c r="T16794"/>
      <c r="AC16794"/>
      <c r="AD16794"/>
      <c r="AM16794"/>
      <c r="AN16794"/>
      <c r="AV16794"/>
      <c r="AW16794"/>
      <c r="BE16794"/>
      <c r="BF16794"/>
    </row>
    <row r="16795" spans="10:58">
      <c r="J16795"/>
      <c r="K16795"/>
      <c r="S16795"/>
      <c r="T16795"/>
      <c r="AC16795"/>
      <c r="AD16795"/>
      <c r="AM16795"/>
      <c r="AN16795"/>
      <c r="AV16795"/>
      <c r="AW16795"/>
      <c r="BE16795"/>
      <c r="BF16795"/>
    </row>
    <row r="16796" spans="10:58">
      <c r="J16796"/>
      <c r="K16796"/>
      <c r="S16796"/>
      <c r="T16796"/>
      <c r="AC16796"/>
      <c r="AD16796"/>
      <c r="AM16796"/>
      <c r="AN16796"/>
      <c r="AV16796"/>
      <c r="AW16796"/>
      <c r="BE16796"/>
      <c r="BF16796"/>
    </row>
    <row r="16797" spans="10:58">
      <c r="J16797"/>
      <c r="K16797"/>
      <c r="S16797"/>
      <c r="T16797"/>
      <c r="AC16797"/>
      <c r="AD16797"/>
      <c r="AM16797"/>
      <c r="AN16797"/>
      <c r="AV16797"/>
      <c r="AW16797"/>
      <c r="BE16797"/>
      <c r="BF16797"/>
    </row>
    <row r="16798" spans="10:58">
      <c r="J16798"/>
      <c r="K16798"/>
      <c r="S16798"/>
      <c r="T16798"/>
      <c r="AC16798"/>
      <c r="AD16798"/>
      <c r="AM16798"/>
      <c r="AN16798"/>
      <c r="AV16798"/>
      <c r="AW16798"/>
      <c r="BE16798"/>
      <c r="BF16798"/>
    </row>
    <row r="16799" spans="10:58">
      <c r="J16799"/>
      <c r="K16799"/>
      <c r="S16799"/>
      <c r="T16799"/>
      <c r="AC16799"/>
      <c r="AD16799"/>
      <c r="AM16799"/>
      <c r="AN16799"/>
      <c r="AV16799"/>
      <c r="AW16799"/>
      <c r="BE16799"/>
      <c r="BF16799"/>
    </row>
    <row r="16800" spans="10:58">
      <c r="J16800"/>
      <c r="K16800"/>
      <c r="S16800"/>
      <c r="T16800"/>
      <c r="AC16800"/>
      <c r="AD16800"/>
      <c r="AM16800"/>
      <c r="AN16800"/>
      <c r="AV16800"/>
      <c r="AW16800"/>
      <c r="BE16800"/>
      <c r="BF16800"/>
    </row>
    <row r="16801" spans="10:58">
      <c r="J16801"/>
      <c r="K16801"/>
      <c r="S16801"/>
      <c r="T16801"/>
      <c r="AC16801"/>
      <c r="AD16801"/>
      <c r="AM16801"/>
      <c r="AN16801"/>
      <c r="AV16801"/>
      <c r="AW16801"/>
      <c r="BE16801"/>
      <c r="BF16801"/>
    </row>
    <row r="16802" spans="10:58">
      <c r="J16802"/>
      <c r="K16802"/>
      <c r="S16802"/>
      <c r="T16802"/>
      <c r="AC16802"/>
      <c r="AD16802"/>
      <c r="AM16802"/>
      <c r="AN16802"/>
      <c r="AV16802"/>
      <c r="AW16802"/>
      <c r="BE16802"/>
      <c r="BF16802"/>
    </row>
    <row r="16803" spans="10:58">
      <c r="J16803"/>
      <c r="K16803"/>
      <c r="S16803"/>
      <c r="T16803"/>
      <c r="AC16803"/>
      <c r="AD16803"/>
      <c r="AM16803"/>
      <c r="AN16803"/>
      <c r="AV16803"/>
      <c r="AW16803"/>
      <c r="BE16803"/>
      <c r="BF16803"/>
    </row>
    <row r="16804" spans="10:58">
      <c r="J16804"/>
      <c r="K16804"/>
      <c r="S16804"/>
      <c r="T16804"/>
      <c r="AC16804"/>
      <c r="AD16804"/>
      <c r="AM16804"/>
      <c r="AN16804"/>
      <c r="AV16804"/>
      <c r="AW16804"/>
      <c r="BE16804"/>
      <c r="BF16804"/>
    </row>
    <row r="16805" spans="10:58">
      <c r="J16805"/>
      <c r="K16805"/>
      <c r="S16805"/>
      <c r="T16805"/>
      <c r="AC16805"/>
      <c r="AD16805"/>
      <c r="AM16805"/>
      <c r="AN16805"/>
      <c r="AV16805"/>
      <c r="AW16805"/>
      <c r="BE16805"/>
      <c r="BF16805"/>
    </row>
    <row r="16806" spans="10:58">
      <c r="J16806"/>
      <c r="K16806"/>
      <c r="S16806"/>
      <c r="T16806"/>
      <c r="AC16806"/>
      <c r="AD16806"/>
      <c r="AM16806"/>
      <c r="AN16806"/>
      <c r="AV16806"/>
      <c r="AW16806"/>
      <c r="BE16806"/>
      <c r="BF16806"/>
    </row>
    <row r="16807" spans="10:58">
      <c r="J16807"/>
      <c r="K16807"/>
      <c r="S16807"/>
      <c r="T16807"/>
      <c r="AC16807"/>
      <c r="AD16807"/>
      <c r="AM16807"/>
      <c r="AN16807"/>
      <c r="AV16807"/>
      <c r="AW16807"/>
      <c r="BE16807"/>
      <c r="BF16807"/>
    </row>
    <row r="16808" spans="10:58">
      <c r="J16808"/>
      <c r="K16808"/>
      <c r="S16808"/>
      <c r="T16808"/>
      <c r="AC16808"/>
      <c r="AD16808"/>
      <c r="AM16808"/>
      <c r="AN16808"/>
      <c r="AV16808"/>
      <c r="AW16808"/>
      <c r="BE16808"/>
      <c r="BF16808"/>
    </row>
    <row r="16809" spans="10:58">
      <c r="J16809"/>
      <c r="K16809"/>
      <c r="S16809"/>
      <c r="T16809"/>
      <c r="AC16809"/>
      <c r="AD16809"/>
      <c r="AM16809"/>
      <c r="AN16809"/>
      <c r="AV16809"/>
      <c r="AW16809"/>
      <c r="BE16809"/>
      <c r="BF16809"/>
    </row>
    <row r="16810" spans="10:58">
      <c r="J16810"/>
      <c r="K16810"/>
      <c r="S16810"/>
      <c r="T16810"/>
      <c r="AC16810"/>
      <c r="AD16810"/>
      <c r="AM16810"/>
      <c r="AN16810"/>
      <c r="AV16810"/>
      <c r="AW16810"/>
      <c r="BE16810"/>
      <c r="BF16810"/>
    </row>
    <row r="16811" spans="10:58">
      <c r="J16811"/>
      <c r="K16811"/>
      <c r="S16811"/>
      <c r="T16811"/>
      <c r="AC16811"/>
      <c r="AD16811"/>
      <c r="AM16811"/>
      <c r="AN16811"/>
      <c r="AV16811"/>
      <c r="AW16811"/>
      <c r="BE16811"/>
      <c r="BF16811"/>
    </row>
    <row r="16812" spans="10:58">
      <c r="J16812"/>
      <c r="K16812"/>
      <c r="S16812"/>
      <c r="T16812"/>
      <c r="AC16812"/>
      <c r="AD16812"/>
      <c r="AM16812"/>
      <c r="AN16812"/>
      <c r="AV16812"/>
      <c r="AW16812"/>
      <c r="BE16812"/>
      <c r="BF16812"/>
    </row>
    <row r="16813" spans="10:58">
      <c r="J16813"/>
      <c r="K16813"/>
      <c r="S16813"/>
      <c r="T16813"/>
      <c r="AC16813"/>
      <c r="AD16813"/>
      <c r="AM16813"/>
      <c r="AN16813"/>
      <c r="AV16813"/>
      <c r="AW16813"/>
      <c r="BE16813"/>
      <c r="BF16813"/>
    </row>
    <row r="16814" spans="10:58">
      <c r="J16814"/>
      <c r="K16814"/>
      <c r="S16814"/>
      <c r="T16814"/>
      <c r="AC16814"/>
      <c r="AD16814"/>
      <c r="AM16814"/>
      <c r="AN16814"/>
      <c r="AV16814"/>
      <c r="AW16814"/>
      <c r="BE16814"/>
      <c r="BF16814"/>
    </row>
    <row r="16815" spans="10:58">
      <c r="J16815"/>
      <c r="K16815"/>
      <c r="S16815"/>
      <c r="T16815"/>
      <c r="AC16815"/>
      <c r="AD16815"/>
      <c r="AM16815"/>
      <c r="AN16815"/>
      <c r="AV16815"/>
      <c r="AW16815"/>
      <c r="BE16815"/>
      <c r="BF16815"/>
    </row>
    <row r="16816" spans="10:58">
      <c r="J16816"/>
      <c r="K16816"/>
      <c r="S16816"/>
      <c r="T16816"/>
      <c r="AC16816"/>
      <c r="AD16816"/>
      <c r="AM16816"/>
      <c r="AN16816"/>
      <c r="AV16816"/>
      <c r="AW16816"/>
      <c r="BE16816"/>
      <c r="BF16816"/>
    </row>
    <row r="16817" spans="10:58">
      <c r="J16817"/>
      <c r="K16817"/>
      <c r="S16817"/>
      <c r="T16817"/>
      <c r="AC16817"/>
      <c r="AD16817"/>
      <c r="AM16817"/>
      <c r="AN16817"/>
      <c r="AV16817"/>
      <c r="AW16817"/>
      <c r="BE16817"/>
      <c r="BF16817"/>
    </row>
    <row r="16818" spans="10:58">
      <c r="J16818"/>
      <c r="K16818"/>
      <c r="S16818"/>
      <c r="T16818"/>
      <c r="AC16818"/>
      <c r="AD16818"/>
      <c r="AM16818"/>
      <c r="AN16818"/>
      <c r="AV16818"/>
      <c r="AW16818"/>
      <c r="BE16818"/>
      <c r="BF16818"/>
    </row>
    <row r="16819" spans="10:58">
      <c r="J16819"/>
      <c r="K16819"/>
      <c r="S16819"/>
      <c r="T16819"/>
      <c r="AC16819"/>
      <c r="AD16819"/>
      <c r="AM16819"/>
      <c r="AN16819"/>
      <c r="AV16819"/>
      <c r="AW16819"/>
      <c r="BE16819"/>
      <c r="BF16819"/>
    </row>
    <row r="16820" spans="10:58">
      <c r="J16820"/>
      <c r="K16820"/>
      <c r="S16820"/>
      <c r="T16820"/>
      <c r="AC16820"/>
      <c r="AD16820"/>
      <c r="AM16820"/>
      <c r="AN16820"/>
      <c r="AV16820"/>
      <c r="AW16820"/>
      <c r="BE16820"/>
      <c r="BF16820"/>
    </row>
    <row r="16821" spans="10:58">
      <c r="J16821"/>
      <c r="K16821"/>
      <c r="S16821"/>
      <c r="T16821"/>
      <c r="AC16821"/>
      <c r="AD16821"/>
      <c r="AM16821"/>
      <c r="AN16821"/>
      <c r="AV16821"/>
      <c r="AW16821"/>
      <c r="BE16821"/>
      <c r="BF16821"/>
    </row>
    <row r="16822" spans="10:58">
      <c r="J16822"/>
      <c r="K16822"/>
      <c r="S16822"/>
      <c r="T16822"/>
      <c r="AC16822"/>
      <c r="AD16822"/>
      <c r="AM16822"/>
      <c r="AN16822"/>
      <c r="AV16822"/>
      <c r="AW16822"/>
      <c r="BE16822"/>
      <c r="BF16822"/>
    </row>
    <row r="16823" spans="10:58">
      <c r="J16823"/>
      <c r="K16823"/>
      <c r="S16823"/>
      <c r="T16823"/>
      <c r="AC16823"/>
      <c r="AD16823"/>
      <c r="AM16823"/>
      <c r="AN16823"/>
      <c r="AV16823"/>
      <c r="AW16823"/>
      <c r="BE16823"/>
      <c r="BF16823"/>
    </row>
    <row r="16824" spans="10:58">
      <c r="J16824"/>
      <c r="K16824"/>
      <c r="S16824"/>
      <c r="T16824"/>
      <c r="AC16824"/>
      <c r="AD16824"/>
      <c r="AM16824"/>
      <c r="AN16824"/>
      <c r="AV16824"/>
      <c r="AW16824"/>
      <c r="BE16824"/>
      <c r="BF16824"/>
    </row>
    <row r="16825" spans="10:58">
      <c r="J16825"/>
      <c r="K16825"/>
      <c r="S16825"/>
      <c r="T16825"/>
      <c r="AC16825"/>
      <c r="AD16825"/>
      <c r="AM16825"/>
      <c r="AN16825"/>
      <c r="AV16825"/>
      <c r="AW16825"/>
      <c r="BE16825"/>
      <c r="BF16825"/>
    </row>
    <row r="16826" spans="10:58">
      <c r="J16826"/>
      <c r="K16826"/>
      <c r="S16826"/>
      <c r="T16826"/>
      <c r="AC16826"/>
      <c r="AD16826"/>
      <c r="AM16826"/>
      <c r="AN16826"/>
      <c r="AV16826"/>
      <c r="AW16826"/>
      <c r="BE16826"/>
      <c r="BF16826"/>
    </row>
    <row r="16827" spans="10:58">
      <c r="J16827"/>
      <c r="K16827"/>
      <c r="S16827"/>
      <c r="T16827"/>
      <c r="AC16827"/>
      <c r="AD16827"/>
      <c r="AM16827"/>
      <c r="AN16827"/>
      <c r="AV16827"/>
      <c r="AW16827"/>
      <c r="BE16827"/>
      <c r="BF16827"/>
    </row>
    <row r="16828" spans="10:58">
      <c r="J16828"/>
      <c r="K16828"/>
      <c r="S16828"/>
      <c r="T16828"/>
      <c r="AC16828"/>
      <c r="AD16828"/>
      <c r="AM16828"/>
      <c r="AN16828"/>
      <c r="AV16828"/>
      <c r="AW16828"/>
      <c r="BE16828"/>
      <c r="BF16828"/>
    </row>
    <row r="16829" spans="10:58">
      <c r="J16829"/>
      <c r="K16829"/>
      <c r="S16829"/>
      <c r="T16829"/>
      <c r="AC16829"/>
      <c r="AD16829"/>
      <c r="AM16829"/>
      <c r="AN16829"/>
      <c r="AV16829"/>
      <c r="AW16829"/>
      <c r="BE16829"/>
      <c r="BF16829"/>
    </row>
    <row r="16830" spans="10:58">
      <c r="J16830"/>
      <c r="K16830"/>
      <c r="S16830"/>
      <c r="T16830"/>
      <c r="AC16830"/>
      <c r="AD16830"/>
      <c r="AM16830"/>
      <c r="AN16830"/>
      <c r="AV16830"/>
      <c r="AW16830"/>
      <c r="BE16830"/>
      <c r="BF16830"/>
    </row>
    <row r="16831" spans="10:58">
      <c r="J16831"/>
      <c r="K16831"/>
      <c r="S16831"/>
      <c r="T16831"/>
      <c r="AC16831"/>
      <c r="AD16831"/>
      <c r="AM16831"/>
      <c r="AN16831"/>
      <c r="AV16831"/>
      <c r="AW16831"/>
      <c r="BE16831"/>
      <c r="BF16831"/>
    </row>
    <row r="16832" spans="10:58">
      <c r="J16832"/>
      <c r="K16832"/>
      <c r="S16832"/>
      <c r="T16832"/>
      <c r="AC16832"/>
      <c r="AD16832"/>
      <c r="AM16832"/>
      <c r="AN16832"/>
      <c r="AV16832"/>
      <c r="AW16832"/>
      <c r="BE16832"/>
      <c r="BF16832"/>
    </row>
    <row r="16833" spans="10:58">
      <c r="J16833"/>
      <c r="K16833"/>
      <c r="S16833"/>
      <c r="T16833"/>
      <c r="AC16833"/>
      <c r="AD16833"/>
      <c r="AM16833"/>
      <c r="AN16833"/>
      <c r="AV16833"/>
      <c r="AW16833"/>
      <c r="BE16833"/>
      <c r="BF16833"/>
    </row>
    <row r="16834" spans="10:58">
      <c r="J16834"/>
      <c r="K16834"/>
      <c r="S16834"/>
      <c r="T16834"/>
      <c r="AC16834"/>
      <c r="AD16834"/>
      <c r="AM16834"/>
      <c r="AN16834"/>
      <c r="AV16834"/>
      <c r="AW16834"/>
      <c r="BE16834"/>
      <c r="BF16834"/>
    </row>
    <row r="16835" spans="10:58">
      <c r="J16835"/>
      <c r="K16835"/>
      <c r="S16835"/>
      <c r="T16835"/>
      <c r="AC16835"/>
      <c r="AD16835"/>
      <c r="AM16835"/>
      <c r="AN16835"/>
      <c r="AV16835"/>
      <c r="AW16835"/>
      <c r="BE16835"/>
      <c r="BF16835"/>
    </row>
    <row r="16836" spans="10:58">
      <c r="J16836"/>
      <c r="K16836"/>
      <c r="S16836"/>
      <c r="T16836"/>
      <c r="AC16836"/>
      <c r="AD16836"/>
      <c r="AM16836"/>
      <c r="AN16836"/>
      <c r="AV16836"/>
      <c r="AW16836"/>
      <c r="BE16836"/>
      <c r="BF16836"/>
    </row>
    <row r="16837" spans="10:58">
      <c r="J16837"/>
      <c r="K16837"/>
      <c r="S16837"/>
      <c r="T16837"/>
      <c r="AC16837"/>
      <c r="AD16837"/>
      <c r="AM16837"/>
      <c r="AN16837"/>
      <c r="AV16837"/>
      <c r="AW16837"/>
      <c r="BE16837"/>
      <c r="BF16837"/>
    </row>
    <row r="16838" spans="10:58">
      <c r="J16838"/>
      <c r="K16838"/>
      <c r="S16838"/>
      <c r="T16838"/>
      <c r="AC16838"/>
      <c r="AD16838"/>
      <c r="AM16838"/>
      <c r="AN16838"/>
      <c r="AV16838"/>
      <c r="AW16838"/>
      <c r="BE16838"/>
      <c r="BF16838"/>
    </row>
    <row r="16839" spans="10:58">
      <c r="J16839"/>
      <c r="K16839"/>
      <c r="S16839"/>
      <c r="T16839"/>
      <c r="AC16839"/>
      <c r="AD16839"/>
      <c r="AM16839"/>
      <c r="AN16839"/>
      <c r="AV16839"/>
      <c r="AW16839"/>
      <c r="BE16839"/>
      <c r="BF16839"/>
    </row>
    <row r="16840" spans="10:58">
      <c r="J16840"/>
      <c r="K16840"/>
      <c r="S16840"/>
      <c r="T16840"/>
      <c r="AC16840"/>
      <c r="AD16840"/>
      <c r="AM16840"/>
      <c r="AN16840"/>
      <c r="AV16840"/>
      <c r="AW16840"/>
      <c r="BE16840"/>
      <c r="BF16840"/>
    </row>
    <row r="16841" spans="10:58">
      <c r="J16841"/>
      <c r="K16841"/>
      <c r="S16841"/>
      <c r="T16841"/>
      <c r="AC16841"/>
      <c r="AD16841"/>
      <c r="AM16841"/>
      <c r="AN16841"/>
      <c r="AV16841"/>
      <c r="AW16841"/>
      <c r="BE16841"/>
      <c r="BF16841"/>
    </row>
    <row r="16842" spans="10:58">
      <c r="J16842"/>
      <c r="K16842"/>
      <c r="S16842"/>
      <c r="T16842"/>
      <c r="AC16842"/>
      <c r="AD16842"/>
      <c r="AM16842"/>
      <c r="AN16842"/>
      <c r="AV16842"/>
      <c r="AW16842"/>
      <c r="BE16842"/>
      <c r="BF16842"/>
    </row>
    <row r="16843" spans="10:58">
      <c r="J16843"/>
      <c r="K16843"/>
      <c r="S16843"/>
      <c r="T16843"/>
      <c r="AC16843"/>
      <c r="AD16843"/>
      <c r="AM16843"/>
      <c r="AN16843"/>
      <c r="AV16843"/>
      <c r="AW16843"/>
      <c r="BE16843"/>
      <c r="BF16843"/>
    </row>
    <row r="16844" spans="10:58">
      <c r="J16844"/>
      <c r="K16844"/>
      <c r="S16844"/>
      <c r="T16844"/>
      <c r="AC16844"/>
      <c r="AD16844"/>
      <c r="AM16844"/>
      <c r="AN16844"/>
      <c r="AV16844"/>
      <c r="AW16844"/>
      <c r="BE16844"/>
      <c r="BF16844"/>
    </row>
    <row r="16845" spans="10:58">
      <c r="J16845"/>
      <c r="K16845"/>
      <c r="S16845"/>
      <c r="T16845"/>
      <c r="AC16845"/>
      <c r="AD16845"/>
      <c r="AM16845"/>
      <c r="AN16845"/>
      <c r="AV16845"/>
      <c r="AW16845"/>
      <c r="BE16845"/>
      <c r="BF16845"/>
    </row>
    <row r="16846" spans="10:58">
      <c r="J16846"/>
      <c r="K16846"/>
      <c r="S16846"/>
      <c r="T16846"/>
      <c r="AC16846"/>
      <c r="AD16846"/>
      <c r="AM16846"/>
      <c r="AN16846"/>
      <c r="AV16846"/>
      <c r="AW16846"/>
      <c r="BE16846"/>
      <c r="BF16846"/>
    </row>
    <row r="16847" spans="10:58">
      <c r="J16847"/>
      <c r="K16847"/>
      <c r="S16847"/>
      <c r="T16847"/>
      <c r="AC16847"/>
      <c r="AD16847"/>
      <c r="AM16847"/>
      <c r="AN16847"/>
      <c r="AV16847"/>
      <c r="AW16847"/>
      <c r="BE16847"/>
      <c r="BF16847"/>
    </row>
    <row r="16848" spans="10:58">
      <c r="J16848"/>
      <c r="K16848"/>
      <c r="S16848"/>
      <c r="T16848"/>
      <c r="AC16848"/>
      <c r="AD16848"/>
      <c r="AM16848"/>
      <c r="AN16848"/>
      <c r="AV16848"/>
      <c r="AW16848"/>
      <c r="BE16848"/>
      <c r="BF16848"/>
    </row>
    <row r="16849" spans="10:58">
      <c r="J16849"/>
      <c r="K16849"/>
      <c r="S16849"/>
      <c r="T16849"/>
      <c r="AC16849"/>
      <c r="AD16849"/>
      <c r="AM16849"/>
      <c r="AN16849"/>
      <c r="AV16849"/>
      <c r="AW16849"/>
      <c r="BE16849"/>
      <c r="BF16849"/>
    </row>
    <row r="16850" spans="10:58">
      <c r="J16850"/>
      <c r="K16850"/>
      <c r="S16850"/>
      <c r="T16850"/>
      <c r="AC16850"/>
      <c r="AD16850"/>
      <c r="AM16850"/>
      <c r="AN16850"/>
      <c r="AV16850"/>
      <c r="AW16850"/>
      <c r="BE16850"/>
      <c r="BF16850"/>
    </row>
    <row r="16851" spans="10:58">
      <c r="J16851"/>
      <c r="K16851"/>
      <c r="S16851"/>
      <c r="T16851"/>
      <c r="AC16851"/>
      <c r="AD16851"/>
      <c r="AM16851"/>
      <c r="AN16851"/>
      <c r="AV16851"/>
      <c r="AW16851"/>
      <c r="BE16851"/>
      <c r="BF16851"/>
    </row>
    <row r="16852" spans="10:58">
      <c r="J16852"/>
      <c r="K16852"/>
      <c r="S16852"/>
      <c r="T16852"/>
      <c r="AC16852"/>
      <c r="AD16852"/>
      <c r="AM16852"/>
      <c r="AN16852"/>
      <c r="AV16852"/>
      <c r="AW16852"/>
      <c r="BE16852"/>
      <c r="BF16852"/>
    </row>
    <row r="16853" spans="10:58">
      <c r="J16853"/>
      <c r="K16853"/>
      <c r="S16853"/>
      <c r="T16853"/>
      <c r="AC16853"/>
      <c r="AD16853"/>
      <c r="AM16853"/>
      <c r="AN16853"/>
      <c r="AV16853"/>
      <c r="AW16853"/>
      <c r="BE16853"/>
      <c r="BF16853"/>
    </row>
    <row r="16854" spans="10:58">
      <c r="J16854"/>
      <c r="K16854"/>
      <c r="S16854"/>
      <c r="T16854"/>
      <c r="AC16854"/>
      <c r="AD16854"/>
      <c r="AM16854"/>
      <c r="AN16854"/>
      <c r="AV16854"/>
      <c r="AW16854"/>
      <c r="BE16854"/>
      <c r="BF16854"/>
    </row>
    <row r="16855" spans="10:58">
      <c r="J16855"/>
      <c r="K16855"/>
      <c r="S16855"/>
      <c r="T16855"/>
      <c r="AC16855"/>
      <c r="AD16855"/>
      <c r="AM16855"/>
      <c r="AN16855"/>
      <c r="AV16855"/>
      <c r="AW16855"/>
      <c r="BE16855"/>
      <c r="BF16855"/>
    </row>
    <row r="16856" spans="10:58">
      <c r="J16856"/>
      <c r="K16856"/>
      <c r="S16856"/>
      <c r="T16856"/>
      <c r="AC16856"/>
      <c r="AD16856"/>
      <c r="AM16856"/>
      <c r="AN16856"/>
      <c r="AV16856"/>
      <c r="AW16856"/>
      <c r="BE16856"/>
      <c r="BF16856"/>
    </row>
    <row r="16857" spans="10:58">
      <c r="J16857"/>
      <c r="K16857"/>
      <c r="S16857"/>
      <c r="T16857"/>
      <c r="AC16857"/>
      <c r="AD16857"/>
      <c r="AM16857"/>
      <c r="AN16857"/>
      <c r="AV16857"/>
      <c r="AW16857"/>
      <c r="BE16857"/>
      <c r="BF16857"/>
    </row>
    <row r="16858" spans="10:58">
      <c r="J16858"/>
      <c r="K16858"/>
      <c r="S16858"/>
      <c r="T16858"/>
      <c r="AC16858"/>
      <c r="AD16858"/>
      <c r="AM16858"/>
      <c r="AN16858"/>
      <c r="AV16858"/>
      <c r="AW16858"/>
      <c r="BE16858"/>
      <c r="BF16858"/>
    </row>
    <row r="16859" spans="10:58">
      <c r="J16859"/>
      <c r="K16859"/>
      <c r="S16859"/>
      <c r="T16859"/>
      <c r="AC16859"/>
      <c r="AD16859"/>
      <c r="AM16859"/>
      <c r="AN16859"/>
      <c r="AV16859"/>
      <c r="AW16859"/>
      <c r="BE16859"/>
      <c r="BF16859"/>
    </row>
    <row r="16860" spans="10:58">
      <c r="J16860"/>
      <c r="K16860"/>
      <c r="S16860"/>
      <c r="T16860"/>
      <c r="AC16860"/>
      <c r="AD16860"/>
      <c r="AM16860"/>
      <c r="AN16860"/>
      <c r="AV16860"/>
      <c r="AW16860"/>
      <c r="BE16860"/>
      <c r="BF16860"/>
    </row>
    <row r="16861" spans="10:58">
      <c r="J16861"/>
      <c r="K16861"/>
      <c r="S16861"/>
      <c r="T16861"/>
      <c r="AC16861"/>
      <c r="AD16861"/>
      <c r="AM16861"/>
      <c r="AN16861"/>
      <c r="AV16861"/>
      <c r="AW16861"/>
      <c r="BE16861"/>
      <c r="BF16861"/>
    </row>
    <row r="16862" spans="10:58">
      <c r="J16862"/>
      <c r="K16862"/>
      <c r="S16862"/>
      <c r="T16862"/>
      <c r="AC16862"/>
      <c r="AD16862"/>
      <c r="AM16862"/>
      <c r="AN16862"/>
      <c r="AV16862"/>
      <c r="AW16862"/>
      <c r="BE16862"/>
      <c r="BF16862"/>
    </row>
    <row r="16863" spans="10:58">
      <c r="J16863"/>
      <c r="K16863"/>
      <c r="S16863"/>
      <c r="T16863"/>
      <c r="AC16863"/>
      <c r="AD16863"/>
      <c r="AM16863"/>
      <c r="AN16863"/>
      <c r="AV16863"/>
      <c r="AW16863"/>
      <c r="BE16863"/>
      <c r="BF16863"/>
    </row>
    <row r="16864" spans="10:58">
      <c r="J16864"/>
      <c r="K16864"/>
      <c r="S16864"/>
      <c r="T16864"/>
      <c r="AC16864"/>
      <c r="AD16864"/>
      <c r="AM16864"/>
      <c r="AN16864"/>
      <c r="AV16864"/>
      <c r="AW16864"/>
      <c r="BE16864"/>
      <c r="BF16864"/>
    </row>
    <row r="16865" spans="10:58">
      <c r="J16865"/>
      <c r="K16865"/>
      <c r="S16865"/>
      <c r="T16865"/>
      <c r="AC16865"/>
      <c r="AD16865"/>
      <c r="AM16865"/>
      <c r="AN16865"/>
      <c r="AV16865"/>
      <c r="AW16865"/>
      <c r="BE16865"/>
      <c r="BF16865"/>
    </row>
    <row r="16866" spans="10:58">
      <c r="J16866"/>
      <c r="K16866"/>
      <c r="S16866"/>
      <c r="T16866"/>
      <c r="AC16866"/>
      <c r="AD16866"/>
      <c r="AM16866"/>
      <c r="AN16866"/>
      <c r="AV16866"/>
      <c r="AW16866"/>
      <c r="BE16866"/>
      <c r="BF16866"/>
    </row>
    <row r="16867" spans="10:58">
      <c r="J16867"/>
      <c r="K16867"/>
      <c r="S16867"/>
      <c r="T16867"/>
      <c r="AC16867"/>
      <c r="AD16867"/>
      <c r="AM16867"/>
      <c r="AN16867"/>
      <c r="AV16867"/>
      <c r="AW16867"/>
      <c r="BE16867"/>
      <c r="BF16867"/>
    </row>
    <row r="16868" spans="10:58">
      <c r="J16868"/>
      <c r="K16868"/>
      <c r="S16868"/>
      <c r="T16868"/>
      <c r="AC16868"/>
      <c r="AD16868"/>
      <c r="AM16868"/>
      <c r="AN16868"/>
      <c r="AV16868"/>
      <c r="AW16868"/>
      <c r="BE16868"/>
      <c r="BF16868"/>
    </row>
    <row r="16869" spans="10:58">
      <c r="J16869"/>
      <c r="K16869"/>
      <c r="S16869"/>
      <c r="T16869"/>
      <c r="AC16869"/>
      <c r="AD16869"/>
      <c r="AM16869"/>
      <c r="AN16869"/>
      <c r="AV16869"/>
      <c r="AW16869"/>
      <c r="BE16869"/>
      <c r="BF16869"/>
    </row>
    <row r="16870" spans="10:58">
      <c r="J16870"/>
      <c r="K16870"/>
      <c r="S16870"/>
      <c r="T16870"/>
      <c r="AC16870"/>
      <c r="AD16870"/>
      <c r="AM16870"/>
      <c r="AN16870"/>
      <c r="AV16870"/>
      <c r="AW16870"/>
      <c r="BE16870"/>
      <c r="BF16870"/>
    </row>
    <row r="16871" spans="10:58">
      <c r="J16871"/>
      <c r="K16871"/>
      <c r="S16871"/>
      <c r="T16871"/>
      <c r="AC16871"/>
      <c r="AD16871"/>
      <c r="AM16871"/>
      <c r="AN16871"/>
      <c r="AV16871"/>
      <c r="AW16871"/>
      <c r="BE16871"/>
      <c r="BF16871"/>
    </row>
    <row r="16872" spans="10:58">
      <c r="J16872"/>
      <c r="K16872"/>
      <c r="S16872"/>
      <c r="T16872"/>
      <c r="AC16872"/>
      <c r="AD16872"/>
      <c r="AM16872"/>
      <c r="AN16872"/>
      <c r="AV16872"/>
      <c r="AW16872"/>
      <c r="BE16872"/>
      <c r="BF16872"/>
    </row>
    <row r="16873" spans="10:58">
      <c r="J16873"/>
      <c r="K16873"/>
      <c r="S16873"/>
      <c r="T16873"/>
      <c r="AC16873"/>
      <c r="AD16873"/>
      <c r="AM16873"/>
      <c r="AN16873"/>
      <c r="AV16873"/>
      <c r="AW16873"/>
      <c r="BE16873"/>
      <c r="BF16873"/>
    </row>
    <row r="16874" spans="10:58">
      <c r="J16874"/>
      <c r="K16874"/>
      <c r="S16874"/>
      <c r="T16874"/>
      <c r="AC16874"/>
      <c r="AD16874"/>
      <c r="AM16874"/>
      <c r="AN16874"/>
      <c r="AV16874"/>
      <c r="AW16874"/>
      <c r="BE16874"/>
      <c r="BF16874"/>
    </row>
    <row r="16875" spans="10:58">
      <c r="J16875"/>
      <c r="K16875"/>
      <c r="S16875"/>
      <c r="T16875"/>
      <c r="AC16875"/>
      <c r="AD16875"/>
      <c r="AM16875"/>
      <c r="AN16875"/>
      <c r="AV16875"/>
      <c r="AW16875"/>
      <c r="BE16875"/>
      <c r="BF16875"/>
    </row>
    <row r="16876" spans="10:58">
      <c r="J16876"/>
      <c r="K16876"/>
      <c r="S16876"/>
      <c r="T16876"/>
      <c r="AC16876"/>
      <c r="AD16876"/>
      <c r="AM16876"/>
      <c r="AN16876"/>
      <c r="AV16876"/>
      <c r="AW16876"/>
      <c r="BE16876"/>
      <c r="BF16876"/>
    </row>
    <row r="16877" spans="10:58">
      <c r="J16877"/>
      <c r="K16877"/>
      <c r="S16877"/>
      <c r="T16877"/>
      <c r="AC16877"/>
      <c r="AD16877"/>
      <c r="AM16877"/>
      <c r="AN16877"/>
      <c r="AV16877"/>
      <c r="AW16877"/>
      <c r="BE16877"/>
      <c r="BF16877"/>
    </row>
    <row r="16878" spans="10:58">
      <c r="J16878"/>
      <c r="K16878"/>
      <c r="S16878"/>
      <c r="T16878"/>
      <c r="AC16878"/>
      <c r="AD16878"/>
      <c r="AM16878"/>
      <c r="AN16878"/>
      <c r="AV16878"/>
      <c r="AW16878"/>
      <c r="BE16878"/>
      <c r="BF16878"/>
    </row>
    <row r="16879" spans="10:58">
      <c r="J16879"/>
      <c r="K16879"/>
      <c r="S16879"/>
      <c r="T16879"/>
      <c r="AC16879"/>
      <c r="AD16879"/>
      <c r="AM16879"/>
      <c r="AN16879"/>
      <c r="AV16879"/>
      <c r="AW16879"/>
      <c r="BE16879"/>
      <c r="BF16879"/>
    </row>
    <row r="16880" spans="10:58">
      <c r="J16880"/>
      <c r="K16880"/>
      <c r="S16880"/>
      <c r="T16880"/>
      <c r="AC16880"/>
      <c r="AD16880"/>
      <c r="AM16880"/>
      <c r="AN16880"/>
      <c r="AV16880"/>
      <c r="AW16880"/>
      <c r="BE16880"/>
      <c r="BF16880"/>
    </row>
    <row r="16881" spans="10:58">
      <c r="J16881"/>
      <c r="K16881"/>
      <c r="S16881"/>
      <c r="T16881"/>
      <c r="AC16881"/>
      <c r="AD16881"/>
      <c r="AM16881"/>
      <c r="AN16881"/>
      <c r="AV16881"/>
      <c r="AW16881"/>
      <c r="BE16881"/>
      <c r="BF16881"/>
    </row>
    <row r="16882" spans="10:58">
      <c r="J16882"/>
      <c r="K16882"/>
      <c r="S16882"/>
      <c r="T16882"/>
      <c r="AC16882"/>
      <c r="AD16882"/>
      <c r="AM16882"/>
      <c r="AN16882"/>
      <c r="AV16882"/>
      <c r="AW16882"/>
      <c r="BE16882"/>
      <c r="BF16882"/>
    </row>
    <row r="16883" spans="10:58">
      <c r="J16883"/>
      <c r="K16883"/>
      <c r="S16883"/>
      <c r="T16883"/>
      <c r="AC16883"/>
      <c r="AD16883"/>
      <c r="AM16883"/>
      <c r="AN16883"/>
      <c r="AV16883"/>
      <c r="AW16883"/>
      <c r="BE16883"/>
      <c r="BF16883"/>
    </row>
    <row r="16884" spans="10:58">
      <c r="J16884"/>
      <c r="K16884"/>
      <c r="S16884"/>
      <c r="T16884"/>
      <c r="AC16884"/>
      <c r="AD16884"/>
      <c r="AM16884"/>
      <c r="AN16884"/>
      <c r="AV16884"/>
      <c r="AW16884"/>
      <c r="BE16884"/>
      <c r="BF16884"/>
    </row>
    <row r="16885" spans="10:58">
      <c r="J16885"/>
      <c r="K16885"/>
      <c r="S16885"/>
      <c r="T16885"/>
      <c r="AC16885"/>
      <c r="AD16885"/>
      <c r="AM16885"/>
      <c r="AN16885"/>
      <c r="AV16885"/>
      <c r="AW16885"/>
      <c r="BE16885"/>
      <c r="BF16885"/>
    </row>
    <row r="16886" spans="10:58">
      <c r="J16886"/>
      <c r="K16886"/>
      <c r="S16886"/>
      <c r="T16886"/>
      <c r="AC16886"/>
      <c r="AD16886"/>
      <c r="AM16886"/>
      <c r="AN16886"/>
      <c r="AV16886"/>
      <c r="AW16886"/>
      <c r="BE16886"/>
      <c r="BF16886"/>
    </row>
    <row r="16887" spans="10:58">
      <c r="J16887"/>
      <c r="K16887"/>
      <c r="S16887"/>
      <c r="T16887"/>
      <c r="AC16887"/>
      <c r="AD16887"/>
      <c r="AM16887"/>
      <c r="AN16887"/>
      <c r="AV16887"/>
      <c r="AW16887"/>
      <c r="BE16887"/>
      <c r="BF16887"/>
    </row>
    <row r="16888" spans="10:58">
      <c r="J16888"/>
      <c r="K16888"/>
      <c r="S16888"/>
      <c r="T16888"/>
      <c r="AC16888"/>
      <c r="AD16888"/>
      <c r="AM16888"/>
      <c r="AN16888"/>
      <c r="AV16888"/>
      <c r="AW16888"/>
      <c r="BE16888"/>
      <c r="BF16888"/>
    </row>
    <row r="16889" spans="10:58">
      <c r="J16889"/>
      <c r="K16889"/>
      <c r="S16889"/>
      <c r="T16889"/>
      <c r="AC16889"/>
      <c r="AD16889"/>
      <c r="AM16889"/>
      <c r="AN16889"/>
      <c r="AV16889"/>
      <c r="AW16889"/>
      <c r="BE16889"/>
      <c r="BF16889"/>
    </row>
    <row r="16890" spans="10:58">
      <c r="J16890"/>
      <c r="K16890"/>
      <c r="S16890"/>
      <c r="T16890"/>
      <c r="AC16890"/>
      <c r="AD16890"/>
      <c r="AM16890"/>
      <c r="AN16890"/>
      <c r="AV16890"/>
      <c r="AW16890"/>
      <c r="BE16890"/>
      <c r="BF16890"/>
    </row>
    <row r="16891" spans="10:58">
      <c r="J16891"/>
      <c r="K16891"/>
      <c r="S16891"/>
      <c r="T16891"/>
      <c r="AC16891"/>
      <c r="AD16891"/>
      <c r="AM16891"/>
      <c r="AN16891"/>
      <c r="AV16891"/>
      <c r="AW16891"/>
      <c r="BE16891"/>
      <c r="BF16891"/>
    </row>
    <row r="16892" spans="10:58">
      <c r="J16892"/>
      <c r="K16892"/>
      <c r="S16892"/>
      <c r="T16892"/>
      <c r="AC16892"/>
      <c r="AD16892"/>
      <c r="AM16892"/>
      <c r="AN16892"/>
      <c r="AV16892"/>
      <c r="AW16892"/>
      <c r="BE16892"/>
      <c r="BF16892"/>
    </row>
    <row r="16893" spans="10:58">
      <c r="J16893"/>
      <c r="K16893"/>
      <c r="S16893"/>
      <c r="T16893"/>
      <c r="AC16893"/>
      <c r="AD16893"/>
      <c r="AM16893"/>
      <c r="AN16893"/>
      <c r="AV16893"/>
      <c r="AW16893"/>
      <c r="BE16893"/>
      <c r="BF16893"/>
    </row>
    <row r="16894" spans="10:58">
      <c r="J16894"/>
      <c r="K16894"/>
      <c r="S16894"/>
      <c r="T16894"/>
      <c r="AC16894"/>
      <c r="AD16894"/>
      <c r="AM16894"/>
      <c r="AN16894"/>
      <c r="AV16894"/>
      <c r="AW16894"/>
      <c r="BE16894"/>
      <c r="BF16894"/>
    </row>
    <row r="16895" spans="10:58">
      <c r="J16895"/>
      <c r="K16895"/>
      <c r="S16895"/>
      <c r="T16895"/>
      <c r="AC16895"/>
      <c r="AD16895"/>
      <c r="AM16895"/>
      <c r="AN16895"/>
      <c r="AV16895"/>
      <c r="AW16895"/>
      <c r="BE16895"/>
      <c r="BF16895"/>
    </row>
    <row r="16896" spans="10:58">
      <c r="J16896"/>
      <c r="K16896"/>
      <c r="S16896"/>
      <c r="T16896"/>
      <c r="AC16896"/>
      <c r="AD16896"/>
      <c r="AM16896"/>
      <c r="AN16896"/>
      <c r="AV16896"/>
      <c r="AW16896"/>
      <c r="BE16896"/>
      <c r="BF16896"/>
    </row>
    <row r="16897" spans="10:58">
      <c r="J16897"/>
      <c r="K16897"/>
      <c r="S16897"/>
      <c r="T16897"/>
      <c r="AC16897"/>
      <c r="AD16897"/>
      <c r="AM16897"/>
      <c r="AN16897"/>
      <c r="AV16897"/>
      <c r="AW16897"/>
      <c r="BE16897"/>
      <c r="BF16897"/>
    </row>
    <row r="16898" spans="10:58">
      <c r="J16898"/>
      <c r="K16898"/>
      <c r="S16898"/>
      <c r="T16898"/>
      <c r="AC16898"/>
      <c r="AD16898"/>
      <c r="AM16898"/>
      <c r="AN16898"/>
      <c r="AV16898"/>
      <c r="AW16898"/>
      <c r="BE16898"/>
      <c r="BF16898"/>
    </row>
    <row r="16899" spans="10:58">
      <c r="J16899"/>
      <c r="K16899"/>
      <c r="S16899"/>
      <c r="T16899"/>
      <c r="AC16899"/>
      <c r="AD16899"/>
      <c r="AM16899"/>
      <c r="AN16899"/>
      <c r="AV16899"/>
      <c r="AW16899"/>
      <c r="BE16899"/>
      <c r="BF16899"/>
    </row>
    <row r="16900" spans="10:58">
      <c r="J16900"/>
      <c r="K16900"/>
      <c r="S16900"/>
      <c r="T16900"/>
      <c r="AC16900"/>
      <c r="AD16900"/>
      <c r="AM16900"/>
      <c r="AN16900"/>
      <c r="AV16900"/>
      <c r="AW16900"/>
      <c r="BE16900"/>
      <c r="BF16900"/>
    </row>
    <row r="16901" spans="10:58">
      <c r="J16901"/>
      <c r="K16901"/>
      <c r="S16901"/>
      <c r="T16901"/>
      <c r="AC16901"/>
      <c r="AD16901"/>
      <c r="AM16901"/>
      <c r="AN16901"/>
      <c r="AV16901"/>
      <c r="AW16901"/>
      <c r="BE16901"/>
      <c r="BF16901"/>
    </row>
    <row r="16902" spans="10:58">
      <c r="J16902"/>
      <c r="K16902"/>
      <c r="S16902"/>
      <c r="T16902"/>
      <c r="AC16902"/>
      <c r="AD16902"/>
      <c r="AM16902"/>
      <c r="AN16902"/>
      <c r="AV16902"/>
      <c r="AW16902"/>
      <c r="BE16902"/>
      <c r="BF16902"/>
    </row>
    <row r="16903" spans="10:58">
      <c r="J16903"/>
      <c r="K16903"/>
      <c r="S16903"/>
      <c r="T16903"/>
      <c r="AC16903"/>
      <c r="AD16903"/>
      <c r="AM16903"/>
      <c r="AN16903"/>
      <c r="AV16903"/>
      <c r="AW16903"/>
      <c r="BE16903"/>
      <c r="BF16903"/>
    </row>
    <row r="16904" spans="10:58">
      <c r="J16904"/>
      <c r="K16904"/>
      <c r="S16904"/>
      <c r="T16904"/>
      <c r="AC16904"/>
      <c r="AD16904"/>
      <c r="AM16904"/>
      <c r="AN16904"/>
      <c r="AV16904"/>
      <c r="AW16904"/>
      <c r="BE16904"/>
      <c r="BF16904"/>
    </row>
    <row r="16905" spans="10:58">
      <c r="J16905"/>
      <c r="K16905"/>
      <c r="S16905"/>
      <c r="T16905"/>
      <c r="AC16905"/>
      <c r="AD16905"/>
      <c r="AM16905"/>
      <c r="AN16905"/>
      <c r="AV16905"/>
      <c r="AW16905"/>
      <c r="BE16905"/>
      <c r="BF16905"/>
    </row>
    <row r="16906" spans="10:58">
      <c r="J16906"/>
      <c r="K16906"/>
      <c r="S16906"/>
      <c r="T16906"/>
      <c r="AC16906"/>
      <c r="AD16906"/>
      <c r="AM16906"/>
      <c r="AN16906"/>
      <c r="AV16906"/>
      <c r="AW16906"/>
      <c r="BE16906"/>
      <c r="BF16906"/>
    </row>
    <row r="16907" spans="10:58">
      <c r="J16907"/>
      <c r="K16907"/>
      <c r="S16907"/>
      <c r="T16907"/>
      <c r="AC16907"/>
      <c r="AD16907"/>
      <c r="AM16907"/>
      <c r="AN16907"/>
      <c r="AV16907"/>
      <c r="AW16907"/>
      <c r="BE16907"/>
      <c r="BF16907"/>
    </row>
    <row r="16908" spans="10:58">
      <c r="J16908"/>
      <c r="K16908"/>
      <c r="S16908"/>
      <c r="T16908"/>
      <c r="AC16908"/>
      <c r="AD16908"/>
      <c r="AM16908"/>
      <c r="AN16908"/>
      <c r="AV16908"/>
      <c r="AW16908"/>
      <c r="BE16908"/>
      <c r="BF16908"/>
    </row>
    <row r="16909" spans="10:58">
      <c r="J16909"/>
      <c r="K16909"/>
      <c r="S16909"/>
      <c r="T16909"/>
      <c r="AC16909"/>
      <c r="AD16909"/>
      <c r="AM16909"/>
      <c r="AN16909"/>
      <c r="AV16909"/>
      <c r="AW16909"/>
      <c r="BE16909"/>
      <c r="BF16909"/>
    </row>
    <row r="16910" spans="10:58">
      <c r="J16910"/>
      <c r="K16910"/>
      <c r="S16910"/>
      <c r="T16910"/>
      <c r="AC16910"/>
      <c r="AD16910"/>
      <c r="AM16910"/>
      <c r="AN16910"/>
      <c r="AV16910"/>
      <c r="AW16910"/>
      <c r="BE16910"/>
      <c r="BF16910"/>
    </row>
    <row r="16911" spans="10:58">
      <c r="J16911"/>
      <c r="K16911"/>
      <c r="S16911"/>
      <c r="T16911"/>
      <c r="AC16911"/>
      <c r="AD16911"/>
      <c r="AM16911"/>
      <c r="AN16911"/>
      <c r="AV16911"/>
      <c r="AW16911"/>
      <c r="BE16911"/>
      <c r="BF16911"/>
    </row>
    <row r="16912" spans="10:58">
      <c r="J16912"/>
      <c r="K16912"/>
      <c r="S16912"/>
      <c r="T16912"/>
      <c r="AC16912"/>
      <c r="AD16912"/>
      <c r="AM16912"/>
      <c r="AN16912"/>
      <c r="AV16912"/>
      <c r="AW16912"/>
      <c r="BE16912"/>
      <c r="BF16912"/>
    </row>
    <row r="16913" spans="10:58">
      <c r="J16913"/>
      <c r="K16913"/>
      <c r="S16913"/>
      <c r="T16913"/>
      <c r="AC16913"/>
      <c r="AD16913"/>
      <c r="AM16913"/>
      <c r="AN16913"/>
      <c r="AV16913"/>
      <c r="AW16913"/>
      <c r="BE16913"/>
      <c r="BF16913"/>
    </row>
    <row r="16914" spans="10:58">
      <c r="J16914"/>
      <c r="K16914"/>
      <c r="S16914"/>
      <c r="T16914"/>
      <c r="AC16914"/>
      <c r="AD16914"/>
      <c r="AM16914"/>
      <c r="AN16914"/>
      <c r="AV16914"/>
      <c r="AW16914"/>
      <c r="BE16914"/>
      <c r="BF16914"/>
    </row>
    <row r="16915" spans="10:58">
      <c r="J16915"/>
      <c r="K16915"/>
      <c r="S16915"/>
      <c r="T16915"/>
      <c r="AC16915"/>
      <c r="AD16915"/>
      <c r="AM16915"/>
      <c r="AN16915"/>
      <c r="AV16915"/>
      <c r="AW16915"/>
      <c r="BE16915"/>
      <c r="BF16915"/>
    </row>
    <row r="16916" spans="10:58">
      <c r="J16916"/>
      <c r="K16916"/>
      <c r="S16916"/>
      <c r="T16916"/>
      <c r="AC16916"/>
      <c r="AD16916"/>
      <c r="AM16916"/>
      <c r="AN16916"/>
      <c r="AV16916"/>
      <c r="AW16916"/>
      <c r="BE16916"/>
      <c r="BF16916"/>
    </row>
    <row r="16917" spans="10:58">
      <c r="J16917"/>
      <c r="K16917"/>
      <c r="S16917"/>
      <c r="T16917"/>
      <c r="AC16917"/>
      <c r="AD16917"/>
      <c r="AM16917"/>
      <c r="AN16917"/>
      <c r="AV16917"/>
      <c r="AW16917"/>
      <c r="BE16917"/>
      <c r="BF16917"/>
    </row>
    <row r="16918" spans="10:58">
      <c r="J16918"/>
      <c r="K16918"/>
      <c r="S16918"/>
      <c r="T16918"/>
      <c r="AC16918"/>
      <c r="AD16918"/>
      <c r="AM16918"/>
      <c r="AN16918"/>
      <c r="AV16918"/>
      <c r="AW16918"/>
      <c r="BE16918"/>
      <c r="BF16918"/>
    </row>
    <row r="16919" spans="10:58">
      <c r="J16919"/>
      <c r="K16919"/>
      <c r="S16919"/>
      <c r="T16919"/>
      <c r="AC16919"/>
      <c r="AD16919"/>
      <c r="AM16919"/>
      <c r="AN16919"/>
      <c r="AV16919"/>
      <c r="AW16919"/>
      <c r="BE16919"/>
      <c r="BF16919"/>
    </row>
    <row r="16920" spans="10:58">
      <c r="J16920"/>
      <c r="K16920"/>
      <c r="S16920"/>
      <c r="T16920"/>
      <c r="AC16920"/>
      <c r="AD16920"/>
      <c r="AM16920"/>
      <c r="AN16920"/>
      <c r="AV16920"/>
      <c r="AW16920"/>
      <c r="BE16920"/>
      <c r="BF16920"/>
    </row>
    <row r="16921" spans="10:58">
      <c r="J16921"/>
      <c r="K16921"/>
      <c r="S16921"/>
      <c r="T16921"/>
      <c r="AC16921"/>
      <c r="AD16921"/>
      <c r="AM16921"/>
      <c r="AN16921"/>
      <c r="AV16921"/>
      <c r="AW16921"/>
      <c r="BE16921"/>
      <c r="BF16921"/>
    </row>
    <row r="16922" spans="10:58">
      <c r="J16922"/>
      <c r="K16922"/>
      <c r="S16922"/>
      <c r="T16922"/>
      <c r="AC16922"/>
      <c r="AD16922"/>
      <c r="AM16922"/>
      <c r="AN16922"/>
      <c r="AV16922"/>
      <c r="AW16922"/>
      <c r="BE16922"/>
      <c r="BF16922"/>
    </row>
    <row r="16923" spans="10:58">
      <c r="J16923"/>
      <c r="K16923"/>
      <c r="S16923"/>
      <c r="T16923"/>
      <c r="AC16923"/>
      <c r="AD16923"/>
      <c r="AM16923"/>
      <c r="AN16923"/>
      <c r="AV16923"/>
      <c r="AW16923"/>
      <c r="BE16923"/>
      <c r="BF16923"/>
    </row>
    <row r="16924" spans="10:58">
      <c r="J16924"/>
      <c r="K16924"/>
      <c r="S16924"/>
      <c r="T16924"/>
      <c r="AC16924"/>
      <c r="AD16924"/>
      <c r="AM16924"/>
      <c r="AN16924"/>
      <c r="AV16924"/>
      <c r="AW16924"/>
      <c r="BE16924"/>
      <c r="BF16924"/>
    </row>
    <row r="16925" spans="10:58">
      <c r="J16925"/>
      <c r="K16925"/>
      <c r="S16925"/>
      <c r="T16925"/>
      <c r="AC16925"/>
      <c r="AD16925"/>
      <c r="AM16925"/>
      <c r="AN16925"/>
      <c r="AV16925"/>
      <c r="AW16925"/>
      <c r="BE16925"/>
      <c r="BF16925"/>
    </row>
    <row r="16926" spans="10:58">
      <c r="J16926"/>
      <c r="K16926"/>
      <c r="S16926"/>
      <c r="T16926"/>
      <c r="AC16926"/>
      <c r="AD16926"/>
      <c r="AM16926"/>
      <c r="AN16926"/>
      <c r="AV16926"/>
      <c r="AW16926"/>
      <c r="BE16926"/>
      <c r="BF16926"/>
    </row>
    <row r="16927" spans="10:58">
      <c r="J16927"/>
      <c r="K16927"/>
      <c r="S16927"/>
      <c r="T16927"/>
      <c r="AC16927"/>
      <c r="AD16927"/>
      <c r="AM16927"/>
      <c r="AN16927"/>
      <c r="AV16927"/>
      <c r="AW16927"/>
      <c r="BE16927"/>
      <c r="BF16927"/>
    </row>
    <row r="16928" spans="10:58">
      <c r="J16928"/>
      <c r="K16928"/>
      <c r="S16928"/>
      <c r="T16928"/>
      <c r="AC16928"/>
      <c r="AD16928"/>
      <c r="AM16928"/>
      <c r="AN16928"/>
      <c r="AV16928"/>
      <c r="AW16928"/>
      <c r="BE16928"/>
      <c r="BF16928"/>
    </row>
    <row r="16929" spans="10:58">
      <c r="J16929"/>
      <c r="K16929"/>
      <c r="S16929"/>
      <c r="T16929"/>
      <c r="AC16929"/>
      <c r="AD16929"/>
      <c r="AM16929"/>
      <c r="AN16929"/>
      <c r="AV16929"/>
      <c r="AW16929"/>
      <c r="BE16929"/>
      <c r="BF16929"/>
    </row>
    <row r="16930" spans="10:58">
      <c r="J16930"/>
      <c r="K16930"/>
      <c r="S16930"/>
      <c r="T16930"/>
      <c r="AC16930"/>
      <c r="AD16930"/>
      <c r="AM16930"/>
      <c r="AN16930"/>
      <c r="AV16930"/>
      <c r="AW16930"/>
      <c r="BE16930"/>
      <c r="BF16930"/>
    </row>
    <row r="16931" spans="10:58">
      <c r="J16931"/>
      <c r="K16931"/>
      <c r="S16931"/>
      <c r="T16931"/>
      <c r="AC16931"/>
      <c r="AD16931"/>
      <c r="AM16931"/>
      <c r="AN16931"/>
      <c r="AV16931"/>
      <c r="AW16931"/>
      <c r="BE16931"/>
      <c r="BF16931"/>
    </row>
    <row r="16932" spans="10:58">
      <c r="J16932"/>
      <c r="K16932"/>
      <c r="S16932"/>
      <c r="T16932"/>
      <c r="AC16932"/>
      <c r="AD16932"/>
      <c r="AM16932"/>
      <c r="AN16932"/>
      <c r="AV16932"/>
      <c r="AW16932"/>
      <c r="BE16932"/>
      <c r="BF16932"/>
    </row>
    <row r="16933" spans="10:58">
      <c r="J16933"/>
      <c r="K16933"/>
      <c r="S16933"/>
      <c r="T16933"/>
      <c r="AC16933"/>
      <c r="AD16933"/>
      <c r="AM16933"/>
      <c r="AN16933"/>
      <c r="AV16933"/>
      <c r="AW16933"/>
      <c r="BE16933"/>
      <c r="BF16933"/>
    </row>
    <row r="16934" spans="10:58">
      <c r="J16934"/>
      <c r="K16934"/>
      <c r="S16934"/>
      <c r="T16934"/>
      <c r="AC16934"/>
      <c r="AD16934"/>
      <c r="AM16934"/>
      <c r="AN16934"/>
      <c r="AV16934"/>
      <c r="AW16934"/>
      <c r="BE16934"/>
      <c r="BF16934"/>
    </row>
    <row r="16935" spans="10:58">
      <c r="J16935"/>
      <c r="K16935"/>
      <c r="S16935"/>
      <c r="T16935"/>
      <c r="AC16935"/>
      <c r="AD16935"/>
      <c r="AM16935"/>
      <c r="AN16935"/>
      <c r="AV16935"/>
      <c r="AW16935"/>
      <c r="BE16935"/>
      <c r="BF16935"/>
    </row>
    <row r="16936" spans="10:58">
      <c r="J16936"/>
      <c r="K16936"/>
      <c r="S16936"/>
      <c r="T16936"/>
      <c r="AC16936"/>
      <c r="AD16936"/>
      <c r="AM16936"/>
      <c r="AN16936"/>
      <c r="AV16936"/>
      <c r="AW16936"/>
      <c r="BE16936"/>
      <c r="BF16936"/>
    </row>
    <row r="16937" spans="10:58">
      <c r="J16937"/>
      <c r="K16937"/>
      <c r="S16937"/>
      <c r="T16937"/>
      <c r="AC16937"/>
      <c r="AD16937"/>
      <c r="AM16937"/>
      <c r="AN16937"/>
      <c r="AV16937"/>
      <c r="AW16937"/>
      <c r="BE16937"/>
      <c r="BF16937"/>
    </row>
    <row r="16938" spans="10:58">
      <c r="J16938"/>
      <c r="K16938"/>
      <c r="S16938"/>
      <c r="T16938"/>
      <c r="AC16938"/>
      <c r="AD16938"/>
      <c r="AM16938"/>
      <c r="AN16938"/>
      <c r="AV16938"/>
      <c r="AW16938"/>
      <c r="BE16938"/>
      <c r="BF16938"/>
    </row>
    <row r="16939" spans="10:58">
      <c r="J16939"/>
      <c r="K16939"/>
      <c r="S16939"/>
      <c r="T16939"/>
      <c r="AC16939"/>
      <c r="AD16939"/>
      <c r="AM16939"/>
      <c r="AN16939"/>
      <c r="AV16939"/>
      <c r="AW16939"/>
      <c r="BE16939"/>
      <c r="BF16939"/>
    </row>
    <row r="16940" spans="10:58">
      <c r="J16940"/>
      <c r="K16940"/>
      <c r="S16940"/>
      <c r="T16940"/>
      <c r="AC16940"/>
      <c r="AD16940"/>
      <c r="AM16940"/>
      <c r="AN16940"/>
      <c r="AV16940"/>
      <c r="AW16940"/>
      <c r="BE16940"/>
      <c r="BF16940"/>
    </row>
    <row r="16941" spans="10:58">
      <c r="J16941"/>
      <c r="K16941"/>
      <c r="S16941"/>
      <c r="T16941"/>
      <c r="AC16941"/>
      <c r="AD16941"/>
      <c r="AM16941"/>
      <c r="AN16941"/>
      <c r="AV16941"/>
      <c r="AW16941"/>
      <c r="BE16941"/>
      <c r="BF16941"/>
    </row>
    <row r="16942" spans="10:58">
      <c r="J16942"/>
      <c r="K16942"/>
      <c r="S16942"/>
      <c r="T16942"/>
      <c r="AC16942"/>
      <c r="AD16942"/>
      <c r="AM16942"/>
      <c r="AN16942"/>
      <c r="AV16942"/>
      <c r="AW16942"/>
      <c r="BE16942"/>
      <c r="BF16942"/>
    </row>
    <row r="16943" spans="10:58">
      <c r="J16943"/>
      <c r="K16943"/>
      <c r="S16943"/>
      <c r="T16943"/>
      <c r="AC16943"/>
      <c r="AD16943"/>
      <c r="AM16943"/>
      <c r="AN16943"/>
      <c r="AV16943"/>
      <c r="AW16943"/>
      <c r="BE16943"/>
      <c r="BF16943"/>
    </row>
    <row r="16944" spans="10:58">
      <c r="J16944"/>
      <c r="K16944"/>
      <c r="S16944"/>
      <c r="T16944"/>
      <c r="AC16944"/>
      <c r="AD16944"/>
      <c r="AM16944"/>
      <c r="AN16944"/>
      <c r="AV16944"/>
      <c r="AW16944"/>
      <c r="BE16944"/>
      <c r="BF16944"/>
    </row>
    <row r="16945" spans="10:58">
      <c r="J16945"/>
      <c r="K16945"/>
      <c r="S16945"/>
      <c r="T16945"/>
      <c r="AC16945"/>
      <c r="AD16945"/>
      <c r="AM16945"/>
      <c r="AN16945"/>
      <c r="AV16945"/>
      <c r="AW16945"/>
      <c r="BE16945"/>
      <c r="BF16945"/>
    </row>
    <row r="16946" spans="10:58">
      <c r="J16946"/>
      <c r="K16946"/>
      <c r="S16946"/>
      <c r="T16946"/>
      <c r="AC16946"/>
      <c r="AD16946"/>
      <c r="AM16946"/>
      <c r="AN16946"/>
      <c r="AV16946"/>
      <c r="AW16946"/>
      <c r="BE16946"/>
      <c r="BF16946"/>
    </row>
    <row r="16947" spans="10:58">
      <c r="J16947"/>
      <c r="K16947"/>
      <c r="S16947"/>
      <c r="T16947"/>
      <c r="AC16947"/>
      <c r="AD16947"/>
      <c r="AM16947"/>
      <c r="AN16947"/>
      <c r="AV16947"/>
      <c r="AW16947"/>
      <c r="BE16947"/>
      <c r="BF16947"/>
    </row>
    <row r="16948" spans="10:58">
      <c r="J16948"/>
      <c r="K16948"/>
      <c r="S16948"/>
      <c r="T16948"/>
      <c r="AC16948"/>
      <c r="AD16948"/>
      <c r="AM16948"/>
      <c r="AN16948"/>
      <c r="AV16948"/>
      <c r="AW16948"/>
      <c r="BE16948"/>
      <c r="BF16948"/>
    </row>
    <row r="16949" spans="10:58">
      <c r="J16949"/>
      <c r="K16949"/>
      <c r="S16949"/>
      <c r="T16949"/>
      <c r="AC16949"/>
      <c r="AD16949"/>
      <c r="AM16949"/>
      <c r="AN16949"/>
      <c r="AV16949"/>
      <c r="AW16949"/>
      <c r="BE16949"/>
      <c r="BF16949"/>
    </row>
    <row r="16950" spans="10:58">
      <c r="J16950"/>
      <c r="K16950"/>
      <c r="S16950"/>
      <c r="T16950"/>
      <c r="AC16950"/>
      <c r="AD16950"/>
      <c r="AM16950"/>
      <c r="AN16950"/>
      <c r="AV16950"/>
      <c r="AW16950"/>
      <c r="BE16950"/>
      <c r="BF16950"/>
    </row>
    <row r="16951" spans="10:58">
      <c r="J16951"/>
      <c r="K16951"/>
      <c r="S16951"/>
      <c r="T16951"/>
      <c r="AC16951"/>
      <c r="AD16951"/>
      <c r="AM16951"/>
      <c r="AN16951"/>
      <c r="AV16951"/>
      <c r="AW16951"/>
      <c r="BE16951"/>
      <c r="BF16951"/>
    </row>
    <row r="16952" spans="10:58">
      <c r="J16952"/>
      <c r="K16952"/>
      <c r="S16952"/>
      <c r="T16952"/>
      <c r="AC16952"/>
      <c r="AD16952"/>
      <c r="AM16952"/>
      <c r="AN16952"/>
      <c r="AV16952"/>
      <c r="AW16952"/>
      <c r="BE16952"/>
      <c r="BF16952"/>
    </row>
    <row r="16953" spans="10:58">
      <c r="J16953"/>
      <c r="K16953"/>
      <c r="S16953"/>
      <c r="T16953"/>
      <c r="AC16953"/>
      <c r="AD16953"/>
      <c r="AM16953"/>
      <c r="AN16953"/>
      <c r="AV16953"/>
      <c r="AW16953"/>
      <c r="BE16953"/>
      <c r="BF16953"/>
    </row>
    <row r="16954" spans="10:58">
      <c r="J16954"/>
      <c r="K16954"/>
      <c r="S16954"/>
      <c r="T16954"/>
      <c r="AC16954"/>
      <c r="AD16954"/>
      <c r="AM16954"/>
      <c r="AN16954"/>
      <c r="AV16954"/>
      <c r="AW16954"/>
      <c r="BE16954"/>
      <c r="BF16954"/>
    </row>
    <row r="16955" spans="10:58">
      <c r="J16955"/>
      <c r="K16955"/>
      <c r="S16955"/>
      <c r="T16955"/>
      <c r="AC16955"/>
      <c r="AD16955"/>
      <c r="AM16955"/>
      <c r="AN16955"/>
      <c r="AV16955"/>
      <c r="AW16955"/>
      <c r="BE16955"/>
      <c r="BF16955"/>
    </row>
    <row r="16956" spans="10:58">
      <c r="J16956"/>
      <c r="K16956"/>
      <c r="S16956"/>
      <c r="T16956"/>
      <c r="AC16956"/>
      <c r="AD16956"/>
      <c r="AM16956"/>
      <c r="AN16956"/>
      <c r="AV16956"/>
      <c r="AW16956"/>
      <c r="BE16956"/>
      <c r="BF16956"/>
    </row>
    <row r="16957" spans="10:58">
      <c r="J16957"/>
      <c r="K16957"/>
      <c r="S16957"/>
      <c r="T16957"/>
      <c r="AC16957"/>
      <c r="AD16957"/>
      <c r="AM16957"/>
      <c r="AN16957"/>
      <c r="AV16957"/>
      <c r="AW16957"/>
      <c r="BE16957"/>
      <c r="BF16957"/>
    </row>
    <row r="16958" spans="10:58">
      <c r="J16958"/>
      <c r="K16958"/>
      <c r="S16958"/>
      <c r="T16958"/>
      <c r="AC16958"/>
      <c r="AD16958"/>
      <c r="AM16958"/>
      <c r="AN16958"/>
      <c r="AV16958"/>
      <c r="AW16958"/>
      <c r="BE16958"/>
      <c r="BF16958"/>
    </row>
    <row r="16959" spans="10:58">
      <c r="J16959"/>
      <c r="K16959"/>
      <c r="S16959"/>
      <c r="T16959"/>
      <c r="AC16959"/>
      <c r="AD16959"/>
      <c r="AM16959"/>
      <c r="AN16959"/>
      <c r="AV16959"/>
      <c r="AW16959"/>
      <c r="BE16959"/>
      <c r="BF16959"/>
    </row>
    <row r="16960" spans="10:58">
      <c r="J16960"/>
      <c r="K16960"/>
      <c r="S16960"/>
      <c r="T16960"/>
      <c r="AC16960"/>
      <c r="AD16960"/>
      <c r="AM16960"/>
      <c r="AN16960"/>
      <c r="AV16960"/>
      <c r="AW16960"/>
      <c r="BE16960"/>
      <c r="BF16960"/>
    </row>
    <row r="16961" spans="10:58">
      <c r="J16961"/>
      <c r="K16961"/>
      <c r="S16961"/>
      <c r="T16961"/>
      <c r="AC16961"/>
      <c r="AD16961"/>
      <c r="AM16961"/>
      <c r="AN16961"/>
      <c r="AV16961"/>
      <c r="AW16961"/>
      <c r="BE16961"/>
      <c r="BF16961"/>
    </row>
    <row r="16962" spans="10:58">
      <c r="J16962"/>
      <c r="K16962"/>
      <c r="S16962"/>
      <c r="T16962"/>
      <c r="AC16962"/>
      <c r="AD16962"/>
      <c r="AM16962"/>
      <c r="AN16962"/>
      <c r="AV16962"/>
      <c r="AW16962"/>
      <c r="BE16962"/>
      <c r="BF16962"/>
    </row>
    <row r="16963" spans="10:58">
      <c r="J16963"/>
      <c r="K16963"/>
      <c r="S16963"/>
      <c r="T16963"/>
      <c r="AC16963"/>
      <c r="AD16963"/>
      <c r="AM16963"/>
      <c r="AN16963"/>
      <c r="AV16963"/>
      <c r="AW16963"/>
      <c r="BE16963"/>
      <c r="BF16963"/>
    </row>
    <row r="16964" spans="10:58">
      <c r="J16964"/>
      <c r="K16964"/>
      <c r="S16964"/>
      <c r="T16964"/>
      <c r="AC16964"/>
      <c r="AD16964"/>
      <c r="AM16964"/>
      <c r="AN16964"/>
      <c r="AV16964"/>
      <c r="AW16964"/>
      <c r="BE16964"/>
      <c r="BF16964"/>
    </row>
    <row r="16965" spans="10:58">
      <c r="J16965"/>
      <c r="K16965"/>
      <c r="S16965"/>
      <c r="T16965"/>
      <c r="AC16965"/>
      <c r="AD16965"/>
      <c r="AM16965"/>
      <c r="AN16965"/>
      <c r="AV16965"/>
      <c r="AW16965"/>
      <c r="BE16965"/>
      <c r="BF16965"/>
    </row>
    <row r="16966" spans="10:58">
      <c r="J16966"/>
      <c r="K16966"/>
      <c r="S16966"/>
      <c r="T16966"/>
      <c r="AC16966"/>
      <c r="AD16966"/>
      <c r="AM16966"/>
      <c r="AN16966"/>
      <c r="AV16966"/>
      <c r="AW16966"/>
      <c r="BE16966"/>
      <c r="BF16966"/>
    </row>
    <row r="16967" spans="10:58">
      <c r="J16967"/>
      <c r="K16967"/>
      <c r="S16967"/>
      <c r="T16967"/>
      <c r="AC16967"/>
      <c r="AD16967"/>
      <c r="AM16967"/>
      <c r="AN16967"/>
      <c r="AV16967"/>
      <c r="AW16967"/>
      <c r="BE16967"/>
      <c r="BF16967"/>
    </row>
    <row r="16968" spans="10:58">
      <c r="J16968"/>
      <c r="K16968"/>
      <c r="S16968"/>
      <c r="T16968"/>
      <c r="AC16968"/>
      <c r="AD16968"/>
      <c r="AM16968"/>
      <c r="AN16968"/>
      <c r="AV16968"/>
      <c r="AW16968"/>
      <c r="BE16968"/>
      <c r="BF16968"/>
    </row>
    <row r="16969" spans="10:58">
      <c r="J16969"/>
      <c r="K16969"/>
      <c r="S16969"/>
      <c r="T16969"/>
      <c r="AC16969"/>
      <c r="AD16969"/>
      <c r="AM16969"/>
      <c r="AN16969"/>
      <c r="AV16969"/>
      <c r="AW16969"/>
      <c r="BE16969"/>
      <c r="BF16969"/>
    </row>
    <row r="16970" spans="10:58">
      <c r="J16970"/>
      <c r="K16970"/>
      <c r="S16970"/>
      <c r="T16970"/>
      <c r="AC16970"/>
      <c r="AD16970"/>
      <c r="AM16970"/>
      <c r="AN16970"/>
      <c r="AV16970"/>
      <c r="AW16970"/>
      <c r="BE16970"/>
      <c r="BF16970"/>
    </row>
    <row r="16971" spans="10:58">
      <c r="J16971"/>
      <c r="K16971"/>
      <c r="S16971"/>
      <c r="T16971"/>
      <c r="AC16971"/>
      <c r="AD16971"/>
      <c r="AM16971"/>
      <c r="AN16971"/>
      <c r="AV16971"/>
      <c r="AW16971"/>
      <c r="BE16971"/>
      <c r="BF16971"/>
    </row>
    <row r="16972" spans="10:58">
      <c r="J16972"/>
      <c r="K16972"/>
      <c r="S16972"/>
      <c r="T16972"/>
      <c r="AC16972"/>
      <c r="AD16972"/>
      <c r="AM16972"/>
      <c r="AN16972"/>
      <c r="AV16972"/>
      <c r="AW16972"/>
      <c r="BE16972"/>
      <c r="BF16972"/>
    </row>
    <row r="16973" spans="10:58">
      <c r="J16973"/>
      <c r="K16973"/>
      <c r="S16973"/>
      <c r="T16973"/>
      <c r="AC16973"/>
      <c r="AD16973"/>
      <c r="AM16973"/>
      <c r="AN16973"/>
      <c r="AV16973"/>
      <c r="AW16973"/>
      <c r="BE16973"/>
      <c r="BF16973"/>
    </row>
    <row r="16974" spans="10:58">
      <c r="J16974"/>
      <c r="K16974"/>
      <c r="S16974"/>
      <c r="T16974"/>
      <c r="AC16974"/>
      <c r="AD16974"/>
      <c r="AM16974"/>
      <c r="AN16974"/>
      <c r="AV16974"/>
      <c r="AW16974"/>
      <c r="BE16974"/>
      <c r="BF16974"/>
    </row>
    <row r="16975" spans="10:58">
      <c r="J16975"/>
      <c r="K16975"/>
      <c r="S16975"/>
      <c r="T16975"/>
      <c r="AC16975"/>
      <c r="AD16975"/>
      <c r="AM16975"/>
      <c r="AN16975"/>
      <c r="AV16975"/>
      <c r="AW16975"/>
      <c r="BE16975"/>
      <c r="BF16975"/>
    </row>
    <row r="16976" spans="10:58">
      <c r="J16976"/>
      <c r="K16976"/>
      <c r="S16976"/>
      <c r="T16976"/>
      <c r="AC16976"/>
      <c r="AD16976"/>
      <c r="AM16976"/>
      <c r="AN16976"/>
      <c r="AV16976"/>
      <c r="AW16976"/>
      <c r="BE16976"/>
      <c r="BF16976"/>
    </row>
    <row r="16977" spans="10:58">
      <c r="J16977"/>
      <c r="K16977"/>
      <c r="S16977"/>
      <c r="T16977"/>
      <c r="AC16977"/>
      <c r="AD16977"/>
      <c r="AM16977"/>
      <c r="AN16977"/>
      <c r="AV16977"/>
      <c r="AW16977"/>
      <c r="BE16977"/>
      <c r="BF16977"/>
    </row>
    <row r="16978" spans="10:58">
      <c r="J16978"/>
      <c r="K16978"/>
      <c r="S16978"/>
      <c r="T16978"/>
      <c r="AC16978"/>
      <c r="AD16978"/>
      <c r="AM16978"/>
      <c r="AN16978"/>
      <c r="AV16978"/>
      <c r="AW16978"/>
      <c r="BE16978"/>
      <c r="BF16978"/>
    </row>
    <row r="16979" spans="10:58">
      <c r="J16979"/>
      <c r="K16979"/>
      <c r="S16979"/>
      <c r="T16979"/>
      <c r="AC16979"/>
      <c r="AD16979"/>
      <c r="AM16979"/>
      <c r="AN16979"/>
      <c r="AV16979"/>
      <c r="AW16979"/>
      <c r="BE16979"/>
      <c r="BF16979"/>
    </row>
    <row r="16980" spans="10:58">
      <c r="J16980"/>
      <c r="K16980"/>
      <c r="S16980"/>
      <c r="T16980"/>
      <c r="AC16980"/>
      <c r="AD16980"/>
      <c r="AM16980"/>
      <c r="AN16980"/>
      <c r="AV16980"/>
      <c r="AW16980"/>
      <c r="BE16980"/>
      <c r="BF16980"/>
    </row>
    <row r="16981" spans="10:58">
      <c r="J16981"/>
      <c r="K16981"/>
      <c r="S16981"/>
      <c r="T16981"/>
      <c r="AC16981"/>
      <c r="AD16981"/>
      <c r="AM16981"/>
      <c r="AN16981"/>
      <c r="AV16981"/>
      <c r="AW16981"/>
      <c r="BE16981"/>
      <c r="BF16981"/>
    </row>
    <row r="16982" spans="10:58">
      <c r="J16982"/>
      <c r="K16982"/>
      <c r="S16982"/>
      <c r="T16982"/>
      <c r="AC16982"/>
      <c r="AD16982"/>
      <c r="AM16982"/>
      <c r="AN16982"/>
      <c r="AV16982"/>
      <c r="AW16982"/>
      <c r="BE16982"/>
      <c r="BF16982"/>
    </row>
    <row r="16983" spans="10:58">
      <c r="J16983"/>
      <c r="K16983"/>
      <c r="S16983"/>
      <c r="T16983"/>
      <c r="AC16983"/>
      <c r="AD16983"/>
      <c r="AM16983"/>
      <c r="AN16983"/>
      <c r="AV16983"/>
      <c r="AW16983"/>
      <c r="BE16983"/>
      <c r="BF16983"/>
    </row>
    <row r="16984" spans="10:58">
      <c r="J16984"/>
      <c r="K16984"/>
      <c r="S16984"/>
      <c r="T16984"/>
      <c r="AC16984"/>
      <c r="AD16984"/>
      <c r="AM16984"/>
      <c r="AN16984"/>
      <c r="AV16984"/>
      <c r="AW16984"/>
      <c r="BE16984"/>
      <c r="BF16984"/>
    </row>
    <row r="16985" spans="10:58">
      <c r="J16985"/>
      <c r="K16985"/>
      <c r="S16985"/>
      <c r="T16985"/>
      <c r="AC16985"/>
      <c r="AD16985"/>
      <c r="AM16985"/>
      <c r="AN16985"/>
      <c r="AV16985"/>
      <c r="AW16985"/>
      <c r="BE16985"/>
      <c r="BF16985"/>
    </row>
    <row r="16986" spans="10:58">
      <c r="J16986"/>
      <c r="K16986"/>
      <c r="S16986"/>
      <c r="T16986"/>
      <c r="AC16986"/>
      <c r="AD16986"/>
      <c r="AM16986"/>
      <c r="AN16986"/>
      <c r="AV16986"/>
      <c r="AW16986"/>
      <c r="BE16986"/>
      <c r="BF16986"/>
    </row>
    <row r="16987" spans="10:58">
      <c r="J16987"/>
      <c r="K16987"/>
      <c r="S16987"/>
      <c r="T16987"/>
      <c r="AC16987"/>
      <c r="AD16987"/>
      <c r="AM16987"/>
      <c r="AN16987"/>
      <c r="AV16987"/>
      <c r="AW16987"/>
      <c r="BE16987"/>
      <c r="BF16987"/>
    </row>
    <row r="16988" spans="10:58">
      <c r="J16988"/>
      <c r="K16988"/>
      <c r="S16988"/>
      <c r="T16988"/>
      <c r="AC16988"/>
      <c r="AD16988"/>
      <c r="AM16988"/>
      <c r="AN16988"/>
      <c r="AV16988"/>
      <c r="AW16988"/>
      <c r="BE16988"/>
      <c r="BF16988"/>
    </row>
    <row r="16989" spans="10:58">
      <c r="J16989"/>
      <c r="K16989"/>
      <c r="S16989"/>
      <c r="T16989"/>
      <c r="AC16989"/>
      <c r="AD16989"/>
      <c r="AM16989"/>
      <c r="AN16989"/>
      <c r="AV16989"/>
      <c r="AW16989"/>
      <c r="BE16989"/>
      <c r="BF16989"/>
    </row>
    <row r="16990" spans="10:58">
      <c r="J16990"/>
      <c r="K16990"/>
      <c r="S16990"/>
      <c r="T16990"/>
      <c r="AC16990"/>
      <c r="AD16990"/>
      <c r="AM16990"/>
      <c r="AN16990"/>
      <c r="AV16990"/>
      <c r="AW16990"/>
      <c r="BE16990"/>
      <c r="BF16990"/>
    </row>
    <row r="16991" spans="10:58">
      <c r="J16991"/>
      <c r="K16991"/>
      <c r="S16991"/>
      <c r="T16991"/>
      <c r="AC16991"/>
      <c r="AD16991"/>
      <c r="AM16991"/>
      <c r="AN16991"/>
      <c r="AV16991"/>
      <c r="AW16991"/>
      <c r="BE16991"/>
      <c r="BF16991"/>
    </row>
    <row r="16992" spans="10:58">
      <c r="J16992"/>
      <c r="K16992"/>
      <c r="S16992"/>
      <c r="T16992"/>
      <c r="AC16992"/>
      <c r="AD16992"/>
      <c r="AM16992"/>
      <c r="AN16992"/>
      <c r="AV16992"/>
      <c r="AW16992"/>
      <c r="BE16992"/>
      <c r="BF16992"/>
    </row>
    <row r="16993" spans="10:58">
      <c r="J16993"/>
      <c r="K16993"/>
      <c r="S16993"/>
      <c r="T16993"/>
      <c r="AC16993"/>
      <c r="AD16993"/>
      <c r="AM16993"/>
      <c r="AN16993"/>
      <c r="AV16993"/>
      <c r="AW16993"/>
      <c r="BE16993"/>
      <c r="BF16993"/>
    </row>
    <row r="16994" spans="10:58">
      <c r="J16994"/>
      <c r="K16994"/>
      <c r="S16994"/>
      <c r="T16994"/>
      <c r="AC16994"/>
      <c r="AD16994"/>
      <c r="AM16994"/>
      <c r="AN16994"/>
      <c r="AV16994"/>
      <c r="AW16994"/>
      <c r="BE16994"/>
      <c r="BF16994"/>
    </row>
    <row r="16995" spans="10:58">
      <c r="J16995"/>
      <c r="K16995"/>
      <c r="S16995"/>
      <c r="T16995"/>
      <c r="AC16995"/>
      <c r="AD16995"/>
      <c r="AM16995"/>
      <c r="AN16995"/>
      <c r="AV16995"/>
      <c r="AW16995"/>
      <c r="BE16995"/>
      <c r="BF16995"/>
    </row>
    <row r="16996" spans="10:58">
      <c r="J16996"/>
      <c r="K16996"/>
      <c r="S16996"/>
      <c r="T16996"/>
      <c r="AC16996"/>
      <c r="AD16996"/>
      <c r="AM16996"/>
      <c r="AN16996"/>
      <c r="AV16996"/>
      <c r="AW16996"/>
      <c r="BE16996"/>
      <c r="BF16996"/>
    </row>
    <row r="16997" spans="10:58">
      <c r="J16997"/>
      <c r="K16997"/>
      <c r="S16997"/>
      <c r="T16997"/>
      <c r="AC16997"/>
      <c r="AD16997"/>
      <c r="AM16997"/>
      <c r="AN16997"/>
      <c r="AV16997"/>
      <c r="AW16997"/>
      <c r="BE16997"/>
      <c r="BF16997"/>
    </row>
    <row r="16998" spans="10:58">
      <c r="J16998"/>
      <c r="K16998"/>
      <c r="S16998"/>
      <c r="T16998"/>
      <c r="AC16998"/>
      <c r="AD16998"/>
      <c r="AM16998"/>
      <c r="AN16998"/>
      <c r="AV16998"/>
      <c r="AW16998"/>
      <c r="BE16998"/>
      <c r="BF16998"/>
    </row>
    <row r="16999" spans="10:58">
      <c r="J16999"/>
      <c r="K16999"/>
      <c r="S16999"/>
      <c r="T16999"/>
      <c r="AC16999"/>
      <c r="AD16999"/>
      <c r="AM16999"/>
      <c r="AN16999"/>
      <c r="AV16999"/>
      <c r="AW16999"/>
      <c r="BE16999"/>
      <c r="BF16999"/>
    </row>
    <row r="17000" spans="10:58">
      <c r="J17000"/>
      <c r="K17000"/>
      <c r="S17000"/>
      <c r="T17000"/>
      <c r="AC17000"/>
      <c r="AD17000"/>
      <c r="AM17000"/>
      <c r="AN17000"/>
      <c r="AV17000"/>
      <c r="AW17000"/>
      <c r="BE17000"/>
      <c r="BF17000"/>
    </row>
    <row r="17001" spans="10:58">
      <c r="J17001"/>
      <c r="K17001"/>
      <c r="S17001"/>
      <c r="T17001"/>
      <c r="AC17001"/>
      <c r="AD17001"/>
      <c r="AM17001"/>
      <c r="AN17001"/>
      <c r="AV17001"/>
      <c r="AW17001"/>
      <c r="BE17001"/>
      <c r="BF17001"/>
    </row>
    <row r="17002" spans="10:58">
      <c r="J17002"/>
      <c r="K17002"/>
      <c r="S17002"/>
      <c r="T17002"/>
      <c r="AC17002"/>
      <c r="AD17002"/>
      <c r="AM17002"/>
      <c r="AN17002"/>
      <c r="AV17002"/>
      <c r="AW17002"/>
      <c r="BE17002"/>
      <c r="BF17002"/>
    </row>
    <row r="17003" spans="10:58">
      <c r="J17003"/>
      <c r="K17003"/>
      <c r="S17003"/>
      <c r="T17003"/>
      <c r="AC17003"/>
      <c r="AD17003"/>
      <c r="AM17003"/>
      <c r="AN17003"/>
      <c r="AV17003"/>
      <c r="AW17003"/>
      <c r="BE17003"/>
      <c r="BF17003"/>
    </row>
    <row r="17004" spans="10:58">
      <c r="J17004"/>
      <c r="K17004"/>
      <c r="S17004"/>
      <c r="T17004"/>
      <c r="AC17004"/>
      <c r="AD17004"/>
      <c r="AM17004"/>
      <c r="AN17004"/>
      <c r="AV17004"/>
      <c r="AW17004"/>
      <c r="BE17004"/>
      <c r="BF17004"/>
    </row>
    <row r="17005" spans="10:58">
      <c r="J17005"/>
      <c r="K17005"/>
      <c r="S17005"/>
      <c r="T17005"/>
      <c r="AC17005"/>
      <c r="AD17005"/>
      <c r="AM17005"/>
      <c r="AN17005"/>
      <c r="AV17005"/>
      <c r="AW17005"/>
      <c r="BE17005"/>
      <c r="BF17005"/>
    </row>
    <row r="17006" spans="10:58">
      <c r="J17006"/>
      <c r="K17006"/>
      <c r="S17006"/>
      <c r="T17006"/>
      <c r="AC17006"/>
      <c r="AD17006"/>
      <c r="AM17006"/>
      <c r="AN17006"/>
      <c r="AV17006"/>
      <c r="AW17006"/>
      <c r="BE17006"/>
      <c r="BF17006"/>
    </row>
    <row r="17007" spans="10:58">
      <c r="J17007"/>
      <c r="K17007"/>
      <c r="S17007"/>
      <c r="T17007"/>
      <c r="AC17007"/>
      <c r="AD17007"/>
      <c r="AM17007"/>
      <c r="AN17007"/>
      <c r="AV17007"/>
      <c r="AW17007"/>
      <c r="BE17007"/>
      <c r="BF17007"/>
    </row>
    <row r="17008" spans="10:58">
      <c r="J17008"/>
      <c r="K17008"/>
      <c r="S17008"/>
      <c r="T17008"/>
      <c r="AC17008"/>
      <c r="AD17008"/>
      <c r="AM17008"/>
      <c r="AN17008"/>
      <c r="AV17008"/>
      <c r="AW17008"/>
      <c r="BE17008"/>
      <c r="BF17008"/>
    </row>
    <row r="17009" spans="10:58">
      <c r="J17009"/>
      <c r="K17009"/>
      <c r="S17009"/>
      <c r="T17009"/>
      <c r="AC17009"/>
      <c r="AD17009"/>
      <c r="AM17009"/>
      <c r="AN17009"/>
      <c r="AV17009"/>
      <c r="AW17009"/>
      <c r="BE17009"/>
      <c r="BF17009"/>
    </row>
    <row r="17010" spans="10:58">
      <c r="J17010"/>
      <c r="K17010"/>
      <c r="S17010"/>
      <c r="T17010"/>
      <c r="AC17010"/>
      <c r="AD17010"/>
      <c r="AM17010"/>
      <c r="AN17010"/>
      <c r="AV17010"/>
      <c r="AW17010"/>
      <c r="BE17010"/>
      <c r="BF17010"/>
    </row>
    <row r="17011" spans="10:58">
      <c r="J17011"/>
      <c r="K17011"/>
      <c r="S17011"/>
      <c r="T17011"/>
      <c r="AC17011"/>
      <c r="AD17011"/>
      <c r="AM17011"/>
      <c r="AN17011"/>
      <c r="AV17011"/>
      <c r="AW17011"/>
      <c r="BE17011"/>
      <c r="BF17011"/>
    </row>
    <row r="17012" spans="10:58">
      <c r="J17012"/>
      <c r="K17012"/>
      <c r="S17012"/>
      <c r="T17012"/>
      <c r="AC17012"/>
      <c r="AD17012"/>
      <c r="AM17012"/>
      <c r="AN17012"/>
      <c r="AV17012"/>
      <c r="AW17012"/>
      <c r="BE17012"/>
      <c r="BF17012"/>
    </row>
    <row r="17013" spans="10:58">
      <c r="J17013"/>
      <c r="K17013"/>
      <c r="S17013"/>
      <c r="T17013"/>
      <c r="AC17013"/>
      <c r="AD17013"/>
      <c r="AM17013"/>
      <c r="AN17013"/>
      <c r="AV17013"/>
      <c r="AW17013"/>
      <c r="BE17013"/>
      <c r="BF17013"/>
    </row>
    <row r="17014" spans="10:58">
      <c r="J17014"/>
      <c r="K17014"/>
      <c r="S17014"/>
      <c r="T17014"/>
      <c r="AC17014"/>
      <c r="AD17014"/>
      <c r="AM17014"/>
      <c r="AN17014"/>
      <c r="AV17014"/>
      <c r="AW17014"/>
      <c r="BE17014"/>
      <c r="BF17014"/>
    </row>
    <row r="17015" spans="10:58">
      <c r="J17015"/>
      <c r="K17015"/>
      <c r="S17015"/>
      <c r="T17015"/>
      <c r="AC17015"/>
      <c r="AD17015"/>
      <c r="AM17015"/>
      <c r="AN17015"/>
      <c r="AV17015"/>
      <c r="AW17015"/>
      <c r="BE17015"/>
      <c r="BF17015"/>
    </row>
    <row r="17016" spans="10:58">
      <c r="J17016"/>
      <c r="K17016"/>
      <c r="S17016"/>
      <c r="T17016"/>
      <c r="AC17016"/>
      <c r="AD17016"/>
      <c r="AM17016"/>
      <c r="AN17016"/>
      <c r="AV17016"/>
      <c r="AW17016"/>
      <c r="BE17016"/>
      <c r="BF17016"/>
    </row>
    <row r="17017" spans="10:58">
      <c r="J17017"/>
      <c r="K17017"/>
      <c r="S17017"/>
      <c r="T17017"/>
      <c r="AC17017"/>
      <c r="AD17017"/>
      <c r="AM17017"/>
      <c r="AN17017"/>
      <c r="AV17017"/>
      <c r="AW17017"/>
      <c r="BE17017"/>
      <c r="BF17017"/>
    </row>
    <row r="17018" spans="10:58">
      <c r="J17018"/>
      <c r="K17018"/>
      <c r="S17018"/>
      <c r="T17018"/>
      <c r="AC17018"/>
      <c r="AD17018"/>
      <c r="AM17018"/>
      <c r="AN17018"/>
      <c r="AV17018"/>
      <c r="AW17018"/>
      <c r="BE17018"/>
      <c r="BF17018"/>
    </row>
    <row r="17019" spans="10:58">
      <c r="J17019"/>
      <c r="K17019"/>
      <c r="S17019"/>
      <c r="T17019"/>
      <c r="AC17019"/>
      <c r="AD17019"/>
      <c r="AM17019"/>
      <c r="AN17019"/>
      <c r="AV17019"/>
      <c r="AW17019"/>
      <c r="BE17019"/>
      <c r="BF17019"/>
    </row>
    <row r="17020" spans="10:58">
      <c r="J17020"/>
      <c r="K17020"/>
      <c r="S17020"/>
      <c r="T17020"/>
      <c r="AC17020"/>
      <c r="AD17020"/>
      <c r="AM17020"/>
      <c r="AN17020"/>
      <c r="AV17020"/>
      <c r="AW17020"/>
      <c r="BE17020"/>
      <c r="BF17020"/>
    </row>
    <row r="17021" spans="10:58">
      <c r="J17021"/>
      <c r="K17021"/>
      <c r="S17021"/>
      <c r="T17021"/>
      <c r="AC17021"/>
      <c r="AD17021"/>
      <c r="AM17021"/>
      <c r="AN17021"/>
      <c r="AV17021"/>
      <c r="AW17021"/>
      <c r="BE17021"/>
      <c r="BF17021"/>
    </row>
    <row r="17022" spans="10:58">
      <c r="J17022"/>
      <c r="K17022"/>
      <c r="S17022"/>
      <c r="T17022"/>
      <c r="AC17022"/>
      <c r="AD17022"/>
      <c r="AM17022"/>
      <c r="AN17022"/>
      <c r="AV17022"/>
      <c r="AW17022"/>
      <c r="BE17022"/>
      <c r="BF17022"/>
    </row>
    <row r="17023" spans="10:58">
      <c r="J17023"/>
      <c r="K17023"/>
      <c r="S17023"/>
      <c r="T17023"/>
      <c r="AC17023"/>
      <c r="AD17023"/>
      <c r="AM17023"/>
      <c r="AN17023"/>
      <c r="AV17023"/>
      <c r="AW17023"/>
      <c r="BE17023"/>
      <c r="BF17023"/>
    </row>
    <row r="17024" spans="10:58">
      <c r="J17024"/>
      <c r="K17024"/>
      <c r="S17024"/>
      <c r="T17024"/>
      <c r="AC17024"/>
      <c r="AD17024"/>
      <c r="AM17024"/>
      <c r="AN17024"/>
      <c r="AV17024"/>
      <c r="AW17024"/>
      <c r="BE17024"/>
      <c r="BF17024"/>
    </row>
    <row r="17025" spans="10:58">
      <c r="J17025"/>
      <c r="K17025"/>
      <c r="S17025"/>
      <c r="T17025"/>
      <c r="AC17025"/>
      <c r="AD17025"/>
      <c r="AM17025"/>
      <c r="AN17025"/>
      <c r="AV17025"/>
      <c r="AW17025"/>
      <c r="BE17025"/>
      <c r="BF17025"/>
    </row>
    <row r="17026" spans="10:58">
      <c r="J17026"/>
      <c r="K17026"/>
      <c r="S17026"/>
      <c r="T17026"/>
      <c r="AC17026"/>
      <c r="AD17026"/>
      <c r="AM17026"/>
      <c r="AN17026"/>
      <c r="AV17026"/>
      <c r="AW17026"/>
      <c r="BE17026"/>
      <c r="BF17026"/>
    </row>
    <row r="17027" spans="10:58">
      <c r="J17027"/>
      <c r="K17027"/>
      <c r="S17027"/>
      <c r="T17027"/>
      <c r="AC17027"/>
      <c r="AD17027"/>
      <c r="AM17027"/>
      <c r="AN17027"/>
      <c r="AV17027"/>
      <c r="AW17027"/>
      <c r="BE17027"/>
      <c r="BF17027"/>
    </row>
    <row r="17028" spans="10:58">
      <c r="J17028"/>
      <c r="K17028"/>
      <c r="S17028"/>
      <c r="T17028"/>
      <c r="AC17028"/>
      <c r="AD17028"/>
      <c r="AM17028"/>
      <c r="AN17028"/>
      <c r="AV17028"/>
      <c r="AW17028"/>
      <c r="BE17028"/>
      <c r="BF17028"/>
    </row>
    <row r="17029" spans="10:58">
      <c r="J17029"/>
      <c r="K17029"/>
      <c r="S17029"/>
      <c r="T17029"/>
      <c r="AC17029"/>
      <c r="AD17029"/>
      <c r="AM17029"/>
      <c r="AN17029"/>
      <c r="AV17029"/>
      <c r="AW17029"/>
      <c r="BE17029"/>
      <c r="BF17029"/>
    </row>
    <row r="17030" spans="10:58">
      <c r="J17030"/>
      <c r="K17030"/>
      <c r="S17030"/>
      <c r="T17030"/>
      <c r="AC17030"/>
      <c r="AD17030"/>
      <c r="AM17030"/>
      <c r="AN17030"/>
      <c r="AV17030"/>
      <c r="AW17030"/>
      <c r="BE17030"/>
      <c r="BF17030"/>
    </row>
    <row r="17031" spans="10:58">
      <c r="J17031"/>
      <c r="K17031"/>
      <c r="S17031"/>
      <c r="T17031"/>
      <c r="AC17031"/>
      <c r="AD17031"/>
      <c r="AM17031"/>
      <c r="AN17031"/>
      <c r="AV17031"/>
      <c r="AW17031"/>
      <c r="BE17031"/>
      <c r="BF17031"/>
    </row>
    <row r="17032" spans="10:58">
      <c r="J17032"/>
      <c r="K17032"/>
      <c r="S17032"/>
      <c r="T17032"/>
      <c r="AC17032"/>
      <c r="AD17032"/>
      <c r="AM17032"/>
      <c r="AN17032"/>
      <c r="AV17032"/>
      <c r="AW17032"/>
      <c r="BE17032"/>
      <c r="BF17032"/>
    </row>
    <row r="17033" spans="10:58">
      <c r="J17033"/>
      <c r="K17033"/>
      <c r="S17033"/>
      <c r="T17033"/>
      <c r="AC17033"/>
      <c r="AD17033"/>
      <c r="AM17033"/>
      <c r="AN17033"/>
      <c r="AV17033"/>
      <c r="AW17033"/>
      <c r="BE17033"/>
      <c r="BF17033"/>
    </row>
    <row r="17034" spans="10:58">
      <c r="J17034"/>
      <c r="K17034"/>
      <c r="S17034"/>
      <c r="T17034"/>
      <c r="AC17034"/>
      <c r="AD17034"/>
      <c r="AM17034"/>
      <c r="AN17034"/>
      <c r="AV17034"/>
      <c r="AW17034"/>
      <c r="BE17034"/>
      <c r="BF17034"/>
    </row>
    <row r="17035" spans="10:58">
      <c r="J17035"/>
      <c r="K17035"/>
      <c r="S17035"/>
      <c r="T17035"/>
      <c r="AC17035"/>
      <c r="AD17035"/>
      <c r="AM17035"/>
      <c r="AN17035"/>
      <c r="AV17035"/>
      <c r="AW17035"/>
      <c r="BE17035"/>
      <c r="BF17035"/>
    </row>
    <row r="17036" spans="10:58">
      <c r="J17036"/>
      <c r="K17036"/>
      <c r="S17036"/>
      <c r="T17036"/>
      <c r="AC17036"/>
      <c r="AD17036"/>
      <c r="AM17036"/>
      <c r="AN17036"/>
      <c r="AV17036"/>
      <c r="AW17036"/>
      <c r="BE17036"/>
      <c r="BF17036"/>
    </row>
    <row r="17037" spans="10:58">
      <c r="J17037"/>
      <c r="K17037"/>
      <c r="S17037"/>
      <c r="T17037"/>
      <c r="AC17037"/>
      <c r="AD17037"/>
      <c r="AM17037"/>
      <c r="AN17037"/>
      <c r="AV17037"/>
      <c r="AW17037"/>
      <c r="BE17037"/>
      <c r="BF17037"/>
    </row>
    <row r="17038" spans="10:58">
      <c r="J17038"/>
      <c r="K17038"/>
      <c r="S17038"/>
      <c r="T17038"/>
      <c r="AC17038"/>
      <c r="AD17038"/>
      <c r="AM17038"/>
      <c r="AN17038"/>
      <c r="AV17038"/>
      <c r="AW17038"/>
      <c r="BE17038"/>
      <c r="BF17038"/>
    </row>
    <row r="17039" spans="10:58">
      <c r="J17039"/>
      <c r="K17039"/>
      <c r="S17039"/>
      <c r="T17039"/>
      <c r="AC17039"/>
      <c r="AD17039"/>
      <c r="AM17039"/>
      <c r="AN17039"/>
      <c r="AV17039"/>
      <c r="AW17039"/>
      <c r="BE17039"/>
      <c r="BF17039"/>
    </row>
    <row r="17040" spans="10:58">
      <c r="J17040"/>
      <c r="K17040"/>
      <c r="S17040"/>
      <c r="T17040"/>
      <c r="AC17040"/>
      <c r="AD17040"/>
      <c r="AM17040"/>
      <c r="AN17040"/>
      <c r="AV17040"/>
      <c r="AW17040"/>
      <c r="BE17040"/>
      <c r="BF17040"/>
    </row>
    <row r="17041" spans="10:58">
      <c r="J17041"/>
      <c r="K17041"/>
      <c r="S17041"/>
      <c r="T17041"/>
      <c r="AC17041"/>
      <c r="AD17041"/>
      <c r="AM17041"/>
      <c r="AN17041"/>
      <c r="AV17041"/>
      <c r="AW17041"/>
      <c r="BE17041"/>
      <c r="BF17041"/>
    </row>
    <row r="17042" spans="10:58">
      <c r="J17042"/>
      <c r="K17042"/>
      <c r="S17042"/>
      <c r="T17042"/>
      <c r="AC17042"/>
      <c r="AD17042"/>
      <c r="AM17042"/>
      <c r="AN17042"/>
      <c r="AV17042"/>
      <c r="AW17042"/>
      <c r="BE17042"/>
      <c r="BF17042"/>
    </row>
    <row r="17043" spans="10:58">
      <c r="J17043"/>
      <c r="K17043"/>
      <c r="S17043"/>
      <c r="T17043"/>
      <c r="AC17043"/>
      <c r="AD17043"/>
      <c r="AM17043"/>
      <c r="AN17043"/>
      <c r="AV17043"/>
      <c r="AW17043"/>
      <c r="BE17043"/>
      <c r="BF17043"/>
    </row>
    <row r="17044" spans="10:58">
      <c r="J17044"/>
      <c r="K17044"/>
      <c r="S17044"/>
      <c r="T17044"/>
      <c r="AC17044"/>
      <c r="AD17044"/>
      <c r="AM17044"/>
      <c r="AN17044"/>
      <c r="AV17044"/>
      <c r="AW17044"/>
      <c r="BE17044"/>
      <c r="BF17044"/>
    </row>
    <row r="17045" spans="10:58">
      <c r="J17045"/>
      <c r="K17045"/>
      <c r="S17045"/>
      <c r="T17045"/>
      <c r="AC17045"/>
      <c r="AD17045"/>
      <c r="AM17045"/>
      <c r="AN17045"/>
      <c r="AV17045"/>
      <c r="AW17045"/>
      <c r="BE17045"/>
      <c r="BF17045"/>
    </row>
    <row r="17046" spans="10:58">
      <c r="J17046"/>
      <c r="K17046"/>
      <c r="S17046"/>
      <c r="T17046"/>
      <c r="AC17046"/>
      <c r="AD17046"/>
      <c r="AM17046"/>
      <c r="AN17046"/>
      <c r="AV17046"/>
      <c r="AW17046"/>
      <c r="BE17046"/>
      <c r="BF17046"/>
    </row>
    <row r="17047" spans="10:58">
      <c r="J17047"/>
      <c r="K17047"/>
      <c r="S17047"/>
      <c r="T17047"/>
      <c r="AC17047"/>
      <c r="AD17047"/>
      <c r="AM17047"/>
      <c r="AN17047"/>
      <c r="AV17047"/>
      <c r="AW17047"/>
      <c r="BE17047"/>
      <c r="BF17047"/>
    </row>
    <row r="17048" spans="10:58">
      <c r="J17048"/>
      <c r="K17048"/>
      <c r="S17048"/>
      <c r="T17048"/>
      <c r="AC17048"/>
      <c r="AD17048"/>
      <c r="AM17048"/>
      <c r="AN17048"/>
      <c r="AV17048"/>
      <c r="AW17048"/>
      <c r="BE17048"/>
      <c r="BF17048"/>
    </row>
    <row r="17049" spans="10:58">
      <c r="J17049"/>
      <c r="K17049"/>
      <c r="S17049"/>
      <c r="T17049"/>
      <c r="AC17049"/>
      <c r="AD17049"/>
      <c r="AM17049"/>
      <c r="AN17049"/>
      <c r="AV17049"/>
      <c r="AW17049"/>
      <c r="BE17049"/>
      <c r="BF17049"/>
    </row>
    <row r="17050" spans="10:58">
      <c r="J17050"/>
      <c r="K17050"/>
      <c r="S17050"/>
      <c r="T17050"/>
      <c r="AC17050"/>
      <c r="AD17050"/>
      <c r="AM17050"/>
      <c r="AN17050"/>
      <c r="AV17050"/>
      <c r="AW17050"/>
      <c r="BE17050"/>
      <c r="BF17050"/>
    </row>
    <row r="17051" spans="10:58">
      <c r="J17051"/>
      <c r="K17051"/>
      <c r="S17051"/>
      <c r="T17051"/>
      <c r="AC17051"/>
      <c r="AD17051"/>
      <c r="AM17051"/>
      <c r="AN17051"/>
      <c r="AV17051"/>
      <c r="AW17051"/>
      <c r="BE17051"/>
      <c r="BF17051"/>
    </row>
    <row r="17052" spans="10:58">
      <c r="J17052"/>
      <c r="K17052"/>
      <c r="S17052"/>
      <c r="T17052"/>
      <c r="AC17052"/>
      <c r="AD17052"/>
      <c r="AM17052"/>
      <c r="AN17052"/>
      <c r="AV17052"/>
      <c r="AW17052"/>
      <c r="BE17052"/>
      <c r="BF17052"/>
    </row>
    <row r="17053" spans="10:58">
      <c r="J17053"/>
      <c r="K17053"/>
      <c r="S17053"/>
      <c r="T17053"/>
      <c r="AC17053"/>
      <c r="AD17053"/>
      <c r="AM17053"/>
      <c r="AN17053"/>
      <c r="AV17053"/>
      <c r="AW17053"/>
      <c r="BE17053"/>
      <c r="BF17053"/>
    </row>
    <row r="17054" spans="10:58">
      <c r="J17054"/>
      <c r="K17054"/>
      <c r="S17054"/>
      <c r="T17054"/>
      <c r="AC17054"/>
      <c r="AD17054"/>
      <c r="AM17054"/>
      <c r="AN17054"/>
      <c r="AV17054"/>
      <c r="AW17054"/>
      <c r="BE17054"/>
      <c r="BF17054"/>
    </row>
    <row r="17055" spans="10:58">
      <c r="J17055"/>
      <c r="K17055"/>
      <c r="S17055"/>
      <c r="T17055"/>
      <c r="AC17055"/>
      <c r="AD17055"/>
      <c r="AM17055"/>
      <c r="AN17055"/>
      <c r="AV17055"/>
      <c r="AW17055"/>
      <c r="BE17055"/>
      <c r="BF17055"/>
    </row>
    <row r="17056" spans="10:58">
      <c r="J17056"/>
      <c r="K17056"/>
      <c r="S17056"/>
      <c r="T17056"/>
      <c r="AC17056"/>
      <c r="AD17056"/>
      <c r="AM17056"/>
      <c r="AN17056"/>
      <c r="AV17056"/>
      <c r="AW17056"/>
      <c r="BE17056"/>
      <c r="BF17056"/>
    </row>
    <row r="17057" spans="10:58">
      <c r="J17057"/>
      <c r="K17057"/>
      <c r="S17057"/>
      <c r="T17057"/>
      <c r="AC17057"/>
      <c r="AD17057"/>
      <c r="AM17057"/>
      <c r="AN17057"/>
      <c r="AV17057"/>
      <c r="AW17057"/>
      <c r="BE17057"/>
      <c r="BF17057"/>
    </row>
    <row r="17058" spans="10:58">
      <c r="J17058"/>
      <c r="K17058"/>
      <c r="S17058"/>
      <c r="T17058"/>
      <c r="AC17058"/>
      <c r="AD17058"/>
      <c r="AM17058"/>
      <c r="AN17058"/>
      <c r="AV17058"/>
      <c r="AW17058"/>
      <c r="BE17058"/>
      <c r="BF17058"/>
    </row>
    <row r="17059" spans="10:58">
      <c r="J17059"/>
      <c r="K17059"/>
      <c r="S17059"/>
      <c r="T17059"/>
      <c r="AC17059"/>
      <c r="AD17059"/>
      <c r="AM17059"/>
      <c r="AN17059"/>
      <c r="AV17059"/>
      <c r="AW17059"/>
      <c r="BE17059"/>
      <c r="BF17059"/>
    </row>
    <row r="17060" spans="10:58">
      <c r="J17060"/>
      <c r="K17060"/>
      <c r="S17060"/>
      <c r="T17060"/>
      <c r="AC17060"/>
      <c r="AD17060"/>
      <c r="AM17060"/>
      <c r="AN17060"/>
      <c r="AV17060"/>
      <c r="AW17060"/>
      <c r="BE17060"/>
      <c r="BF17060"/>
    </row>
    <row r="17061" spans="10:58">
      <c r="J17061"/>
      <c r="K17061"/>
      <c r="S17061"/>
      <c r="T17061"/>
      <c r="AC17061"/>
      <c r="AD17061"/>
      <c r="AM17061"/>
      <c r="AN17061"/>
      <c r="AV17061"/>
      <c r="AW17061"/>
      <c r="BE17061"/>
      <c r="BF17061"/>
    </row>
    <row r="17062" spans="10:58">
      <c r="J17062"/>
      <c r="K17062"/>
      <c r="S17062"/>
      <c r="T17062"/>
      <c r="AC17062"/>
      <c r="AD17062"/>
      <c r="AM17062"/>
      <c r="AN17062"/>
      <c r="AV17062"/>
      <c r="AW17062"/>
      <c r="BE17062"/>
      <c r="BF17062"/>
    </row>
    <row r="17063" spans="10:58">
      <c r="J17063"/>
      <c r="K17063"/>
      <c r="S17063"/>
      <c r="T17063"/>
      <c r="AC17063"/>
      <c r="AD17063"/>
      <c r="AM17063"/>
      <c r="AN17063"/>
      <c r="AV17063"/>
      <c r="AW17063"/>
      <c r="BE17063"/>
      <c r="BF17063"/>
    </row>
    <row r="17064" spans="10:58">
      <c r="J17064"/>
      <c r="K17064"/>
      <c r="S17064"/>
      <c r="T17064"/>
      <c r="AC17064"/>
      <c r="AD17064"/>
      <c r="AM17064"/>
      <c r="AN17064"/>
      <c r="AV17064"/>
      <c r="AW17064"/>
      <c r="BE17064"/>
      <c r="BF17064"/>
    </row>
    <row r="17065" spans="10:58">
      <c r="J17065"/>
      <c r="K17065"/>
      <c r="S17065"/>
      <c r="T17065"/>
      <c r="AC17065"/>
      <c r="AD17065"/>
      <c r="AM17065"/>
      <c r="AN17065"/>
      <c r="AV17065"/>
      <c r="AW17065"/>
      <c r="BE17065"/>
      <c r="BF17065"/>
    </row>
    <row r="17066" spans="10:58">
      <c r="J17066"/>
      <c r="K17066"/>
      <c r="S17066"/>
      <c r="T17066"/>
      <c r="AC17066"/>
      <c r="AD17066"/>
      <c r="AM17066"/>
      <c r="AN17066"/>
      <c r="AV17066"/>
      <c r="AW17066"/>
      <c r="BE17066"/>
      <c r="BF17066"/>
    </row>
    <row r="17067" spans="10:58">
      <c r="J17067"/>
      <c r="K17067"/>
      <c r="S17067"/>
      <c r="T17067"/>
      <c r="AC17067"/>
      <c r="AD17067"/>
      <c r="AM17067"/>
      <c r="AN17067"/>
      <c r="AV17067"/>
      <c r="AW17067"/>
      <c r="BE17067"/>
      <c r="BF17067"/>
    </row>
    <row r="17068" spans="10:58">
      <c r="J17068"/>
      <c r="K17068"/>
      <c r="S17068"/>
      <c r="T17068"/>
      <c r="AC17068"/>
      <c r="AD17068"/>
      <c r="AM17068"/>
      <c r="AN17068"/>
      <c r="AV17068"/>
      <c r="AW17068"/>
      <c r="BE17068"/>
      <c r="BF17068"/>
    </row>
    <row r="17069" spans="10:58">
      <c r="J17069"/>
      <c r="K17069"/>
      <c r="S17069"/>
      <c r="T17069"/>
      <c r="AC17069"/>
      <c r="AD17069"/>
      <c r="AM17069"/>
      <c r="AN17069"/>
      <c r="AV17069"/>
      <c r="AW17069"/>
      <c r="BE17069"/>
      <c r="BF17069"/>
    </row>
    <row r="17070" spans="10:58">
      <c r="J17070"/>
      <c r="K17070"/>
      <c r="S17070"/>
      <c r="T17070"/>
      <c r="AC17070"/>
      <c r="AD17070"/>
      <c r="AM17070"/>
      <c r="AN17070"/>
      <c r="AV17070"/>
      <c r="AW17070"/>
      <c r="BE17070"/>
      <c r="BF17070"/>
    </row>
    <row r="17071" spans="10:58">
      <c r="J17071"/>
      <c r="K17071"/>
      <c r="S17071"/>
      <c r="T17071"/>
      <c r="AC17071"/>
      <c r="AD17071"/>
      <c r="AM17071"/>
      <c r="AN17071"/>
      <c r="AV17071"/>
      <c r="AW17071"/>
      <c r="BE17071"/>
      <c r="BF17071"/>
    </row>
    <row r="17072" spans="10:58">
      <c r="J17072"/>
      <c r="K17072"/>
      <c r="S17072"/>
      <c r="T17072"/>
      <c r="AC17072"/>
      <c r="AD17072"/>
      <c r="AM17072"/>
      <c r="AN17072"/>
      <c r="AV17072"/>
      <c r="AW17072"/>
      <c r="BE17072"/>
      <c r="BF17072"/>
    </row>
    <row r="17073" spans="10:58">
      <c r="J17073"/>
      <c r="K17073"/>
      <c r="S17073"/>
      <c r="T17073"/>
      <c r="AC17073"/>
      <c r="AD17073"/>
      <c r="AM17073"/>
      <c r="AN17073"/>
      <c r="AV17073"/>
      <c r="AW17073"/>
      <c r="BE17073"/>
      <c r="BF17073"/>
    </row>
    <row r="17074" spans="10:58">
      <c r="J17074"/>
      <c r="K17074"/>
      <c r="S17074"/>
      <c r="T17074"/>
      <c r="AC17074"/>
      <c r="AD17074"/>
      <c r="AM17074"/>
      <c r="AN17074"/>
      <c r="AV17074"/>
      <c r="AW17074"/>
      <c r="BE17074"/>
      <c r="BF17074"/>
    </row>
    <row r="17075" spans="10:58">
      <c r="J17075"/>
      <c r="K17075"/>
      <c r="S17075"/>
      <c r="T17075"/>
      <c r="AC17075"/>
      <c r="AD17075"/>
      <c r="AM17075"/>
      <c r="AN17075"/>
      <c r="AV17075"/>
      <c r="AW17075"/>
      <c r="BE17075"/>
      <c r="BF17075"/>
    </row>
    <row r="17076" spans="10:58">
      <c r="J17076"/>
      <c r="K17076"/>
      <c r="S17076"/>
      <c r="T17076"/>
      <c r="AC17076"/>
      <c r="AD17076"/>
      <c r="AM17076"/>
      <c r="AN17076"/>
      <c r="AV17076"/>
      <c r="AW17076"/>
      <c r="BE17076"/>
      <c r="BF17076"/>
    </row>
    <row r="17077" spans="10:58">
      <c r="J17077"/>
      <c r="K17077"/>
      <c r="S17077"/>
      <c r="T17077"/>
      <c r="AC17077"/>
      <c r="AD17077"/>
      <c r="AM17077"/>
      <c r="AN17077"/>
      <c r="AV17077"/>
      <c r="AW17077"/>
      <c r="BE17077"/>
      <c r="BF17077"/>
    </row>
    <row r="17078" spans="10:58">
      <c r="J17078"/>
      <c r="K17078"/>
      <c r="S17078"/>
      <c r="T17078"/>
      <c r="AC17078"/>
      <c r="AD17078"/>
      <c r="AM17078"/>
      <c r="AN17078"/>
      <c r="AV17078"/>
      <c r="AW17078"/>
      <c r="BE17078"/>
      <c r="BF17078"/>
    </row>
    <row r="17079" spans="10:58">
      <c r="J17079"/>
      <c r="K17079"/>
      <c r="S17079"/>
      <c r="T17079"/>
      <c r="AC17079"/>
      <c r="AD17079"/>
      <c r="AM17079"/>
      <c r="AN17079"/>
      <c r="AV17079"/>
      <c r="AW17079"/>
      <c r="BE17079"/>
      <c r="BF17079"/>
    </row>
    <row r="17080" spans="10:58">
      <c r="J17080"/>
      <c r="K17080"/>
      <c r="S17080"/>
      <c r="T17080"/>
      <c r="AC17080"/>
      <c r="AD17080"/>
      <c r="AM17080"/>
      <c r="AN17080"/>
      <c r="AV17080"/>
      <c r="AW17080"/>
      <c r="BE17080"/>
      <c r="BF17080"/>
    </row>
    <row r="17081" spans="10:58">
      <c r="J17081"/>
      <c r="K17081"/>
      <c r="S17081"/>
      <c r="T17081"/>
      <c r="AC17081"/>
      <c r="AD17081"/>
      <c r="AM17081"/>
      <c r="AN17081"/>
      <c r="AV17081"/>
      <c r="AW17081"/>
      <c r="BE17081"/>
      <c r="BF17081"/>
    </row>
    <row r="17082" spans="10:58">
      <c r="J17082"/>
      <c r="K17082"/>
      <c r="S17082"/>
      <c r="T17082"/>
      <c r="AC17082"/>
      <c r="AD17082"/>
      <c r="AM17082"/>
      <c r="AN17082"/>
      <c r="AV17082"/>
      <c r="AW17082"/>
      <c r="BE17082"/>
      <c r="BF17082"/>
    </row>
    <row r="17083" spans="10:58">
      <c r="J17083"/>
      <c r="K17083"/>
      <c r="S17083"/>
      <c r="T17083"/>
      <c r="AC17083"/>
      <c r="AD17083"/>
      <c r="AM17083"/>
      <c r="AN17083"/>
      <c r="AV17083"/>
      <c r="AW17083"/>
      <c r="BE17083"/>
      <c r="BF17083"/>
    </row>
    <row r="17084" spans="10:58">
      <c r="J17084"/>
      <c r="K17084"/>
      <c r="S17084"/>
      <c r="T17084"/>
      <c r="AC17084"/>
      <c r="AD17084"/>
      <c r="AM17084"/>
      <c r="AN17084"/>
      <c r="AV17084"/>
      <c r="AW17084"/>
      <c r="BE17084"/>
      <c r="BF17084"/>
    </row>
    <row r="17085" spans="10:58">
      <c r="J17085"/>
      <c r="K17085"/>
      <c r="S17085"/>
      <c r="T17085"/>
      <c r="AC17085"/>
      <c r="AD17085"/>
      <c r="AM17085"/>
      <c r="AN17085"/>
      <c r="AV17085"/>
      <c r="AW17085"/>
      <c r="BE17085"/>
      <c r="BF17085"/>
    </row>
    <row r="17086" spans="10:58">
      <c r="J17086"/>
      <c r="K17086"/>
      <c r="S17086"/>
      <c r="T17086"/>
      <c r="AC17086"/>
      <c r="AD17086"/>
      <c r="AM17086"/>
      <c r="AN17086"/>
      <c r="AV17086"/>
      <c r="AW17086"/>
      <c r="BE17086"/>
      <c r="BF17086"/>
    </row>
    <row r="17087" spans="10:58">
      <c r="J17087"/>
      <c r="K17087"/>
      <c r="S17087"/>
      <c r="T17087"/>
      <c r="AC17087"/>
      <c r="AD17087"/>
      <c r="AM17087"/>
      <c r="AN17087"/>
      <c r="AV17087"/>
      <c r="AW17087"/>
      <c r="BE17087"/>
      <c r="BF17087"/>
    </row>
    <row r="17088" spans="10:58">
      <c r="J17088"/>
      <c r="K17088"/>
      <c r="S17088"/>
      <c r="T17088"/>
      <c r="AC17088"/>
      <c r="AD17088"/>
      <c r="AM17088"/>
      <c r="AN17088"/>
      <c r="AV17088"/>
      <c r="AW17088"/>
      <c r="BE17088"/>
      <c r="BF17088"/>
    </row>
    <row r="17089" spans="10:58">
      <c r="J17089"/>
      <c r="K17089"/>
      <c r="S17089"/>
      <c r="T17089"/>
      <c r="AC17089"/>
      <c r="AD17089"/>
      <c r="AM17089"/>
      <c r="AN17089"/>
      <c r="AV17089"/>
      <c r="AW17089"/>
      <c r="BE17089"/>
      <c r="BF17089"/>
    </row>
    <row r="17090" spans="10:58">
      <c r="J17090"/>
      <c r="K17090"/>
      <c r="S17090"/>
      <c r="T17090"/>
      <c r="AC17090"/>
      <c r="AD17090"/>
      <c r="AM17090"/>
      <c r="AN17090"/>
      <c r="AV17090"/>
      <c r="AW17090"/>
      <c r="BE17090"/>
      <c r="BF17090"/>
    </row>
    <row r="17091" spans="10:58">
      <c r="J17091"/>
      <c r="K17091"/>
      <c r="S17091"/>
      <c r="T17091"/>
      <c r="AC17091"/>
      <c r="AD17091"/>
      <c r="AM17091"/>
      <c r="AN17091"/>
      <c r="AV17091"/>
      <c r="AW17091"/>
      <c r="BE17091"/>
      <c r="BF17091"/>
    </row>
    <row r="17092" spans="10:58">
      <c r="J17092"/>
      <c r="K17092"/>
      <c r="S17092"/>
      <c r="T17092"/>
      <c r="AC17092"/>
      <c r="AD17092"/>
      <c r="AM17092"/>
      <c r="AN17092"/>
      <c r="AV17092"/>
      <c r="AW17092"/>
      <c r="BE17092"/>
      <c r="BF17092"/>
    </row>
    <row r="17093" spans="10:58">
      <c r="J17093"/>
      <c r="K17093"/>
      <c r="S17093"/>
      <c r="T17093"/>
      <c r="AC17093"/>
      <c r="AD17093"/>
      <c r="AM17093"/>
      <c r="AN17093"/>
      <c r="AV17093"/>
      <c r="AW17093"/>
      <c r="BE17093"/>
      <c r="BF17093"/>
    </row>
    <row r="17094" spans="10:58">
      <c r="J17094"/>
      <c r="K17094"/>
      <c r="S17094"/>
      <c r="T17094"/>
      <c r="AC17094"/>
      <c r="AD17094"/>
      <c r="AM17094"/>
      <c r="AN17094"/>
      <c r="AV17094"/>
      <c r="AW17094"/>
      <c r="BE17094"/>
      <c r="BF17094"/>
    </row>
    <row r="17095" spans="10:58">
      <c r="J17095"/>
      <c r="K17095"/>
      <c r="S17095"/>
      <c r="T17095"/>
      <c r="AC17095"/>
      <c r="AD17095"/>
      <c r="AM17095"/>
      <c r="AN17095"/>
      <c r="AV17095"/>
      <c r="AW17095"/>
      <c r="BE17095"/>
      <c r="BF17095"/>
    </row>
    <row r="17096" spans="10:58">
      <c r="J17096"/>
      <c r="K17096"/>
      <c r="S17096"/>
      <c r="T17096"/>
      <c r="AC17096"/>
      <c r="AD17096"/>
      <c r="AM17096"/>
      <c r="AN17096"/>
      <c r="AV17096"/>
      <c r="AW17096"/>
      <c r="BE17096"/>
      <c r="BF17096"/>
    </row>
    <row r="17097" spans="10:58">
      <c r="J17097"/>
      <c r="K17097"/>
      <c r="S17097"/>
      <c r="T17097"/>
      <c r="AC17097"/>
      <c r="AD17097"/>
      <c r="AM17097"/>
      <c r="AN17097"/>
      <c r="AV17097"/>
      <c r="AW17097"/>
      <c r="BE17097"/>
      <c r="BF17097"/>
    </row>
    <row r="17098" spans="10:58">
      <c r="J17098"/>
      <c r="K17098"/>
      <c r="S17098"/>
      <c r="T17098"/>
      <c r="AC17098"/>
      <c r="AD17098"/>
      <c r="AM17098"/>
      <c r="AN17098"/>
      <c r="AV17098"/>
      <c r="AW17098"/>
      <c r="BE17098"/>
      <c r="BF17098"/>
    </row>
    <row r="17099" spans="10:58">
      <c r="J17099"/>
      <c r="K17099"/>
      <c r="S17099"/>
      <c r="T17099"/>
      <c r="AC17099"/>
      <c r="AD17099"/>
      <c r="AM17099"/>
      <c r="AN17099"/>
      <c r="AV17099"/>
      <c r="AW17099"/>
      <c r="BE17099"/>
      <c r="BF17099"/>
    </row>
    <row r="17100" spans="10:58">
      <c r="J17100"/>
      <c r="K17100"/>
      <c r="S17100"/>
      <c r="T17100"/>
      <c r="AC17100"/>
      <c r="AD17100"/>
      <c r="AM17100"/>
      <c r="AN17100"/>
      <c r="AV17100"/>
      <c r="AW17100"/>
      <c r="BE17100"/>
      <c r="BF17100"/>
    </row>
    <row r="17101" spans="10:58">
      <c r="J17101"/>
      <c r="K17101"/>
      <c r="S17101"/>
      <c r="T17101"/>
      <c r="AC17101"/>
      <c r="AD17101"/>
      <c r="AM17101"/>
      <c r="AN17101"/>
      <c r="AV17101"/>
      <c r="AW17101"/>
      <c r="BE17101"/>
      <c r="BF17101"/>
    </row>
    <row r="17102" spans="10:58">
      <c r="J17102"/>
      <c r="K17102"/>
      <c r="S17102"/>
      <c r="T17102"/>
      <c r="AC17102"/>
      <c r="AD17102"/>
      <c r="AM17102"/>
      <c r="AN17102"/>
      <c r="AV17102"/>
      <c r="AW17102"/>
      <c r="BE17102"/>
      <c r="BF17102"/>
    </row>
    <row r="17103" spans="10:58">
      <c r="J17103"/>
      <c r="K17103"/>
      <c r="S17103"/>
      <c r="T17103"/>
      <c r="AC17103"/>
      <c r="AD17103"/>
      <c r="AM17103"/>
      <c r="AN17103"/>
      <c r="AV17103"/>
      <c r="AW17103"/>
      <c r="BE17103"/>
      <c r="BF17103"/>
    </row>
    <row r="17104" spans="10:58">
      <c r="J17104"/>
      <c r="K17104"/>
      <c r="S17104"/>
      <c r="T17104"/>
      <c r="AC17104"/>
      <c r="AD17104"/>
      <c r="AM17104"/>
      <c r="AN17104"/>
      <c r="AV17104"/>
      <c r="AW17104"/>
      <c r="BE17104"/>
      <c r="BF17104"/>
    </row>
    <row r="17105" spans="10:58">
      <c r="J17105"/>
      <c r="K17105"/>
      <c r="S17105"/>
      <c r="T17105"/>
      <c r="AC17105"/>
      <c r="AD17105"/>
      <c r="AM17105"/>
      <c r="AN17105"/>
      <c r="AV17105"/>
      <c r="AW17105"/>
      <c r="BE17105"/>
      <c r="BF17105"/>
    </row>
    <row r="17106" spans="10:58">
      <c r="J17106"/>
      <c r="K17106"/>
      <c r="S17106"/>
      <c r="T17106"/>
      <c r="AC17106"/>
      <c r="AD17106"/>
      <c r="AM17106"/>
      <c r="AN17106"/>
      <c r="AV17106"/>
      <c r="AW17106"/>
      <c r="BE17106"/>
      <c r="BF17106"/>
    </row>
    <row r="17107" spans="10:58">
      <c r="J17107"/>
      <c r="K17107"/>
      <c r="S17107"/>
      <c r="T17107"/>
      <c r="AC17107"/>
      <c r="AD17107"/>
      <c r="AM17107"/>
      <c r="AN17107"/>
      <c r="AV17107"/>
      <c r="AW17107"/>
      <c r="BE17107"/>
      <c r="BF17107"/>
    </row>
    <row r="17108" spans="10:58">
      <c r="J17108"/>
      <c r="K17108"/>
      <c r="S17108"/>
      <c r="T17108"/>
      <c r="AC17108"/>
      <c r="AD17108"/>
      <c r="AM17108"/>
      <c r="AN17108"/>
      <c r="AV17108"/>
      <c r="AW17108"/>
      <c r="BE17108"/>
      <c r="BF17108"/>
    </row>
    <row r="17109" spans="10:58">
      <c r="J17109"/>
      <c r="K17109"/>
      <c r="S17109"/>
      <c r="T17109"/>
      <c r="AC17109"/>
      <c r="AD17109"/>
      <c r="AM17109"/>
      <c r="AN17109"/>
      <c r="AV17109"/>
      <c r="AW17109"/>
      <c r="BE17109"/>
      <c r="BF17109"/>
    </row>
    <row r="17110" spans="10:58">
      <c r="J17110"/>
      <c r="K17110"/>
      <c r="S17110"/>
      <c r="T17110"/>
      <c r="AC17110"/>
      <c r="AD17110"/>
      <c r="AM17110"/>
      <c r="AN17110"/>
      <c r="AV17110"/>
      <c r="AW17110"/>
      <c r="BE17110"/>
      <c r="BF17110"/>
    </row>
    <row r="17111" spans="10:58">
      <c r="J17111"/>
      <c r="K17111"/>
      <c r="S17111"/>
      <c r="T17111"/>
      <c r="AC17111"/>
      <c r="AD17111"/>
      <c r="AM17111"/>
      <c r="AN17111"/>
      <c r="AV17111"/>
      <c r="AW17111"/>
      <c r="BE17111"/>
      <c r="BF17111"/>
    </row>
    <row r="17112" spans="10:58">
      <c r="J17112"/>
      <c r="K17112"/>
      <c r="S17112"/>
      <c r="T17112"/>
      <c r="AC17112"/>
      <c r="AD17112"/>
      <c r="AM17112"/>
      <c r="AN17112"/>
      <c r="AV17112"/>
      <c r="AW17112"/>
      <c r="BE17112"/>
      <c r="BF17112"/>
    </row>
    <row r="17113" spans="10:58">
      <c r="J17113"/>
      <c r="K17113"/>
      <c r="S17113"/>
      <c r="T17113"/>
      <c r="AC17113"/>
      <c r="AD17113"/>
      <c r="AM17113"/>
      <c r="AN17113"/>
      <c r="AV17113"/>
      <c r="AW17113"/>
      <c r="BE17113"/>
      <c r="BF17113"/>
    </row>
    <row r="17114" spans="10:58">
      <c r="J17114"/>
      <c r="K17114"/>
      <c r="S17114"/>
      <c r="T17114"/>
      <c r="AC17114"/>
      <c r="AD17114"/>
      <c r="AM17114"/>
      <c r="AN17114"/>
      <c r="AV17114"/>
      <c r="AW17114"/>
      <c r="BE17114"/>
      <c r="BF17114"/>
    </row>
    <row r="17115" spans="10:58">
      <c r="J17115"/>
      <c r="K17115"/>
      <c r="S17115"/>
      <c r="T17115"/>
      <c r="AC17115"/>
      <c r="AD17115"/>
      <c r="AM17115"/>
      <c r="AN17115"/>
      <c r="AV17115"/>
      <c r="AW17115"/>
      <c r="BE17115"/>
      <c r="BF17115"/>
    </row>
    <row r="17116" spans="10:58">
      <c r="J17116"/>
      <c r="K17116"/>
      <c r="S17116"/>
      <c r="T17116"/>
      <c r="AC17116"/>
      <c r="AD17116"/>
      <c r="AM17116"/>
      <c r="AN17116"/>
      <c r="AV17116"/>
      <c r="AW17116"/>
      <c r="BE17116"/>
      <c r="BF17116"/>
    </row>
    <row r="17117" spans="10:58">
      <c r="J17117"/>
      <c r="K17117"/>
      <c r="S17117"/>
      <c r="T17117"/>
      <c r="AC17117"/>
      <c r="AD17117"/>
      <c r="AM17117"/>
      <c r="AN17117"/>
      <c r="AV17117"/>
      <c r="AW17117"/>
      <c r="BE17117"/>
      <c r="BF17117"/>
    </row>
    <row r="17118" spans="10:58">
      <c r="J17118"/>
      <c r="K17118"/>
      <c r="S17118"/>
      <c r="T17118"/>
      <c r="AC17118"/>
      <c r="AD17118"/>
      <c r="AM17118"/>
      <c r="AN17118"/>
      <c r="AV17118"/>
      <c r="AW17118"/>
      <c r="BE17118"/>
      <c r="BF17118"/>
    </row>
    <row r="17119" spans="10:58">
      <c r="J17119"/>
      <c r="K17119"/>
      <c r="S17119"/>
      <c r="T17119"/>
      <c r="AC17119"/>
      <c r="AD17119"/>
      <c r="AM17119"/>
      <c r="AN17119"/>
      <c r="AV17119"/>
      <c r="AW17119"/>
      <c r="BE17119"/>
      <c r="BF17119"/>
    </row>
    <row r="17120" spans="10:58">
      <c r="J17120"/>
      <c r="K17120"/>
      <c r="S17120"/>
      <c r="T17120"/>
      <c r="AC17120"/>
      <c r="AD17120"/>
      <c r="AM17120"/>
      <c r="AN17120"/>
      <c r="AV17120"/>
      <c r="AW17120"/>
      <c r="BE17120"/>
      <c r="BF17120"/>
    </row>
    <row r="17121" spans="10:58">
      <c r="J17121"/>
      <c r="K17121"/>
      <c r="S17121"/>
      <c r="T17121"/>
      <c r="AC17121"/>
      <c r="AD17121"/>
      <c r="AM17121"/>
      <c r="AN17121"/>
      <c r="AV17121"/>
      <c r="AW17121"/>
      <c r="BE17121"/>
      <c r="BF17121"/>
    </row>
    <row r="17122" spans="10:58">
      <c r="J17122"/>
      <c r="K17122"/>
      <c r="S17122"/>
      <c r="T17122"/>
      <c r="AC17122"/>
      <c r="AD17122"/>
      <c r="AM17122"/>
      <c r="AN17122"/>
      <c r="AV17122"/>
      <c r="AW17122"/>
      <c r="BE17122"/>
      <c r="BF17122"/>
    </row>
    <row r="17123" spans="10:58">
      <c r="J17123"/>
      <c r="K17123"/>
      <c r="S17123"/>
      <c r="T17123"/>
      <c r="AC17123"/>
      <c r="AD17123"/>
      <c r="AM17123"/>
      <c r="AN17123"/>
      <c r="AV17123"/>
      <c r="AW17123"/>
      <c r="BE17123"/>
      <c r="BF17123"/>
    </row>
    <row r="17124" spans="10:58">
      <c r="J17124"/>
      <c r="K17124"/>
      <c r="S17124"/>
      <c r="T17124"/>
      <c r="AC17124"/>
      <c r="AD17124"/>
      <c r="AM17124"/>
      <c r="AN17124"/>
      <c r="AV17124"/>
      <c r="AW17124"/>
      <c r="BE17124"/>
      <c r="BF17124"/>
    </row>
    <row r="17125" spans="10:58">
      <c r="J17125"/>
      <c r="K17125"/>
      <c r="S17125"/>
      <c r="T17125"/>
      <c r="AC17125"/>
      <c r="AD17125"/>
      <c r="AM17125"/>
      <c r="AN17125"/>
      <c r="AV17125"/>
      <c r="AW17125"/>
      <c r="BE17125"/>
      <c r="BF17125"/>
    </row>
    <row r="17126" spans="10:58">
      <c r="J17126"/>
      <c r="K17126"/>
      <c r="S17126"/>
      <c r="T17126"/>
      <c r="AC17126"/>
      <c r="AD17126"/>
      <c r="AM17126"/>
      <c r="AN17126"/>
      <c r="AV17126"/>
      <c r="AW17126"/>
      <c r="BE17126"/>
      <c r="BF17126"/>
    </row>
    <row r="17127" spans="10:58">
      <c r="J17127"/>
      <c r="K17127"/>
      <c r="S17127"/>
      <c r="T17127"/>
      <c r="AC17127"/>
      <c r="AD17127"/>
      <c r="AM17127"/>
      <c r="AN17127"/>
      <c r="AV17127"/>
      <c r="AW17127"/>
      <c r="BE17127"/>
      <c r="BF17127"/>
    </row>
    <row r="17128" spans="10:58">
      <c r="J17128"/>
      <c r="K17128"/>
      <c r="S17128"/>
      <c r="T17128"/>
      <c r="AC17128"/>
      <c r="AD17128"/>
      <c r="AM17128"/>
      <c r="AN17128"/>
      <c r="AV17128"/>
      <c r="AW17128"/>
      <c r="BE17128"/>
      <c r="BF17128"/>
    </row>
    <row r="17129" spans="10:58">
      <c r="J17129"/>
      <c r="K17129"/>
      <c r="S17129"/>
      <c r="T17129"/>
      <c r="AC17129"/>
      <c r="AD17129"/>
      <c r="AM17129"/>
      <c r="AN17129"/>
      <c r="AV17129"/>
      <c r="AW17129"/>
      <c r="BE17129"/>
      <c r="BF17129"/>
    </row>
    <row r="17130" spans="10:58">
      <c r="J17130"/>
      <c r="K17130"/>
      <c r="S17130"/>
      <c r="T17130"/>
      <c r="AC17130"/>
      <c r="AD17130"/>
      <c r="AM17130"/>
      <c r="AN17130"/>
      <c r="AV17130"/>
      <c r="AW17130"/>
      <c r="BE17130"/>
      <c r="BF17130"/>
    </row>
    <row r="17131" spans="10:58">
      <c r="J17131"/>
      <c r="K17131"/>
      <c r="S17131"/>
      <c r="T17131"/>
      <c r="AC17131"/>
      <c r="AD17131"/>
      <c r="AM17131"/>
      <c r="AN17131"/>
      <c r="AV17131"/>
      <c r="AW17131"/>
      <c r="BE17131"/>
      <c r="BF17131"/>
    </row>
    <row r="17132" spans="10:58">
      <c r="J17132"/>
      <c r="K17132"/>
      <c r="S17132"/>
      <c r="T17132"/>
      <c r="AC17132"/>
      <c r="AD17132"/>
      <c r="AM17132"/>
      <c r="AN17132"/>
      <c r="AV17132"/>
      <c r="AW17132"/>
      <c r="BE17132"/>
      <c r="BF17132"/>
    </row>
    <row r="17133" spans="10:58">
      <c r="J17133"/>
      <c r="K17133"/>
      <c r="S17133"/>
      <c r="T17133"/>
      <c r="AC17133"/>
      <c r="AD17133"/>
      <c r="AM17133"/>
      <c r="AN17133"/>
      <c r="AV17133"/>
      <c r="AW17133"/>
      <c r="BE17133"/>
      <c r="BF17133"/>
    </row>
    <row r="17134" spans="10:58">
      <c r="J17134"/>
      <c r="K17134"/>
      <c r="S17134"/>
      <c r="T17134"/>
      <c r="AC17134"/>
      <c r="AD17134"/>
      <c r="AM17134"/>
      <c r="AN17134"/>
      <c r="AV17134"/>
      <c r="AW17134"/>
      <c r="BE17134"/>
      <c r="BF17134"/>
    </row>
    <row r="17135" spans="10:58">
      <c r="J17135"/>
      <c r="K17135"/>
      <c r="S17135"/>
      <c r="T17135"/>
      <c r="AC17135"/>
      <c r="AD17135"/>
      <c r="AM17135"/>
      <c r="AN17135"/>
      <c r="AV17135"/>
      <c r="AW17135"/>
      <c r="BE17135"/>
      <c r="BF17135"/>
    </row>
    <row r="17136" spans="10:58">
      <c r="J17136"/>
      <c r="K17136"/>
      <c r="S17136"/>
      <c r="T17136"/>
      <c r="AC17136"/>
      <c r="AD17136"/>
      <c r="AM17136"/>
      <c r="AN17136"/>
      <c r="AV17136"/>
      <c r="AW17136"/>
      <c r="BE17136"/>
      <c r="BF17136"/>
    </row>
    <row r="17137" spans="10:58">
      <c r="J17137"/>
      <c r="K17137"/>
      <c r="S17137"/>
      <c r="T17137"/>
      <c r="AC17137"/>
      <c r="AD17137"/>
      <c r="AM17137"/>
      <c r="AN17137"/>
      <c r="AV17137"/>
      <c r="AW17137"/>
      <c r="BE17137"/>
      <c r="BF17137"/>
    </row>
    <row r="17138" spans="10:58">
      <c r="J17138"/>
      <c r="K17138"/>
      <c r="S17138"/>
      <c r="T17138"/>
      <c r="AC17138"/>
      <c r="AD17138"/>
      <c r="AM17138"/>
      <c r="AN17138"/>
      <c r="AV17138"/>
      <c r="AW17138"/>
      <c r="BE17138"/>
      <c r="BF17138"/>
    </row>
    <row r="17139" spans="10:58">
      <c r="J17139"/>
      <c r="K17139"/>
      <c r="S17139"/>
      <c r="T17139"/>
      <c r="AC17139"/>
      <c r="AD17139"/>
      <c r="AM17139"/>
      <c r="AN17139"/>
      <c r="AV17139"/>
      <c r="AW17139"/>
      <c r="BE17139"/>
      <c r="BF17139"/>
    </row>
    <row r="17140" spans="10:58">
      <c r="J17140"/>
      <c r="K17140"/>
      <c r="S17140"/>
      <c r="T17140"/>
      <c r="AC17140"/>
      <c r="AD17140"/>
      <c r="AM17140"/>
      <c r="AN17140"/>
      <c r="AV17140"/>
      <c r="AW17140"/>
      <c r="BE17140"/>
      <c r="BF17140"/>
    </row>
    <row r="17141" spans="10:58">
      <c r="J17141"/>
      <c r="K17141"/>
      <c r="S17141"/>
      <c r="T17141"/>
      <c r="AC17141"/>
      <c r="AD17141"/>
      <c r="AM17141"/>
      <c r="AN17141"/>
      <c r="AV17141"/>
      <c r="AW17141"/>
      <c r="BE17141"/>
      <c r="BF17141"/>
    </row>
    <row r="17142" spans="10:58">
      <c r="J17142"/>
      <c r="K17142"/>
      <c r="S17142"/>
      <c r="T17142"/>
      <c r="AC17142"/>
      <c r="AD17142"/>
      <c r="AM17142"/>
      <c r="AN17142"/>
      <c r="AV17142"/>
      <c r="AW17142"/>
      <c r="BE17142"/>
      <c r="BF17142"/>
    </row>
    <row r="17143" spans="10:58">
      <c r="J17143"/>
      <c r="K17143"/>
      <c r="S17143"/>
      <c r="T17143"/>
      <c r="AC17143"/>
      <c r="AD17143"/>
      <c r="AM17143"/>
      <c r="AN17143"/>
      <c r="AV17143"/>
      <c r="AW17143"/>
      <c r="BE17143"/>
      <c r="BF17143"/>
    </row>
    <row r="17144" spans="10:58">
      <c r="J17144"/>
      <c r="K17144"/>
      <c r="S17144"/>
      <c r="T17144"/>
      <c r="AC17144"/>
      <c r="AD17144"/>
      <c r="AM17144"/>
      <c r="AN17144"/>
      <c r="AV17144"/>
      <c r="AW17144"/>
      <c r="BE17144"/>
      <c r="BF17144"/>
    </row>
    <row r="17145" spans="10:58">
      <c r="J17145"/>
      <c r="K17145"/>
      <c r="S17145"/>
      <c r="T17145"/>
      <c r="AC17145"/>
      <c r="AD17145"/>
      <c r="AM17145"/>
      <c r="AN17145"/>
      <c r="AV17145"/>
      <c r="AW17145"/>
      <c r="BE17145"/>
      <c r="BF17145"/>
    </row>
    <row r="17146" spans="10:58">
      <c r="J17146"/>
      <c r="K17146"/>
      <c r="S17146"/>
      <c r="T17146"/>
      <c r="AC17146"/>
      <c r="AD17146"/>
      <c r="AM17146"/>
      <c r="AN17146"/>
      <c r="AV17146"/>
      <c r="AW17146"/>
      <c r="BE17146"/>
      <c r="BF17146"/>
    </row>
    <row r="17147" spans="10:58">
      <c r="J17147"/>
      <c r="K17147"/>
      <c r="S17147"/>
      <c r="T17147"/>
      <c r="AC17147"/>
      <c r="AD17147"/>
      <c r="AM17147"/>
      <c r="AN17147"/>
      <c r="AV17147"/>
      <c r="AW17147"/>
      <c r="BE17147"/>
      <c r="BF17147"/>
    </row>
    <row r="17148" spans="10:58">
      <c r="J17148"/>
      <c r="K17148"/>
      <c r="S17148"/>
      <c r="T17148"/>
      <c r="AC17148"/>
      <c r="AD17148"/>
      <c r="AM17148"/>
      <c r="AN17148"/>
      <c r="AV17148"/>
      <c r="AW17148"/>
      <c r="BE17148"/>
      <c r="BF17148"/>
    </row>
    <row r="17149" spans="10:58">
      <c r="J17149"/>
      <c r="K17149"/>
      <c r="S17149"/>
      <c r="T17149"/>
      <c r="AC17149"/>
      <c r="AD17149"/>
      <c r="AM17149"/>
      <c r="AN17149"/>
      <c r="AV17149"/>
      <c r="AW17149"/>
      <c r="BE17149"/>
      <c r="BF17149"/>
    </row>
    <row r="17150" spans="10:58">
      <c r="J17150"/>
      <c r="K17150"/>
      <c r="S17150"/>
      <c r="T17150"/>
      <c r="AC17150"/>
      <c r="AD17150"/>
      <c r="AM17150"/>
      <c r="AN17150"/>
      <c r="AV17150"/>
      <c r="AW17150"/>
      <c r="BE17150"/>
      <c r="BF17150"/>
    </row>
    <row r="17151" spans="10:58">
      <c r="J17151"/>
      <c r="K17151"/>
      <c r="S17151"/>
      <c r="T17151"/>
      <c r="AC17151"/>
      <c r="AD17151"/>
      <c r="AM17151"/>
      <c r="AN17151"/>
      <c r="AV17151"/>
      <c r="AW17151"/>
      <c r="BE17151"/>
      <c r="BF17151"/>
    </row>
    <row r="17152" spans="10:58">
      <c r="J17152"/>
      <c r="K17152"/>
      <c r="S17152"/>
      <c r="T17152"/>
      <c r="AC17152"/>
      <c r="AD17152"/>
      <c r="AM17152"/>
      <c r="AN17152"/>
      <c r="AV17152"/>
      <c r="AW17152"/>
      <c r="BE17152"/>
      <c r="BF17152"/>
    </row>
    <row r="17153" spans="10:58">
      <c r="J17153"/>
      <c r="K17153"/>
      <c r="S17153"/>
      <c r="T17153"/>
      <c r="AC17153"/>
      <c r="AD17153"/>
      <c r="AM17153"/>
      <c r="AN17153"/>
      <c r="AV17153"/>
      <c r="AW17153"/>
      <c r="BE17153"/>
      <c r="BF17153"/>
    </row>
    <row r="17154" spans="10:58">
      <c r="J17154"/>
      <c r="K17154"/>
      <c r="S17154"/>
      <c r="T17154"/>
      <c r="AC17154"/>
      <c r="AD17154"/>
      <c r="AM17154"/>
      <c r="AN17154"/>
      <c r="AV17154"/>
      <c r="AW17154"/>
      <c r="BE17154"/>
      <c r="BF17154"/>
    </row>
    <row r="17155" spans="10:58">
      <c r="J17155"/>
      <c r="K17155"/>
      <c r="S17155"/>
      <c r="T17155"/>
      <c r="AC17155"/>
      <c r="AD17155"/>
      <c r="AM17155"/>
      <c r="AN17155"/>
      <c r="AV17155"/>
      <c r="AW17155"/>
      <c r="BE17155"/>
      <c r="BF17155"/>
    </row>
    <row r="17156" spans="10:58">
      <c r="J17156"/>
      <c r="K17156"/>
      <c r="S17156"/>
      <c r="T17156"/>
      <c r="AC17156"/>
      <c r="AD17156"/>
      <c r="AM17156"/>
      <c r="AN17156"/>
      <c r="AV17156"/>
      <c r="AW17156"/>
      <c r="BE17156"/>
      <c r="BF17156"/>
    </row>
    <row r="17157" spans="10:58">
      <c r="J17157"/>
      <c r="K17157"/>
      <c r="S17157"/>
      <c r="T17157"/>
      <c r="AC17157"/>
      <c r="AD17157"/>
      <c r="AM17157"/>
      <c r="AN17157"/>
      <c r="AV17157"/>
      <c r="AW17157"/>
      <c r="BE17157"/>
      <c r="BF17157"/>
    </row>
    <row r="17158" spans="10:58">
      <c r="J17158"/>
      <c r="K17158"/>
      <c r="S17158"/>
      <c r="T17158"/>
      <c r="AC17158"/>
      <c r="AD17158"/>
      <c r="AM17158"/>
      <c r="AN17158"/>
      <c r="AV17158"/>
      <c r="AW17158"/>
      <c r="BE17158"/>
      <c r="BF17158"/>
    </row>
    <row r="17159" spans="10:58">
      <c r="J17159"/>
      <c r="K17159"/>
      <c r="S17159"/>
      <c r="T17159"/>
      <c r="AC17159"/>
      <c r="AD17159"/>
      <c r="AM17159"/>
      <c r="AN17159"/>
      <c r="AV17159"/>
      <c r="AW17159"/>
      <c r="BE17159"/>
      <c r="BF17159"/>
    </row>
    <row r="17160" spans="10:58">
      <c r="J17160"/>
      <c r="K17160"/>
      <c r="S17160"/>
      <c r="T17160"/>
      <c r="AC17160"/>
      <c r="AD17160"/>
      <c r="AM17160"/>
      <c r="AN17160"/>
      <c r="AV17160"/>
      <c r="AW17160"/>
      <c r="BE17160"/>
      <c r="BF17160"/>
    </row>
    <row r="17161" spans="10:58">
      <c r="J17161"/>
      <c r="K17161"/>
      <c r="S17161"/>
      <c r="T17161"/>
      <c r="AC17161"/>
      <c r="AD17161"/>
      <c r="AM17161"/>
      <c r="AN17161"/>
      <c r="AV17161"/>
      <c r="AW17161"/>
      <c r="BE17161"/>
      <c r="BF17161"/>
    </row>
    <row r="17162" spans="10:58">
      <c r="J17162"/>
      <c r="K17162"/>
      <c r="S17162"/>
      <c r="T17162"/>
      <c r="AC17162"/>
      <c r="AD17162"/>
      <c r="AM17162"/>
      <c r="AN17162"/>
      <c r="AV17162"/>
      <c r="AW17162"/>
      <c r="BE17162"/>
      <c r="BF17162"/>
    </row>
    <row r="17163" spans="10:58">
      <c r="J17163"/>
      <c r="K17163"/>
      <c r="S17163"/>
      <c r="T17163"/>
      <c r="AC17163"/>
      <c r="AD17163"/>
      <c r="AM17163"/>
      <c r="AN17163"/>
      <c r="AV17163"/>
      <c r="AW17163"/>
      <c r="BE17163"/>
      <c r="BF17163"/>
    </row>
    <row r="17164" spans="10:58">
      <c r="J17164"/>
      <c r="K17164"/>
      <c r="S17164"/>
      <c r="T17164"/>
      <c r="AC17164"/>
      <c r="AD17164"/>
      <c r="AM17164"/>
      <c r="AN17164"/>
      <c r="AV17164"/>
      <c r="AW17164"/>
      <c r="BE17164"/>
      <c r="BF17164"/>
    </row>
    <row r="17165" spans="10:58">
      <c r="J17165"/>
      <c r="K17165"/>
      <c r="S17165"/>
      <c r="T17165"/>
      <c r="AC17165"/>
      <c r="AD17165"/>
      <c r="AM17165"/>
      <c r="AN17165"/>
      <c r="AV17165"/>
      <c r="AW17165"/>
      <c r="BE17165"/>
      <c r="BF17165"/>
    </row>
    <row r="17166" spans="10:58">
      <c r="J17166"/>
      <c r="K17166"/>
      <c r="S17166"/>
      <c r="T17166"/>
      <c r="AC17166"/>
      <c r="AD17166"/>
      <c r="AM17166"/>
      <c r="AN17166"/>
      <c r="AV17166"/>
      <c r="AW17166"/>
      <c r="BE17166"/>
      <c r="BF17166"/>
    </row>
    <row r="17167" spans="10:58">
      <c r="J17167"/>
      <c r="K17167"/>
      <c r="S17167"/>
      <c r="T17167"/>
      <c r="AC17167"/>
      <c r="AD17167"/>
      <c r="AM17167"/>
      <c r="AN17167"/>
      <c r="AV17167"/>
      <c r="AW17167"/>
      <c r="BE17167"/>
      <c r="BF17167"/>
    </row>
    <row r="17168" spans="10:58">
      <c r="J17168"/>
      <c r="K17168"/>
      <c r="S17168"/>
      <c r="T17168"/>
      <c r="AC17168"/>
      <c r="AD17168"/>
      <c r="AM17168"/>
      <c r="AN17168"/>
      <c r="AV17168"/>
      <c r="AW17168"/>
      <c r="BE17168"/>
      <c r="BF17168"/>
    </row>
    <row r="17169" spans="10:58">
      <c r="J17169"/>
      <c r="K17169"/>
      <c r="S17169"/>
      <c r="T17169"/>
      <c r="AC17169"/>
      <c r="AD17169"/>
      <c r="AM17169"/>
      <c r="AN17169"/>
      <c r="AV17169"/>
      <c r="AW17169"/>
      <c r="BE17169"/>
      <c r="BF17169"/>
    </row>
    <row r="17170" spans="10:58">
      <c r="J17170"/>
      <c r="K17170"/>
      <c r="S17170"/>
      <c r="T17170"/>
      <c r="AC17170"/>
      <c r="AD17170"/>
      <c r="AM17170"/>
      <c r="AN17170"/>
      <c r="AV17170"/>
      <c r="AW17170"/>
      <c r="BE17170"/>
      <c r="BF17170"/>
    </row>
    <row r="17171" spans="10:58">
      <c r="J17171"/>
      <c r="K17171"/>
      <c r="S17171"/>
      <c r="T17171"/>
      <c r="AC17171"/>
      <c r="AD17171"/>
      <c r="AM17171"/>
      <c r="AN17171"/>
      <c r="AV17171"/>
      <c r="AW17171"/>
      <c r="BE17171"/>
      <c r="BF17171"/>
    </row>
    <row r="17172" spans="10:58">
      <c r="J17172"/>
      <c r="K17172"/>
      <c r="S17172"/>
      <c r="T17172"/>
      <c r="AC17172"/>
      <c r="AD17172"/>
      <c r="AM17172"/>
      <c r="AN17172"/>
      <c r="AV17172"/>
      <c r="AW17172"/>
      <c r="BE17172"/>
      <c r="BF17172"/>
    </row>
    <row r="17173" spans="10:58">
      <c r="J17173"/>
      <c r="K17173"/>
      <c r="S17173"/>
      <c r="T17173"/>
      <c r="AC17173"/>
      <c r="AD17173"/>
      <c r="AM17173"/>
      <c r="AN17173"/>
      <c r="AV17173"/>
      <c r="AW17173"/>
      <c r="BE17173"/>
      <c r="BF17173"/>
    </row>
    <row r="17174" spans="10:58">
      <c r="J17174"/>
      <c r="K17174"/>
      <c r="S17174"/>
      <c r="T17174"/>
      <c r="AC17174"/>
      <c r="AD17174"/>
      <c r="AM17174"/>
      <c r="AN17174"/>
      <c r="AV17174"/>
      <c r="AW17174"/>
      <c r="BE17174"/>
      <c r="BF17174"/>
    </row>
    <row r="17175" spans="10:58">
      <c r="J17175"/>
      <c r="K17175"/>
      <c r="S17175"/>
      <c r="T17175"/>
      <c r="AC17175"/>
      <c r="AD17175"/>
      <c r="AM17175"/>
      <c r="AN17175"/>
      <c r="AV17175"/>
      <c r="AW17175"/>
      <c r="BE17175"/>
      <c r="BF17175"/>
    </row>
    <row r="17176" spans="10:58">
      <c r="J17176"/>
      <c r="K17176"/>
      <c r="S17176"/>
      <c r="T17176"/>
      <c r="AC17176"/>
      <c r="AD17176"/>
      <c r="AM17176"/>
      <c r="AN17176"/>
      <c r="AV17176"/>
      <c r="AW17176"/>
      <c r="BE17176"/>
      <c r="BF17176"/>
    </row>
    <row r="17177" spans="10:58">
      <c r="J17177"/>
      <c r="K17177"/>
      <c r="S17177"/>
      <c r="T17177"/>
      <c r="AC17177"/>
      <c r="AD17177"/>
      <c r="AM17177"/>
      <c r="AN17177"/>
      <c r="AV17177"/>
      <c r="AW17177"/>
      <c r="BE17177"/>
      <c r="BF17177"/>
    </row>
    <row r="17178" spans="10:58">
      <c r="J17178"/>
      <c r="K17178"/>
      <c r="S17178"/>
      <c r="T17178"/>
      <c r="AC17178"/>
      <c r="AD17178"/>
      <c r="AM17178"/>
      <c r="AN17178"/>
      <c r="AV17178"/>
      <c r="AW17178"/>
      <c r="BE17178"/>
      <c r="BF17178"/>
    </row>
    <row r="17179" spans="10:58">
      <c r="J17179"/>
      <c r="K17179"/>
      <c r="S17179"/>
      <c r="T17179"/>
      <c r="AC17179"/>
      <c r="AD17179"/>
      <c r="AM17179"/>
      <c r="AN17179"/>
      <c r="AV17179"/>
      <c r="AW17179"/>
      <c r="BE17179"/>
      <c r="BF17179"/>
    </row>
    <row r="17180" spans="10:58">
      <c r="J17180"/>
      <c r="K17180"/>
      <c r="S17180"/>
      <c r="T17180"/>
      <c r="AC17180"/>
      <c r="AD17180"/>
      <c r="AM17180"/>
      <c r="AN17180"/>
      <c r="AV17180"/>
      <c r="AW17180"/>
      <c r="BE17180"/>
      <c r="BF17180"/>
    </row>
    <row r="17181" spans="10:58">
      <c r="J17181"/>
      <c r="K17181"/>
      <c r="S17181"/>
      <c r="T17181"/>
      <c r="AC17181"/>
      <c r="AD17181"/>
      <c r="AM17181"/>
      <c r="AN17181"/>
      <c r="AV17181"/>
      <c r="AW17181"/>
      <c r="BE17181"/>
      <c r="BF17181"/>
    </row>
    <row r="17182" spans="10:58">
      <c r="J17182"/>
      <c r="K17182"/>
      <c r="S17182"/>
      <c r="T17182"/>
      <c r="AC17182"/>
      <c r="AD17182"/>
      <c r="AM17182"/>
      <c r="AN17182"/>
      <c r="AV17182"/>
      <c r="AW17182"/>
      <c r="BE17182"/>
      <c r="BF17182"/>
    </row>
    <row r="17183" spans="10:58">
      <c r="J17183"/>
      <c r="K17183"/>
      <c r="S17183"/>
      <c r="T17183"/>
      <c r="AC17183"/>
      <c r="AD17183"/>
      <c r="AM17183"/>
      <c r="AN17183"/>
      <c r="AV17183"/>
      <c r="AW17183"/>
      <c r="BE17183"/>
      <c r="BF17183"/>
    </row>
    <row r="17184" spans="10:58">
      <c r="J17184"/>
      <c r="K17184"/>
      <c r="S17184"/>
      <c r="T17184"/>
      <c r="AC17184"/>
      <c r="AD17184"/>
      <c r="AM17184"/>
      <c r="AN17184"/>
      <c r="AV17184"/>
      <c r="AW17184"/>
      <c r="BE17184"/>
      <c r="BF17184"/>
    </row>
    <row r="17185" spans="10:58">
      <c r="J17185"/>
      <c r="K17185"/>
      <c r="S17185"/>
      <c r="T17185"/>
      <c r="AC17185"/>
      <c r="AD17185"/>
      <c r="AM17185"/>
      <c r="AN17185"/>
      <c r="AV17185"/>
      <c r="AW17185"/>
      <c r="BE17185"/>
      <c r="BF17185"/>
    </row>
    <row r="17186" spans="10:58">
      <c r="J17186"/>
      <c r="K17186"/>
      <c r="S17186"/>
      <c r="T17186"/>
      <c r="AC17186"/>
      <c r="AD17186"/>
      <c r="AM17186"/>
      <c r="AN17186"/>
      <c r="AV17186"/>
      <c r="AW17186"/>
      <c r="BE17186"/>
      <c r="BF17186"/>
    </row>
    <row r="17187" spans="10:58">
      <c r="J17187"/>
      <c r="K17187"/>
      <c r="S17187"/>
      <c r="T17187"/>
      <c r="AC17187"/>
      <c r="AD17187"/>
      <c r="AM17187"/>
      <c r="AN17187"/>
      <c r="AV17187"/>
      <c r="AW17187"/>
      <c r="BE17187"/>
      <c r="BF17187"/>
    </row>
    <row r="17188" spans="10:58">
      <c r="J17188"/>
      <c r="K17188"/>
      <c r="S17188"/>
      <c r="T17188"/>
      <c r="AC17188"/>
      <c r="AD17188"/>
      <c r="AM17188"/>
      <c r="AN17188"/>
      <c r="AV17188"/>
      <c r="AW17188"/>
      <c r="BE17188"/>
      <c r="BF17188"/>
    </row>
    <row r="17189" spans="10:58">
      <c r="J17189"/>
      <c r="K17189"/>
      <c r="S17189"/>
      <c r="T17189"/>
      <c r="AC17189"/>
      <c r="AD17189"/>
      <c r="AM17189"/>
      <c r="AN17189"/>
      <c r="AV17189"/>
      <c r="AW17189"/>
      <c r="BE17189"/>
      <c r="BF17189"/>
    </row>
    <row r="17190" spans="10:58">
      <c r="J17190"/>
      <c r="K17190"/>
      <c r="S17190"/>
      <c r="T17190"/>
      <c r="AC17190"/>
      <c r="AD17190"/>
      <c r="AM17190"/>
      <c r="AN17190"/>
      <c r="AV17190"/>
      <c r="AW17190"/>
      <c r="BE17190"/>
      <c r="BF17190"/>
    </row>
    <row r="17191" spans="10:58">
      <c r="J17191"/>
      <c r="K17191"/>
      <c r="S17191"/>
      <c r="T17191"/>
      <c r="AC17191"/>
      <c r="AD17191"/>
      <c r="AM17191"/>
      <c r="AN17191"/>
      <c r="AV17191"/>
      <c r="AW17191"/>
      <c r="BE17191"/>
      <c r="BF17191"/>
    </row>
    <row r="17192" spans="10:58">
      <c r="J17192"/>
      <c r="K17192"/>
      <c r="S17192"/>
      <c r="T17192"/>
      <c r="AC17192"/>
      <c r="AD17192"/>
      <c r="AM17192"/>
      <c r="AN17192"/>
      <c r="AV17192"/>
      <c r="AW17192"/>
      <c r="BE17192"/>
      <c r="BF17192"/>
    </row>
    <row r="17193" spans="10:58">
      <c r="J17193"/>
      <c r="K17193"/>
      <c r="S17193"/>
      <c r="T17193"/>
      <c r="AC17193"/>
      <c r="AD17193"/>
      <c r="AM17193"/>
      <c r="AN17193"/>
      <c r="AV17193"/>
      <c r="AW17193"/>
      <c r="BE17193"/>
      <c r="BF17193"/>
    </row>
    <row r="17194" spans="10:58">
      <c r="J17194"/>
      <c r="K17194"/>
      <c r="S17194"/>
      <c r="T17194"/>
      <c r="AC17194"/>
      <c r="AD17194"/>
      <c r="AM17194"/>
      <c r="AN17194"/>
      <c r="AV17194"/>
      <c r="AW17194"/>
      <c r="BE17194"/>
      <c r="BF17194"/>
    </row>
    <row r="17195" spans="10:58">
      <c r="J17195"/>
      <c r="K17195"/>
      <c r="S17195"/>
      <c r="T17195"/>
      <c r="AC17195"/>
      <c r="AD17195"/>
      <c r="AM17195"/>
      <c r="AN17195"/>
      <c r="AV17195"/>
      <c r="AW17195"/>
      <c r="BE17195"/>
      <c r="BF17195"/>
    </row>
    <row r="17196" spans="10:58">
      <c r="J17196"/>
      <c r="K17196"/>
      <c r="S17196"/>
      <c r="T17196"/>
      <c r="AC17196"/>
      <c r="AD17196"/>
      <c r="AM17196"/>
      <c r="AN17196"/>
      <c r="AV17196"/>
      <c r="AW17196"/>
      <c r="BE17196"/>
      <c r="BF17196"/>
    </row>
    <row r="17197" spans="10:58">
      <c r="J17197"/>
      <c r="K17197"/>
      <c r="S17197"/>
      <c r="T17197"/>
      <c r="AC17197"/>
      <c r="AD17197"/>
      <c r="AM17197"/>
      <c r="AN17197"/>
      <c r="AV17197"/>
      <c r="AW17197"/>
      <c r="BE17197"/>
      <c r="BF17197"/>
    </row>
    <row r="17198" spans="10:58">
      <c r="J17198"/>
      <c r="K17198"/>
      <c r="S17198"/>
      <c r="T17198"/>
      <c r="AC17198"/>
      <c r="AD17198"/>
      <c r="AM17198"/>
      <c r="AN17198"/>
      <c r="AV17198"/>
      <c r="AW17198"/>
      <c r="BE17198"/>
      <c r="BF17198"/>
    </row>
    <row r="17199" spans="10:58">
      <c r="J17199"/>
      <c r="K17199"/>
      <c r="S17199"/>
      <c r="T17199"/>
      <c r="AC17199"/>
      <c r="AD17199"/>
      <c r="AM17199"/>
      <c r="AN17199"/>
      <c r="AV17199"/>
      <c r="AW17199"/>
      <c r="BE17199"/>
      <c r="BF17199"/>
    </row>
    <row r="17200" spans="10:58">
      <c r="J17200"/>
      <c r="K17200"/>
      <c r="S17200"/>
      <c r="T17200"/>
      <c r="AC17200"/>
      <c r="AD17200"/>
      <c r="AM17200"/>
      <c r="AN17200"/>
      <c r="AV17200"/>
      <c r="AW17200"/>
      <c r="BE17200"/>
      <c r="BF17200"/>
    </row>
    <row r="17201" spans="10:58">
      <c r="J17201"/>
      <c r="K17201"/>
      <c r="S17201"/>
      <c r="T17201"/>
      <c r="AC17201"/>
      <c r="AD17201"/>
      <c r="AM17201"/>
      <c r="AN17201"/>
      <c r="AV17201"/>
      <c r="AW17201"/>
      <c r="BE17201"/>
      <c r="BF17201"/>
    </row>
    <row r="17202" spans="10:58">
      <c r="J17202"/>
      <c r="K17202"/>
      <c r="S17202"/>
      <c r="T17202"/>
      <c r="AC17202"/>
      <c r="AD17202"/>
      <c r="AM17202"/>
      <c r="AN17202"/>
      <c r="AV17202"/>
      <c r="AW17202"/>
      <c r="BE17202"/>
      <c r="BF17202"/>
    </row>
    <row r="17203" spans="10:58">
      <c r="J17203"/>
      <c r="K17203"/>
      <c r="S17203"/>
      <c r="T17203"/>
      <c r="AC17203"/>
      <c r="AD17203"/>
      <c r="AM17203"/>
      <c r="AN17203"/>
      <c r="AV17203"/>
      <c r="AW17203"/>
      <c r="BE17203"/>
      <c r="BF17203"/>
    </row>
    <row r="17204" spans="10:58">
      <c r="J17204"/>
      <c r="K17204"/>
      <c r="S17204"/>
      <c r="T17204"/>
      <c r="AC17204"/>
      <c r="AD17204"/>
      <c r="AM17204"/>
      <c r="AN17204"/>
      <c r="AV17204"/>
      <c r="AW17204"/>
      <c r="BE17204"/>
      <c r="BF17204"/>
    </row>
    <row r="17205" spans="10:58">
      <c r="J17205"/>
      <c r="K17205"/>
      <c r="S17205"/>
      <c r="T17205"/>
      <c r="AC17205"/>
      <c r="AD17205"/>
      <c r="AM17205"/>
      <c r="AN17205"/>
      <c r="AV17205"/>
      <c r="AW17205"/>
      <c r="BE17205"/>
      <c r="BF17205"/>
    </row>
    <row r="17206" spans="10:58">
      <c r="J17206"/>
      <c r="K17206"/>
      <c r="S17206"/>
      <c r="T17206"/>
      <c r="AC17206"/>
      <c r="AD17206"/>
      <c r="AM17206"/>
      <c r="AN17206"/>
      <c r="AV17206"/>
      <c r="AW17206"/>
      <c r="BE17206"/>
      <c r="BF17206"/>
    </row>
    <row r="17207" spans="10:58">
      <c r="J17207"/>
      <c r="K17207"/>
      <c r="S17207"/>
      <c r="T17207"/>
      <c r="AC17207"/>
      <c r="AD17207"/>
      <c r="AM17207"/>
      <c r="AN17207"/>
      <c r="AV17207"/>
      <c r="AW17207"/>
      <c r="BE17207"/>
      <c r="BF17207"/>
    </row>
    <row r="17208" spans="10:58">
      <c r="J17208"/>
      <c r="K17208"/>
      <c r="S17208"/>
      <c r="T17208"/>
      <c r="AC17208"/>
      <c r="AD17208"/>
      <c r="AM17208"/>
      <c r="AN17208"/>
      <c r="AV17208"/>
      <c r="AW17208"/>
      <c r="BE17208"/>
      <c r="BF17208"/>
    </row>
    <row r="17209" spans="10:58">
      <c r="J17209"/>
      <c r="K17209"/>
      <c r="S17209"/>
      <c r="T17209"/>
      <c r="AC17209"/>
      <c r="AD17209"/>
      <c r="AM17209"/>
      <c r="AN17209"/>
      <c r="AV17209"/>
      <c r="AW17209"/>
      <c r="BE17209"/>
      <c r="BF17209"/>
    </row>
    <row r="17210" spans="10:58">
      <c r="J17210"/>
      <c r="K17210"/>
      <c r="S17210"/>
      <c r="T17210"/>
      <c r="AC17210"/>
      <c r="AD17210"/>
      <c r="AM17210"/>
      <c r="AN17210"/>
      <c r="AV17210"/>
      <c r="AW17210"/>
      <c r="BE17210"/>
      <c r="BF17210"/>
    </row>
    <row r="17211" spans="10:58">
      <c r="J17211"/>
      <c r="K17211"/>
      <c r="S17211"/>
      <c r="T17211"/>
      <c r="AC17211"/>
      <c r="AD17211"/>
      <c r="AM17211"/>
      <c r="AN17211"/>
      <c r="AV17211"/>
      <c r="AW17211"/>
      <c r="BE17211"/>
      <c r="BF17211"/>
    </row>
    <row r="17212" spans="10:58">
      <c r="J17212"/>
      <c r="K17212"/>
      <c r="S17212"/>
      <c r="T17212"/>
      <c r="AC17212"/>
      <c r="AD17212"/>
      <c r="AM17212"/>
      <c r="AN17212"/>
      <c r="AV17212"/>
      <c r="AW17212"/>
      <c r="BE17212"/>
      <c r="BF17212"/>
    </row>
    <row r="17213" spans="10:58">
      <c r="J17213"/>
      <c r="K17213"/>
      <c r="S17213"/>
      <c r="T17213"/>
      <c r="AC17213"/>
      <c r="AD17213"/>
      <c r="AM17213"/>
      <c r="AN17213"/>
      <c r="AV17213"/>
      <c r="AW17213"/>
      <c r="BE17213"/>
      <c r="BF17213"/>
    </row>
    <row r="17214" spans="10:58">
      <c r="J17214"/>
      <c r="K17214"/>
      <c r="S17214"/>
      <c r="T17214"/>
      <c r="AC17214"/>
      <c r="AD17214"/>
      <c r="AM17214"/>
      <c r="AN17214"/>
      <c r="AV17214"/>
      <c r="AW17214"/>
      <c r="BE17214"/>
      <c r="BF17214"/>
    </row>
    <row r="17215" spans="10:58">
      <c r="J17215"/>
      <c r="K17215"/>
      <c r="S17215"/>
      <c r="T17215"/>
      <c r="AC17215"/>
      <c r="AD17215"/>
      <c r="AM17215"/>
      <c r="AN17215"/>
      <c r="AV17215"/>
      <c r="AW17215"/>
      <c r="BE17215"/>
      <c r="BF17215"/>
    </row>
    <row r="17216" spans="10:58">
      <c r="J17216"/>
      <c r="K17216"/>
      <c r="S17216"/>
      <c r="T17216"/>
      <c r="AC17216"/>
      <c r="AD17216"/>
      <c r="AM17216"/>
      <c r="AN17216"/>
      <c r="AV17216"/>
      <c r="AW17216"/>
      <c r="BE17216"/>
      <c r="BF17216"/>
    </row>
    <row r="17217" spans="10:58">
      <c r="J17217"/>
      <c r="K17217"/>
      <c r="S17217"/>
      <c r="T17217"/>
      <c r="AC17217"/>
      <c r="AD17217"/>
      <c r="AM17217"/>
      <c r="AN17217"/>
      <c r="AV17217"/>
      <c r="AW17217"/>
      <c r="BE17217"/>
      <c r="BF17217"/>
    </row>
    <row r="17218" spans="10:58">
      <c r="J17218"/>
      <c r="K17218"/>
      <c r="S17218"/>
      <c r="T17218"/>
      <c r="AC17218"/>
      <c r="AD17218"/>
      <c r="AM17218"/>
      <c r="AN17218"/>
      <c r="AV17218"/>
      <c r="AW17218"/>
      <c r="BE17218"/>
      <c r="BF17218"/>
    </row>
    <row r="17219" spans="10:58">
      <c r="J17219"/>
      <c r="K17219"/>
      <c r="S17219"/>
      <c r="T17219"/>
      <c r="AC17219"/>
      <c r="AD17219"/>
      <c r="AM17219"/>
      <c r="AN17219"/>
      <c r="AV17219"/>
      <c r="AW17219"/>
      <c r="BE17219"/>
      <c r="BF17219"/>
    </row>
    <row r="17220" spans="10:58">
      <c r="J17220"/>
      <c r="K17220"/>
      <c r="S17220"/>
      <c r="T17220"/>
      <c r="AC17220"/>
      <c r="AD17220"/>
      <c r="AM17220"/>
      <c r="AN17220"/>
      <c r="AV17220"/>
      <c r="AW17220"/>
      <c r="BE17220"/>
      <c r="BF17220"/>
    </row>
    <row r="17221" spans="10:58">
      <c r="J17221"/>
      <c r="K17221"/>
      <c r="S17221"/>
      <c r="T17221"/>
      <c r="AC17221"/>
      <c r="AD17221"/>
      <c r="AM17221"/>
      <c r="AN17221"/>
      <c r="AV17221"/>
      <c r="AW17221"/>
      <c r="BE17221"/>
      <c r="BF17221"/>
    </row>
    <row r="17222" spans="10:58">
      <c r="J17222"/>
      <c r="K17222"/>
      <c r="S17222"/>
      <c r="T17222"/>
      <c r="AC17222"/>
      <c r="AD17222"/>
      <c r="AM17222"/>
      <c r="AN17222"/>
      <c r="AV17222"/>
      <c r="AW17222"/>
      <c r="BE17222"/>
      <c r="BF17222"/>
    </row>
    <row r="17223" spans="10:58">
      <c r="J17223"/>
      <c r="K17223"/>
      <c r="S17223"/>
      <c r="T17223"/>
      <c r="AC17223"/>
      <c r="AD17223"/>
      <c r="AM17223"/>
      <c r="AN17223"/>
      <c r="AV17223"/>
      <c r="AW17223"/>
      <c r="BE17223"/>
      <c r="BF17223"/>
    </row>
    <row r="17224" spans="10:58">
      <c r="J17224"/>
      <c r="K17224"/>
      <c r="S17224"/>
      <c r="T17224"/>
      <c r="AC17224"/>
      <c r="AD17224"/>
      <c r="AM17224"/>
      <c r="AN17224"/>
      <c r="AV17224"/>
      <c r="AW17224"/>
      <c r="BE17224"/>
      <c r="BF17224"/>
    </row>
    <row r="17225" spans="10:58">
      <c r="J17225"/>
      <c r="K17225"/>
      <c r="S17225"/>
      <c r="T17225"/>
      <c r="AC17225"/>
      <c r="AD17225"/>
      <c r="AM17225"/>
      <c r="AN17225"/>
      <c r="AV17225"/>
      <c r="AW17225"/>
      <c r="BE17225"/>
      <c r="BF17225"/>
    </row>
    <row r="17226" spans="10:58">
      <c r="J17226"/>
      <c r="K17226"/>
      <c r="S17226"/>
      <c r="T17226"/>
      <c r="AC17226"/>
      <c r="AD17226"/>
      <c r="AM17226"/>
      <c r="AN17226"/>
      <c r="AV17226"/>
      <c r="AW17226"/>
      <c r="BE17226"/>
      <c r="BF17226"/>
    </row>
    <row r="17227" spans="10:58">
      <c r="J17227"/>
      <c r="K17227"/>
      <c r="S17227"/>
      <c r="T17227"/>
      <c r="AC17227"/>
      <c r="AD17227"/>
      <c r="AM17227"/>
      <c r="AN17227"/>
      <c r="AV17227"/>
      <c r="AW17227"/>
      <c r="BE17227"/>
      <c r="BF17227"/>
    </row>
    <row r="17228" spans="10:58">
      <c r="J17228"/>
      <c r="K17228"/>
      <c r="S17228"/>
      <c r="T17228"/>
      <c r="AC17228"/>
      <c r="AD17228"/>
      <c r="AM17228"/>
      <c r="AN17228"/>
      <c r="AV17228"/>
      <c r="AW17228"/>
      <c r="BE17228"/>
      <c r="BF17228"/>
    </row>
    <row r="17229" spans="10:58">
      <c r="J17229"/>
      <c r="K17229"/>
      <c r="S17229"/>
      <c r="T17229"/>
      <c r="AC17229"/>
      <c r="AD17229"/>
      <c r="AM17229"/>
      <c r="AN17229"/>
      <c r="AV17229"/>
      <c r="AW17229"/>
      <c r="BE17229"/>
      <c r="BF17229"/>
    </row>
    <row r="17230" spans="10:58">
      <c r="J17230"/>
      <c r="K17230"/>
      <c r="S17230"/>
      <c r="T17230"/>
      <c r="AC17230"/>
      <c r="AD17230"/>
      <c r="AM17230"/>
      <c r="AN17230"/>
      <c r="AV17230"/>
      <c r="AW17230"/>
      <c r="BE17230"/>
      <c r="BF17230"/>
    </row>
    <row r="17231" spans="10:58">
      <c r="J17231"/>
      <c r="K17231"/>
      <c r="S17231"/>
      <c r="T17231"/>
      <c r="AC17231"/>
      <c r="AD17231"/>
      <c r="AM17231"/>
      <c r="AN17231"/>
      <c r="AV17231"/>
      <c r="AW17231"/>
      <c r="BE17231"/>
      <c r="BF17231"/>
    </row>
    <row r="17232" spans="10:58">
      <c r="J17232"/>
      <c r="K17232"/>
      <c r="S17232"/>
      <c r="T17232"/>
      <c r="AC17232"/>
      <c r="AD17232"/>
      <c r="AM17232"/>
      <c r="AN17232"/>
      <c r="AV17232"/>
      <c r="AW17232"/>
      <c r="BE17232"/>
      <c r="BF17232"/>
    </row>
    <row r="17233" spans="10:58">
      <c r="J17233"/>
      <c r="K17233"/>
      <c r="S17233"/>
      <c r="T17233"/>
      <c r="AC17233"/>
      <c r="AD17233"/>
      <c r="AM17233"/>
      <c r="AN17233"/>
      <c r="AV17233"/>
      <c r="AW17233"/>
      <c r="BE17233"/>
      <c r="BF17233"/>
    </row>
    <row r="17234" spans="10:58">
      <c r="J17234"/>
      <c r="K17234"/>
      <c r="S17234"/>
      <c r="T17234"/>
      <c r="AC17234"/>
      <c r="AD17234"/>
      <c r="AM17234"/>
      <c r="AN17234"/>
      <c r="AV17234"/>
      <c r="AW17234"/>
      <c r="BE17234"/>
      <c r="BF17234"/>
    </row>
    <row r="17235" spans="10:58">
      <c r="J17235"/>
      <c r="K17235"/>
      <c r="S17235"/>
      <c r="T17235"/>
      <c r="AC17235"/>
      <c r="AD17235"/>
      <c r="AM17235"/>
      <c r="AN17235"/>
      <c r="AV17235"/>
      <c r="AW17235"/>
      <c r="BE17235"/>
      <c r="BF17235"/>
    </row>
    <row r="17236" spans="10:58">
      <c r="J17236"/>
      <c r="K17236"/>
      <c r="S17236"/>
      <c r="T17236"/>
      <c r="AC17236"/>
      <c r="AD17236"/>
      <c r="AM17236"/>
      <c r="AN17236"/>
      <c r="AV17236"/>
      <c r="AW17236"/>
      <c r="BE17236"/>
      <c r="BF17236"/>
    </row>
    <row r="17237" spans="10:58">
      <c r="J17237"/>
      <c r="K17237"/>
      <c r="S17237"/>
      <c r="T17237"/>
      <c r="AC17237"/>
      <c r="AD17237"/>
      <c r="AM17237"/>
      <c r="AN17237"/>
      <c r="AV17237"/>
      <c r="AW17237"/>
      <c r="BE17237"/>
      <c r="BF17237"/>
    </row>
    <row r="17238" spans="10:58">
      <c r="J17238"/>
      <c r="K17238"/>
      <c r="S17238"/>
      <c r="T17238"/>
      <c r="AC17238"/>
      <c r="AD17238"/>
      <c r="AM17238"/>
      <c r="AN17238"/>
      <c r="AV17238"/>
      <c r="AW17238"/>
      <c r="BE17238"/>
      <c r="BF17238"/>
    </row>
    <row r="17239" spans="10:58">
      <c r="J17239"/>
      <c r="K17239"/>
      <c r="S17239"/>
      <c r="T17239"/>
      <c r="AC17239"/>
      <c r="AD17239"/>
      <c r="AM17239"/>
      <c r="AN17239"/>
      <c r="AV17239"/>
      <c r="AW17239"/>
      <c r="BE17239"/>
      <c r="BF17239"/>
    </row>
    <row r="17240" spans="10:58">
      <c r="J17240"/>
      <c r="K17240"/>
      <c r="S17240"/>
      <c r="T17240"/>
      <c r="AC17240"/>
      <c r="AD17240"/>
      <c r="AM17240"/>
      <c r="AN17240"/>
      <c r="AV17240"/>
      <c r="AW17240"/>
      <c r="BE17240"/>
      <c r="BF17240"/>
    </row>
    <row r="17241" spans="10:58">
      <c r="J17241"/>
      <c r="K17241"/>
      <c r="S17241"/>
      <c r="T17241"/>
      <c r="AC17241"/>
      <c r="AD17241"/>
      <c r="AM17241"/>
      <c r="AN17241"/>
      <c r="AV17241"/>
      <c r="AW17241"/>
      <c r="BE17241"/>
      <c r="BF17241"/>
    </row>
    <row r="17242" spans="10:58">
      <c r="J17242"/>
      <c r="K17242"/>
      <c r="S17242"/>
      <c r="T17242"/>
      <c r="AC17242"/>
      <c r="AD17242"/>
      <c r="AM17242"/>
      <c r="AN17242"/>
      <c r="AV17242"/>
      <c r="AW17242"/>
      <c r="BE17242"/>
      <c r="BF17242"/>
    </row>
    <row r="17243" spans="10:58">
      <c r="J17243"/>
      <c r="K17243"/>
      <c r="S17243"/>
      <c r="T17243"/>
      <c r="AC17243"/>
      <c r="AD17243"/>
      <c r="AM17243"/>
      <c r="AN17243"/>
      <c r="AV17243"/>
      <c r="AW17243"/>
      <c r="BE17243"/>
      <c r="BF17243"/>
    </row>
    <row r="17244" spans="10:58">
      <c r="J17244"/>
      <c r="K17244"/>
      <c r="S17244"/>
      <c r="T17244"/>
      <c r="AC17244"/>
      <c r="AD17244"/>
      <c r="AM17244"/>
      <c r="AN17244"/>
      <c r="AV17244"/>
      <c r="AW17244"/>
      <c r="BE17244"/>
      <c r="BF17244"/>
    </row>
    <row r="17245" spans="10:58">
      <c r="J17245"/>
      <c r="K17245"/>
      <c r="S17245"/>
      <c r="T17245"/>
      <c r="AC17245"/>
      <c r="AD17245"/>
      <c r="AM17245"/>
      <c r="AN17245"/>
      <c r="AV17245"/>
      <c r="AW17245"/>
      <c r="BE17245"/>
      <c r="BF17245"/>
    </row>
    <row r="17246" spans="10:58">
      <c r="J17246"/>
      <c r="K17246"/>
      <c r="S17246"/>
      <c r="T17246"/>
      <c r="AC17246"/>
      <c r="AD17246"/>
      <c r="AM17246"/>
      <c r="AN17246"/>
      <c r="AV17246"/>
      <c r="AW17246"/>
      <c r="BE17246"/>
      <c r="BF17246"/>
    </row>
    <row r="17247" spans="10:58">
      <c r="J17247"/>
      <c r="K17247"/>
      <c r="S17247"/>
      <c r="T17247"/>
      <c r="AC17247"/>
      <c r="AD17247"/>
      <c r="AM17247"/>
      <c r="AN17247"/>
      <c r="AV17247"/>
      <c r="AW17247"/>
      <c r="BE17247"/>
      <c r="BF17247"/>
    </row>
    <row r="17248" spans="10:58">
      <c r="J17248"/>
      <c r="K17248"/>
      <c r="S17248"/>
      <c r="T17248"/>
      <c r="AC17248"/>
      <c r="AD17248"/>
      <c r="AM17248"/>
      <c r="AN17248"/>
      <c r="AV17248"/>
      <c r="AW17248"/>
      <c r="BE17248"/>
      <c r="BF17248"/>
    </row>
    <row r="17249" spans="10:58">
      <c r="J17249"/>
      <c r="K17249"/>
      <c r="S17249"/>
      <c r="T17249"/>
      <c r="AC17249"/>
      <c r="AD17249"/>
      <c r="AM17249"/>
      <c r="AN17249"/>
      <c r="AV17249"/>
      <c r="AW17249"/>
      <c r="BE17249"/>
      <c r="BF17249"/>
    </row>
    <row r="17250" spans="10:58">
      <c r="J17250"/>
      <c r="K17250"/>
      <c r="S17250"/>
      <c r="T17250"/>
      <c r="AC17250"/>
      <c r="AD17250"/>
      <c r="AM17250"/>
      <c r="AN17250"/>
      <c r="AV17250"/>
      <c r="AW17250"/>
      <c r="BE17250"/>
      <c r="BF17250"/>
    </row>
    <row r="17251" spans="10:58">
      <c r="J17251"/>
      <c r="K17251"/>
      <c r="S17251"/>
      <c r="T17251"/>
      <c r="AC17251"/>
      <c r="AD17251"/>
      <c r="AM17251"/>
      <c r="AN17251"/>
      <c r="AV17251"/>
      <c r="AW17251"/>
      <c r="BE17251"/>
      <c r="BF17251"/>
    </row>
    <row r="17252" spans="10:58">
      <c r="J17252"/>
      <c r="K17252"/>
      <c r="S17252"/>
      <c r="T17252"/>
      <c r="AC17252"/>
      <c r="AD17252"/>
      <c r="AM17252"/>
      <c r="AN17252"/>
      <c r="AV17252"/>
      <c r="AW17252"/>
      <c r="BE17252"/>
      <c r="BF17252"/>
    </row>
    <row r="17253" spans="10:58">
      <c r="J17253"/>
      <c r="K17253"/>
      <c r="S17253"/>
      <c r="T17253"/>
      <c r="AC17253"/>
      <c r="AD17253"/>
      <c r="AM17253"/>
      <c r="AN17253"/>
      <c r="AV17253"/>
      <c r="AW17253"/>
      <c r="BE17253"/>
      <c r="BF17253"/>
    </row>
    <row r="17254" spans="10:58">
      <c r="J17254"/>
      <c r="K17254"/>
      <c r="S17254"/>
      <c r="T17254"/>
      <c r="AC17254"/>
      <c r="AD17254"/>
      <c r="AM17254"/>
      <c r="AN17254"/>
      <c r="AV17254"/>
      <c r="AW17254"/>
      <c r="BE17254"/>
      <c r="BF17254"/>
    </row>
    <row r="17255" spans="10:58">
      <c r="J17255"/>
      <c r="K17255"/>
      <c r="S17255"/>
      <c r="T17255"/>
      <c r="AC17255"/>
      <c r="AD17255"/>
      <c r="AM17255"/>
      <c r="AN17255"/>
      <c r="AV17255"/>
      <c r="AW17255"/>
      <c r="BE17255"/>
      <c r="BF17255"/>
    </row>
    <row r="17256" spans="10:58">
      <c r="J17256"/>
      <c r="K17256"/>
      <c r="S17256"/>
      <c r="T17256"/>
      <c r="AC17256"/>
      <c r="AD17256"/>
      <c r="AM17256"/>
      <c r="AN17256"/>
      <c r="AV17256"/>
      <c r="AW17256"/>
      <c r="BE17256"/>
      <c r="BF17256"/>
    </row>
    <row r="17257" spans="10:58">
      <c r="J17257"/>
      <c r="K17257"/>
      <c r="S17257"/>
      <c r="T17257"/>
      <c r="AC17257"/>
      <c r="AD17257"/>
      <c r="AM17257"/>
      <c r="AN17257"/>
      <c r="AV17257"/>
      <c r="AW17257"/>
      <c r="BE17257"/>
      <c r="BF17257"/>
    </row>
    <row r="17258" spans="10:58">
      <c r="J17258"/>
      <c r="K17258"/>
      <c r="S17258"/>
      <c r="T17258"/>
      <c r="AC17258"/>
      <c r="AD17258"/>
      <c r="AM17258"/>
      <c r="AN17258"/>
      <c r="AV17258"/>
      <c r="AW17258"/>
      <c r="BE17258"/>
      <c r="BF17258"/>
    </row>
    <row r="17259" spans="10:58">
      <c r="J17259"/>
      <c r="K17259"/>
      <c r="S17259"/>
      <c r="T17259"/>
      <c r="AC17259"/>
      <c r="AD17259"/>
      <c r="AM17259"/>
      <c r="AN17259"/>
      <c r="AV17259"/>
      <c r="AW17259"/>
      <c r="BE17259"/>
      <c r="BF17259"/>
    </row>
    <row r="17260" spans="10:58">
      <c r="J17260"/>
      <c r="K17260"/>
      <c r="S17260"/>
      <c r="T17260"/>
      <c r="AC17260"/>
      <c r="AD17260"/>
      <c r="AM17260"/>
      <c r="AN17260"/>
      <c r="AV17260"/>
      <c r="AW17260"/>
      <c r="BE17260"/>
      <c r="BF17260"/>
    </row>
    <row r="17261" spans="10:58">
      <c r="J17261"/>
      <c r="K17261"/>
      <c r="S17261"/>
      <c r="T17261"/>
      <c r="AC17261"/>
      <c r="AD17261"/>
      <c r="AM17261"/>
      <c r="AN17261"/>
      <c r="AV17261"/>
      <c r="AW17261"/>
      <c r="BE17261"/>
      <c r="BF17261"/>
    </row>
    <row r="17262" spans="10:58">
      <c r="J17262"/>
      <c r="K17262"/>
      <c r="S17262"/>
      <c r="T17262"/>
      <c r="AC17262"/>
      <c r="AD17262"/>
      <c r="AM17262"/>
      <c r="AN17262"/>
      <c r="AV17262"/>
      <c r="AW17262"/>
      <c r="BE17262"/>
      <c r="BF17262"/>
    </row>
    <row r="17263" spans="10:58">
      <c r="J17263"/>
      <c r="K17263"/>
      <c r="S17263"/>
      <c r="T17263"/>
      <c r="AC17263"/>
      <c r="AD17263"/>
      <c r="AM17263"/>
      <c r="AN17263"/>
      <c r="AV17263"/>
      <c r="AW17263"/>
      <c r="BE17263"/>
      <c r="BF17263"/>
    </row>
    <row r="17264" spans="10:58">
      <c r="J17264"/>
      <c r="K17264"/>
      <c r="S17264"/>
      <c r="T17264"/>
      <c r="AC17264"/>
      <c r="AD17264"/>
      <c r="AM17264"/>
      <c r="AN17264"/>
      <c r="AV17264"/>
      <c r="AW17264"/>
      <c r="BE17264"/>
      <c r="BF17264"/>
    </row>
    <row r="17265" spans="10:58">
      <c r="J17265"/>
      <c r="K17265"/>
      <c r="S17265"/>
      <c r="T17265"/>
      <c r="AC17265"/>
      <c r="AD17265"/>
      <c r="AM17265"/>
      <c r="AN17265"/>
      <c r="AV17265"/>
      <c r="AW17265"/>
      <c r="BE17265"/>
      <c r="BF17265"/>
    </row>
    <row r="17266" spans="10:58">
      <c r="J17266"/>
      <c r="K17266"/>
      <c r="S17266"/>
      <c r="T17266"/>
      <c r="AC17266"/>
      <c r="AD17266"/>
      <c r="AM17266"/>
      <c r="AN17266"/>
      <c r="AV17266"/>
      <c r="AW17266"/>
      <c r="BE17266"/>
      <c r="BF17266"/>
    </row>
    <row r="17267" spans="10:58">
      <c r="J17267"/>
      <c r="K17267"/>
      <c r="S17267"/>
      <c r="T17267"/>
      <c r="AC17267"/>
      <c r="AD17267"/>
      <c r="AM17267"/>
      <c r="AN17267"/>
      <c r="AV17267"/>
      <c r="AW17267"/>
      <c r="BE17267"/>
      <c r="BF17267"/>
    </row>
    <row r="17268" spans="10:58">
      <c r="J17268"/>
      <c r="K17268"/>
      <c r="S17268"/>
      <c r="T17268"/>
      <c r="AC17268"/>
      <c r="AD17268"/>
      <c r="AM17268"/>
      <c r="AN17268"/>
      <c r="AV17268"/>
      <c r="AW17268"/>
      <c r="BE17268"/>
      <c r="BF17268"/>
    </row>
    <row r="17269" spans="10:58">
      <c r="J17269"/>
      <c r="K17269"/>
      <c r="S17269"/>
      <c r="T17269"/>
      <c r="AC17269"/>
      <c r="AD17269"/>
      <c r="AM17269"/>
      <c r="AN17269"/>
      <c r="AV17269"/>
      <c r="AW17269"/>
      <c r="BE17269"/>
      <c r="BF17269"/>
    </row>
    <row r="17270" spans="10:58">
      <c r="J17270"/>
      <c r="K17270"/>
      <c r="S17270"/>
      <c r="T17270"/>
      <c r="AC17270"/>
      <c r="AD17270"/>
      <c r="AM17270"/>
      <c r="AN17270"/>
      <c r="AV17270"/>
      <c r="AW17270"/>
      <c r="BE17270"/>
      <c r="BF17270"/>
    </row>
    <row r="17271" spans="10:58">
      <c r="J17271"/>
      <c r="K17271"/>
      <c r="S17271"/>
      <c r="T17271"/>
      <c r="AC17271"/>
      <c r="AD17271"/>
      <c r="AM17271"/>
      <c r="AN17271"/>
      <c r="AV17271"/>
      <c r="AW17271"/>
      <c r="BE17271"/>
      <c r="BF17271"/>
    </row>
    <row r="17272" spans="10:58">
      <c r="J17272"/>
      <c r="K17272"/>
      <c r="S17272"/>
      <c r="T17272"/>
      <c r="AC17272"/>
      <c r="AD17272"/>
      <c r="AM17272"/>
      <c r="AN17272"/>
      <c r="AV17272"/>
      <c r="AW17272"/>
      <c r="BE17272"/>
      <c r="BF17272"/>
    </row>
    <row r="17273" spans="10:58">
      <c r="J17273"/>
      <c r="K17273"/>
      <c r="S17273"/>
      <c r="T17273"/>
      <c r="AC17273"/>
      <c r="AD17273"/>
      <c r="AM17273"/>
      <c r="AN17273"/>
      <c r="AV17273"/>
      <c r="AW17273"/>
      <c r="BE17273"/>
      <c r="BF17273"/>
    </row>
    <row r="17274" spans="10:58">
      <c r="J17274"/>
      <c r="K17274"/>
      <c r="S17274"/>
      <c r="T17274"/>
      <c r="AC17274"/>
      <c r="AD17274"/>
      <c r="AM17274"/>
      <c r="AN17274"/>
      <c r="AV17274"/>
      <c r="AW17274"/>
      <c r="BE17274"/>
      <c r="BF17274"/>
    </row>
    <row r="17275" spans="10:58">
      <c r="J17275"/>
      <c r="K17275"/>
      <c r="S17275"/>
      <c r="T17275"/>
      <c r="AC17275"/>
      <c r="AD17275"/>
      <c r="AM17275"/>
      <c r="AN17275"/>
      <c r="AV17275"/>
      <c r="AW17275"/>
      <c r="BE17275"/>
      <c r="BF17275"/>
    </row>
    <row r="17276" spans="10:58">
      <c r="J17276"/>
      <c r="K17276"/>
      <c r="S17276"/>
      <c r="T17276"/>
      <c r="AC17276"/>
      <c r="AD17276"/>
      <c r="AM17276"/>
      <c r="AN17276"/>
      <c r="AV17276"/>
      <c r="AW17276"/>
      <c r="BE17276"/>
      <c r="BF17276"/>
    </row>
    <row r="17277" spans="10:58">
      <c r="J17277"/>
      <c r="K17277"/>
      <c r="S17277"/>
      <c r="T17277"/>
      <c r="AC17277"/>
      <c r="AD17277"/>
      <c r="AM17277"/>
      <c r="AN17277"/>
      <c r="AV17277"/>
      <c r="AW17277"/>
      <c r="BE17277"/>
      <c r="BF17277"/>
    </row>
    <row r="17278" spans="10:58">
      <c r="J17278"/>
      <c r="K17278"/>
      <c r="S17278"/>
      <c r="T17278"/>
      <c r="AC17278"/>
      <c r="AD17278"/>
      <c r="AM17278"/>
      <c r="AN17278"/>
      <c r="AV17278"/>
      <c r="AW17278"/>
      <c r="BE17278"/>
      <c r="BF17278"/>
    </row>
    <row r="17279" spans="10:58">
      <c r="J17279"/>
      <c r="K17279"/>
      <c r="S17279"/>
      <c r="T17279"/>
      <c r="AC17279"/>
      <c r="AD17279"/>
      <c r="AM17279"/>
      <c r="AN17279"/>
      <c r="AV17279"/>
      <c r="AW17279"/>
      <c r="BE17279"/>
      <c r="BF17279"/>
    </row>
    <row r="17280" spans="10:58">
      <c r="J17280"/>
      <c r="K17280"/>
      <c r="S17280"/>
      <c r="T17280"/>
      <c r="AC17280"/>
      <c r="AD17280"/>
      <c r="AM17280"/>
      <c r="AN17280"/>
      <c r="AV17280"/>
      <c r="AW17280"/>
      <c r="BE17280"/>
      <c r="BF17280"/>
    </row>
    <row r="17281" spans="10:58">
      <c r="J17281"/>
      <c r="K17281"/>
      <c r="S17281"/>
      <c r="T17281"/>
      <c r="AC17281"/>
      <c r="AD17281"/>
      <c r="AM17281"/>
      <c r="AN17281"/>
      <c r="AV17281"/>
      <c r="AW17281"/>
      <c r="BE17281"/>
      <c r="BF17281"/>
    </row>
    <row r="17282" spans="10:58">
      <c r="J17282"/>
      <c r="K17282"/>
      <c r="S17282"/>
      <c r="T17282"/>
      <c r="AC17282"/>
      <c r="AD17282"/>
      <c r="AM17282"/>
      <c r="AN17282"/>
      <c r="AV17282"/>
      <c r="AW17282"/>
      <c r="BE17282"/>
      <c r="BF17282"/>
    </row>
    <row r="17283" spans="10:58">
      <c r="J17283"/>
      <c r="K17283"/>
      <c r="S17283"/>
      <c r="T17283"/>
      <c r="AC17283"/>
      <c r="AD17283"/>
      <c r="AM17283"/>
      <c r="AN17283"/>
      <c r="AV17283"/>
      <c r="AW17283"/>
      <c r="BE17283"/>
      <c r="BF17283"/>
    </row>
    <row r="17284" spans="10:58">
      <c r="J17284"/>
      <c r="K17284"/>
      <c r="S17284"/>
      <c r="T17284"/>
      <c r="AC17284"/>
      <c r="AD17284"/>
      <c r="AM17284"/>
      <c r="AN17284"/>
      <c r="AV17284"/>
      <c r="AW17284"/>
      <c r="BE17284"/>
      <c r="BF17284"/>
    </row>
    <row r="17285" spans="10:58">
      <c r="J17285"/>
      <c r="K17285"/>
      <c r="S17285"/>
      <c r="T17285"/>
      <c r="AC17285"/>
      <c r="AD17285"/>
      <c r="AM17285"/>
      <c r="AN17285"/>
      <c r="AV17285"/>
      <c r="AW17285"/>
      <c r="BE17285"/>
      <c r="BF17285"/>
    </row>
    <row r="17286" spans="10:58">
      <c r="J17286"/>
      <c r="K17286"/>
      <c r="S17286"/>
      <c r="T17286"/>
      <c r="AC17286"/>
      <c r="AD17286"/>
      <c r="AM17286"/>
      <c r="AN17286"/>
      <c r="AV17286"/>
      <c r="AW17286"/>
      <c r="BE17286"/>
      <c r="BF17286"/>
    </row>
    <row r="17287" spans="10:58">
      <c r="J17287"/>
      <c r="K17287"/>
      <c r="S17287"/>
      <c r="T17287"/>
      <c r="AC17287"/>
      <c r="AD17287"/>
      <c r="AM17287"/>
      <c r="AN17287"/>
      <c r="AV17287"/>
      <c r="AW17287"/>
      <c r="BE17287"/>
      <c r="BF17287"/>
    </row>
    <row r="17288" spans="10:58">
      <c r="J17288"/>
      <c r="K17288"/>
      <c r="S17288"/>
      <c r="T17288"/>
      <c r="AC17288"/>
      <c r="AD17288"/>
      <c r="AM17288"/>
      <c r="AN17288"/>
      <c r="AV17288"/>
      <c r="AW17288"/>
      <c r="BE17288"/>
      <c r="BF17288"/>
    </row>
    <row r="17289" spans="10:58">
      <c r="J17289"/>
      <c r="K17289"/>
      <c r="S17289"/>
      <c r="T17289"/>
      <c r="AC17289"/>
      <c r="AD17289"/>
      <c r="AM17289"/>
      <c r="AN17289"/>
      <c r="AV17289"/>
      <c r="AW17289"/>
      <c r="BE17289"/>
      <c r="BF17289"/>
    </row>
    <row r="17290" spans="10:58">
      <c r="J17290"/>
      <c r="K17290"/>
      <c r="S17290"/>
      <c r="T17290"/>
      <c r="AC17290"/>
      <c r="AD17290"/>
      <c r="AM17290"/>
      <c r="AN17290"/>
      <c r="AV17290"/>
      <c r="AW17290"/>
      <c r="BE17290"/>
      <c r="BF17290"/>
    </row>
    <row r="17291" spans="10:58">
      <c r="J17291"/>
      <c r="K17291"/>
      <c r="S17291"/>
      <c r="T17291"/>
      <c r="AC17291"/>
      <c r="AD17291"/>
      <c r="AM17291"/>
      <c r="AN17291"/>
      <c r="AV17291"/>
      <c r="AW17291"/>
      <c r="BE17291"/>
      <c r="BF17291"/>
    </row>
    <row r="17292" spans="10:58">
      <c r="J17292"/>
      <c r="K17292"/>
      <c r="S17292"/>
      <c r="T17292"/>
      <c r="AC17292"/>
      <c r="AD17292"/>
      <c r="AM17292"/>
      <c r="AN17292"/>
      <c r="AV17292"/>
      <c r="AW17292"/>
      <c r="BE17292"/>
      <c r="BF17292"/>
    </row>
    <row r="17293" spans="10:58">
      <c r="J17293"/>
      <c r="K17293"/>
      <c r="S17293"/>
      <c r="T17293"/>
      <c r="AC17293"/>
      <c r="AD17293"/>
      <c r="AM17293"/>
      <c r="AN17293"/>
      <c r="AV17293"/>
      <c r="AW17293"/>
      <c r="BE17293"/>
      <c r="BF17293"/>
    </row>
    <row r="17294" spans="10:58">
      <c r="J17294"/>
      <c r="K17294"/>
      <c r="S17294"/>
      <c r="T17294"/>
      <c r="AC17294"/>
      <c r="AD17294"/>
      <c r="AM17294"/>
      <c r="AN17294"/>
      <c r="AV17294"/>
      <c r="AW17294"/>
      <c r="BE17294"/>
      <c r="BF17294"/>
    </row>
    <row r="17295" spans="10:58">
      <c r="J17295"/>
      <c r="K17295"/>
      <c r="S17295"/>
      <c r="T17295"/>
      <c r="AC17295"/>
      <c r="AD17295"/>
      <c r="AM17295"/>
      <c r="AN17295"/>
      <c r="AV17295"/>
      <c r="AW17295"/>
      <c r="BE17295"/>
      <c r="BF17295"/>
    </row>
    <row r="17296" spans="10:58">
      <c r="J17296"/>
      <c r="K17296"/>
      <c r="S17296"/>
      <c r="T17296"/>
      <c r="AC17296"/>
      <c r="AD17296"/>
      <c r="AM17296"/>
      <c r="AN17296"/>
      <c r="AV17296"/>
      <c r="AW17296"/>
      <c r="BE17296"/>
      <c r="BF17296"/>
    </row>
    <row r="17297" spans="10:58">
      <c r="J17297"/>
      <c r="K17297"/>
      <c r="S17297"/>
      <c r="T17297"/>
      <c r="AC17297"/>
      <c r="AD17297"/>
      <c r="AM17297"/>
      <c r="AN17297"/>
      <c r="AV17297"/>
      <c r="AW17297"/>
      <c r="BE17297"/>
      <c r="BF17297"/>
    </row>
    <row r="17298" spans="10:58">
      <c r="J17298"/>
      <c r="K17298"/>
      <c r="S17298"/>
      <c r="T17298"/>
      <c r="AC17298"/>
      <c r="AD17298"/>
      <c r="AM17298"/>
      <c r="AN17298"/>
      <c r="AV17298"/>
      <c r="AW17298"/>
      <c r="BE17298"/>
      <c r="BF17298"/>
    </row>
    <row r="17299" spans="10:58">
      <c r="J17299"/>
      <c r="K17299"/>
      <c r="S17299"/>
      <c r="T17299"/>
      <c r="AC17299"/>
      <c r="AD17299"/>
      <c r="AM17299"/>
      <c r="AN17299"/>
      <c r="AV17299"/>
      <c r="AW17299"/>
      <c r="BE17299"/>
      <c r="BF17299"/>
    </row>
    <row r="17300" spans="10:58">
      <c r="J17300"/>
      <c r="K17300"/>
      <c r="S17300"/>
      <c r="T17300"/>
      <c r="AC17300"/>
      <c r="AD17300"/>
      <c r="AM17300"/>
      <c r="AN17300"/>
      <c r="AV17300"/>
      <c r="AW17300"/>
      <c r="BE17300"/>
      <c r="BF17300"/>
    </row>
    <row r="17301" spans="10:58">
      <c r="J17301"/>
      <c r="K17301"/>
      <c r="S17301"/>
      <c r="T17301"/>
      <c r="AC17301"/>
      <c r="AD17301"/>
      <c r="AM17301"/>
      <c r="AN17301"/>
      <c r="AV17301"/>
      <c r="AW17301"/>
      <c r="BE17301"/>
      <c r="BF17301"/>
    </row>
    <row r="17302" spans="10:58">
      <c r="J17302"/>
      <c r="K17302"/>
      <c r="S17302"/>
      <c r="T17302"/>
      <c r="AC17302"/>
      <c r="AD17302"/>
      <c r="AM17302"/>
      <c r="AN17302"/>
      <c r="AV17302"/>
      <c r="AW17302"/>
      <c r="BE17302"/>
      <c r="BF17302"/>
    </row>
    <row r="17303" spans="10:58">
      <c r="J17303"/>
      <c r="K17303"/>
      <c r="S17303"/>
      <c r="T17303"/>
      <c r="AC17303"/>
      <c r="AD17303"/>
      <c r="AM17303"/>
      <c r="AN17303"/>
      <c r="AV17303"/>
      <c r="AW17303"/>
      <c r="BE17303"/>
      <c r="BF17303"/>
    </row>
    <row r="17304" spans="10:58">
      <c r="J17304"/>
      <c r="K17304"/>
      <c r="S17304"/>
      <c r="T17304"/>
      <c r="AC17304"/>
      <c r="AD17304"/>
      <c r="AM17304"/>
      <c r="AN17304"/>
      <c r="AV17304"/>
      <c r="AW17304"/>
      <c r="BE17304"/>
      <c r="BF17304"/>
    </row>
    <row r="17305" spans="10:58">
      <c r="J17305"/>
      <c r="K17305"/>
      <c r="S17305"/>
      <c r="T17305"/>
      <c r="AC17305"/>
      <c r="AD17305"/>
      <c r="AM17305"/>
      <c r="AN17305"/>
      <c r="AV17305"/>
      <c r="AW17305"/>
      <c r="BE17305"/>
      <c r="BF17305"/>
    </row>
    <row r="17306" spans="10:58">
      <c r="J17306"/>
      <c r="K17306"/>
      <c r="S17306"/>
      <c r="T17306"/>
      <c r="AC17306"/>
      <c r="AD17306"/>
      <c r="AM17306"/>
      <c r="AN17306"/>
      <c r="AV17306"/>
      <c r="AW17306"/>
      <c r="BE17306"/>
      <c r="BF17306"/>
    </row>
    <row r="17307" spans="10:58">
      <c r="J17307"/>
      <c r="K17307"/>
      <c r="S17307"/>
      <c r="T17307"/>
      <c r="AC17307"/>
      <c r="AD17307"/>
      <c r="AM17307"/>
      <c r="AN17307"/>
      <c r="AV17307"/>
      <c r="AW17307"/>
      <c r="BE17307"/>
      <c r="BF17307"/>
    </row>
    <row r="17308" spans="10:58">
      <c r="J17308"/>
      <c r="K17308"/>
      <c r="S17308"/>
      <c r="T17308"/>
      <c r="AC17308"/>
      <c r="AD17308"/>
      <c r="AM17308"/>
      <c r="AN17308"/>
      <c r="AV17308"/>
      <c r="AW17308"/>
      <c r="BE17308"/>
      <c r="BF17308"/>
    </row>
    <row r="17309" spans="10:58">
      <c r="J17309"/>
      <c r="K17309"/>
      <c r="S17309"/>
      <c r="T17309"/>
      <c r="AC17309"/>
      <c r="AD17309"/>
      <c r="AM17309"/>
      <c r="AN17309"/>
      <c r="AV17309"/>
      <c r="AW17309"/>
      <c r="BE17309"/>
      <c r="BF17309"/>
    </row>
    <row r="17310" spans="10:58">
      <c r="J17310"/>
      <c r="K17310"/>
      <c r="S17310"/>
      <c r="T17310"/>
      <c r="AC17310"/>
      <c r="AD17310"/>
      <c r="AM17310"/>
      <c r="AN17310"/>
      <c r="AV17310"/>
      <c r="AW17310"/>
      <c r="BE17310"/>
      <c r="BF17310"/>
    </row>
    <row r="17311" spans="10:58">
      <c r="J17311"/>
      <c r="K17311"/>
      <c r="S17311"/>
      <c r="T17311"/>
      <c r="AC17311"/>
      <c r="AD17311"/>
      <c r="AM17311"/>
      <c r="AN17311"/>
      <c r="AV17311"/>
      <c r="AW17311"/>
      <c r="BE17311"/>
      <c r="BF17311"/>
    </row>
    <row r="17312" spans="10:58">
      <c r="J17312"/>
      <c r="K17312"/>
      <c r="S17312"/>
      <c r="T17312"/>
      <c r="AC17312"/>
      <c r="AD17312"/>
      <c r="AM17312"/>
      <c r="AN17312"/>
      <c r="AV17312"/>
      <c r="AW17312"/>
      <c r="BE17312"/>
      <c r="BF17312"/>
    </row>
    <row r="17313" spans="10:58">
      <c r="J17313"/>
      <c r="K17313"/>
      <c r="S17313"/>
      <c r="T17313"/>
      <c r="AC17313"/>
      <c r="AD17313"/>
      <c r="AM17313"/>
      <c r="AN17313"/>
      <c r="AV17313"/>
      <c r="AW17313"/>
      <c r="BE17313"/>
      <c r="BF17313"/>
    </row>
    <row r="17314" spans="10:58">
      <c r="J17314"/>
      <c r="K17314"/>
      <c r="S17314"/>
      <c r="T17314"/>
      <c r="AC17314"/>
      <c r="AD17314"/>
      <c r="AM17314"/>
      <c r="AN17314"/>
      <c r="AV17314"/>
      <c r="AW17314"/>
      <c r="BE17314"/>
      <c r="BF17314"/>
    </row>
    <row r="17315" spans="10:58">
      <c r="J17315"/>
      <c r="K17315"/>
      <c r="S17315"/>
      <c r="T17315"/>
      <c r="AC17315"/>
      <c r="AD17315"/>
      <c r="AM17315"/>
      <c r="AN17315"/>
      <c r="AV17315"/>
      <c r="AW17315"/>
      <c r="BE17315"/>
      <c r="BF17315"/>
    </row>
    <row r="17316" spans="10:58">
      <c r="J17316"/>
      <c r="K17316"/>
      <c r="S17316"/>
      <c r="T17316"/>
      <c r="AC17316"/>
      <c r="AD17316"/>
      <c r="AM17316"/>
      <c r="AN17316"/>
      <c r="AV17316"/>
      <c r="AW17316"/>
      <c r="BE17316"/>
      <c r="BF17316"/>
    </row>
    <row r="17317" spans="10:58">
      <c r="J17317"/>
      <c r="K17317"/>
      <c r="S17317"/>
      <c r="T17317"/>
      <c r="AC17317"/>
      <c r="AD17317"/>
      <c r="AM17317"/>
      <c r="AN17317"/>
      <c r="AV17317"/>
      <c r="AW17317"/>
      <c r="BE17317"/>
      <c r="BF17317"/>
    </row>
    <row r="17318" spans="10:58">
      <c r="J17318"/>
      <c r="K17318"/>
      <c r="S17318"/>
      <c r="T17318"/>
      <c r="AC17318"/>
      <c r="AD17318"/>
      <c r="AM17318"/>
      <c r="AN17318"/>
      <c r="AV17318"/>
      <c r="AW17318"/>
      <c r="BE17318"/>
      <c r="BF17318"/>
    </row>
    <row r="17319" spans="10:58">
      <c r="J17319"/>
      <c r="K17319"/>
      <c r="S17319"/>
      <c r="T17319"/>
      <c r="AC17319"/>
      <c r="AD17319"/>
      <c r="AM17319"/>
      <c r="AN17319"/>
      <c r="AV17319"/>
      <c r="AW17319"/>
      <c r="BE17319"/>
      <c r="BF17319"/>
    </row>
    <row r="17320" spans="10:58">
      <c r="J17320"/>
      <c r="K17320"/>
      <c r="S17320"/>
      <c r="T17320"/>
      <c r="AC17320"/>
      <c r="AD17320"/>
      <c r="AM17320"/>
      <c r="AN17320"/>
      <c r="AV17320"/>
      <c r="AW17320"/>
      <c r="BE17320"/>
      <c r="BF17320"/>
    </row>
    <row r="17321" spans="10:58">
      <c r="J17321"/>
      <c r="K17321"/>
      <c r="S17321"/>
      <c r="T17321"/>
      <c r="AC17321"/>
      <c r="AD17321"/>
      <c r="AM17321"/>
      <c r="AN17321"/>
      <c r="AV17321"/>
      <c r="AW17321"/>
      <c r="BE17321"/>
      <c r="BF17321"/>
    </row>
    <row r="17322" spans="10:58">
      <c r="J17322"/>
      <c r="K17322"/>
      <c r="S17322"/>
      <c r="T17322"/>
      <c r="AC17322"/>
      <c r="AD17322"/>
      <c r="AM17322"/>
      <c r="AN17322"/>
      <c r="AV17322"/>
      <c r="AW17322"/>
      <c r="BE17322"/>
      <c r="BF17322"/>
    </row>
    <row r="17323" spans="10:58">
      <c r="J17323"/>
      <c r="K17323"/>
      <c r="S17323"/>
      <c r="T17323"/>
      <c r="AC17323"/>
      <c r="AD17323"/>
      <c r="AM17323"/>
      <c r="AN17323"/>
      <c r="AV17323"/>
      <c r="AW17323"/>
      <c r="BE17323"/>
      <c r="BF17323"/>
    </row>
    <row r="17324" spans="10:58">
      <c r="J17324"/>
      <c r="K17324"/>
      <c r="S17324"/>
      <c r="T17324"/>
      <c r="AC17324"/>
      <c r="AD17324"/>
      <c r="AM17324"/>
      <c r="AN17324"/>
      <c r="AV17324"/>
      <c r="AW17324"/>
      <c r="BE17324"/>
      <c r="BF17324"/>
    </row>
    <row r="17325" spans="10:58">
      <c r="J17325"/>
      <c r="K17325"/>
      <c r="S17325"/>
      <c r="T17325"/>
      <c r="AC17325"/>
      <c r="AD17325"/>
      <c r="AM17325"/>
      <c r="AN17325"/>
      <c r="AV17325"/>
      <c r="AW17325"/>
      <c r="BE17325"/>
      <c r="BF17325"/>
    </row>
    <row r="17326" spans="10:58">
      <c r="J17326"/>
      <c r="K17326"/>
      <c r="S17326"/>
      <c r="T17326"/>
      <c r="AC17326"/>
      <c r="AD17326"/>
      <c r="AM17326"/>
      <c r="AN17326"/>
      <c r="AV17326"/>
      <c r="AW17326"/>
      <c r="BE17326"/>
      <c r="BF17326"/>
    </row>
    <row r="17327" spans="10:58">
      <c r="J17327"/>
      <c r="K17327"/>
      <c r="S17327"/>
      <c r="T17327"/>
      <c r="AC17327"/>
      <c r="AD17327"/>
      <c r="AM17327"/>
      <c r="AN17327"/>
      <c r="AV17327"/>
      <c r="AW17327"/>
      <c r="BE17327"/>
      <c r="BF17327"/>
    </row>
    <row r="17328" spans="10:58">
      <c r="J17328"/>
      <c r="K17328"/>
      <c r="S17328"/>
      <c r="T17328"/>
      <c r="AC17328"/>
      <c r="AD17328"/>
      <c r="AM17328"/>
      <c r="AN17328"/>
      <c r="AV17328"/>
      <c r="AW17328"/>
      <c r="BE17328"/>
      <c r="BF17328"/>
    </row>
    <row r="17329" spans="10:58">
      <c r="J17329"/>
      <c r="K17329"/>
      <c r="S17329"/>
      <c r="T17329"/>
      <c r="AC17329"/>
      <c r="AD17329"/>
      <c r="AM17329"/>
      <c r="AN17329"/>
      <c r="AV17329"/>
      <c r="AW17329"/>
      <c r="BE17329"/>
      <c r="BF17329"/>
    </row>
    <row r="17330" spans="10:58">
      <c r="J17330"/>
      <c r="K17330"/>
      <c r="S17330"/>
      <c r="T17330"/>
      <c r="AC17330"/>
      <c r="AD17330"/>
      <c r="AM17330"/>
      <c r="AN17330"/>
      <c r="AV17330"/>
      <c r="AW17330"/>
      <c r="BE17330"/>
      <c r="BF17330"/>
    </row>
    <row r="17331" spans="10:58">
      <c r="J17331"/>
      <c r="K17331"/>
      <c r="S17331"/>
      <c r="T17331"/>
      <c r="AC17331"/>
      <c r="AD17331"/>
      <c r="AM17331"/>
      <c r="AN17331"/>
      <c r="AV17331"/>
      <c r="AW17331"/>
      <c r="BE17331"/>
      <c r="BF17331"/>
    </row>
    <row r="17332" spans="10:58">
      <c r="J17332"/>
      <c r="K17332"/>
      <c r="S17332"/>
      <c r="T17332"/>
      <c r="AC17332"/>
      <c r="AD17332"/>
      <c r="AM17332"/>
      <c r="AN17332"/>
      <c r="AV17332"/>
      <c r="AW17332"/>
      <c r="BE17332"/>
      <c r="BF17332"/>
    </row>
    <row r="17333" spans="10:58">
      <c r="J17333"/>
      <c r="K17333"/>
      <c r="S17333"/>
      <c r="T17333"/>
      <c r="AC17333"/>
      <c r="AD17333"/>
      <c r="AM17333"/>
      <c r="AN17333"/>
      <c r="AV17333"/>
      <c r="AW17333"/>
      <c r="BE17333"/>
      <c r="BF17333"/>
    </row>
    <row r="17334" spans="10:58">
      <c r="J17334"/>
      <c r="K17334"/>
      <c r="S17334"/>
      <c r="T17334"/>
      <c r="AC17334"/>
      <c r="AD17334"/>
      <c r="AM17334"/>
      <c r="AN17334"/>
      <c r="AV17334"/>
      <c r="AW17334"/>
      <c r="BE17334"/>
      <c r="BF17334"/>
    </row>
    <row r="17335" spans="10:58">
      <c r="J17335"/>
      <c r="K17335"/>
      <c r="S17335"/>
      <c r="T17335"/>
      <c r="AC17335"/>
      <c r="AD17335"/>
      <c r="AM17335"/>
      <c r="AN17335"/>
      <c r="AV17335"/>
      <c r="AW17335"/>
      <c r="BE17335"/>
      <c r="BF17335"/>
    </row>
    <row r="17336" spans="10:58">
      <c r="J17336"/>
      <c r="K17336"/>
      <c r="S17336"/>
      <c r="T17336"/>
      <c r="AC17336"/>
      <c r="AD17336"/>
      <c r="AM17336"/>
      <c r="AN17336"/>
      <c r="AV17336"/>
      <c r="AW17336"/>
      <c r="BE17336"/>
      <c r="BF17336"/>
    </row>
    <row r="17337" spans="10:58">
      <c r="J17337"/>
      <c r="K17337"/>
      <c r="S17337"/>
      <c r="T17337"/>
      <c r="AC17337"/>
      <c r="AD17337"/>
      <c r="AM17337"/>
      <c r="AN17337"/>
      <c r="AV17337"/>
      <c r="AW17337"/>
      <c r="BE17337"/>
      <c r="BF17337"/>
    </row>
    <row r="17338" spans="10:58">
      <c r="J17338"/>
      <c r="K17338"/>
      <c r="S17338"/>
      <c r="T17338"/>
      <c r="AC17338"/>
      <c r="AD17338"/>
      <c r="AM17338"/>
      <c r="AN17338"/>
      <c r="AV17338"/>
      <c r="AW17338"/>
      <c r="BE17338"/>
      <c r="BF17338"/>
    </row>
    <row r="17339" spans="10:58">
      <c r="J17339"/>
      <c r="K17339"/>
      <c r="S17339"/>
      <c r="T17339"/>
      <c r="AC17339"/>
      <c r="AD17339"/>
      <c r="AM17339"/>
      <c r="AN17339"/>
      <c r="AV17339"/>
      <c r="AW17339"/>
      <c r="BE17339"/>
      <c r="BF17339"/>
    </row>
    <row r="17340" spans="10:58">
      <c r="J17340"/>
      <c r="K17340"/>
      <c r="S17340"/>
      <c r="T17340"/>
      <c r="AC17340"/>
      <c r="AD17340"/>
      <c r="AM17340"/>
      <c r="AN17340"/>
      <c r="AV17340"/>
      <c r="AW17340"/>
      <c r="BE17340"/>
      <c r="BF17340"/>
    </row>
    <row r="17341" spans="10:58">
      <c r="J17341"/>
      <c r="K17341"/>
      <c r="S17341"/>
      <c r="T17341"/>
      <c r="AC17341"/>
      <c r="AD17341"/>
      <c r="AM17341"/>
      <c r="AN17341"/>
      <c r="AV17341"/>
      <c r="AW17341"/>
      <c r="BE17341"/>
      <c r="BF17341"/>
    </row>
    <row r="17342" spans="10:58">
      <c r="J17342"/>
      <c r="K17342"/>
      <c r="S17342"/>
      <c r="T17342"/>
      <c r="AC17342"/>
      <c r="AD17342"/>
      <c r="AM17342"/>
      <c r="AN17342"/>
      <c r="AV17342"/>
      <c r="AW17342"/>
      <c r="BE17342"/>
      <c r="BF17342"/>
    </row>
    <row r="17343" spans="10:58">
      <c r="J17343"/>
      <c r="K17343"/>
      <c r="S17343"/>
      <c r="T17343"/>
      <c r="AC17343"/>
      <c r="AD17343"/>
      <c r="AM17343"/>
      <c r="AN17343"/>
      <c r="AV17343"/>
      <c r="AW17343"/>
      <c r="BE17343"/>
      <c r="BF17343"/>
    </row>
    <row r="17344" spans="10:58">
      <c r="J17344"/>
      <c r="K17344"/>
      <c r="S17344"/>
      <c r="T17344"/>
      <c r="AC17344"/>
      <c r="AD17344"/>
      <c r="AM17344"/>
      <c r="AN17344"/>
      <c r="AV17344"/>
      <c r="AW17344"/>
      <c r="BE17344"/>
      <c r="BF17344"/>
    </row>
    <row r="17345" spans="10:58">
      <c r="J17345"/>
      <c r="K17345"/>
      <c r="S17345"/>
      <c r="T17345"/>
      <c r="AC17345"/>
      <c r="AD17345"/>
      <c r="AM17345"/>
      <c r="AN17345"/>
      <c r="AV17345"/>
      <c r="AW17345"/>
      <c r="BE17345"/>
      <c r="BF17345"/>
    </row>
    <row r="17346" spans="10:58">
      <c r="J17346"/>
      <c r="K17346"/>
      <c r="S17346"/>
      <c r="T17346"/>
      <c r="AC17346"/>
      <c r="AD17346"/>
      <c r="AM17346"/>
      <c r="AN17346"/>
      <c r="AV17346"/>
      <c r="AW17346"/>
      <c r="BE17346"/>
      <c r="BF17346"/>
    </row>
    <row r="17347" spans="10:58">
      <c r="J17347"/>
      <c r="K17347"/>
      <c r="S17347"/>
      <c r="T17347"/>
      <c r="AC17347"/>
      <c r="AD17347"/>
      <c r="AM17347"/>
      <c r="AN17347"/>
      <c r="AV17347"/>
      <c r="AW17347"/>
      <c r="BE17347"/>
      <c r="BF17347"/>
    </row>
    <row r="17348" spans="10:58">
      <c r="J17348"/>
      <c r="K17348"/>
      <c r="S17348"/>
      <c r="T17348"/>
      <c r="AC17348"/>
      <c r="AD17348"/>
      <c r="AM17348"/>
      <c r="AN17348"/>
      <c r="AV17348"/>
      <c r="AW17348"/>
      <c r="BE17348"/>
      <c r="BF17348"/>
    </row>
    <row r="17349" spans="10:58">
      <c r="J17349"/>
      <c r="K17349"/>
      <c r="S17349"/>
      <c r="T17349"/>
      <c r="AC17349"/>
      <c r="AD17349"/>
      <c r="AM17349"/>
      <c r="AN17349"/>
      <c r="AV17349"/>
      <c r="AW17349"/>
      <c r="BE17349"/>
      <c r="BF17349"/>
    </row>
    <row r="17350" spans="10:58">
      <c r="J17350"/>
      <c r="K17350"/>
      <c r="S17350"/>
      <c r="T17350"/>
      <c r="AC17350"/>
      <c r="AD17350"/>
      <c r="AM17350"/>
      <c r="AN17350"/>
      <c r="AV17350"/>
      <c r="AW17350"/>
      <c r="BE17350"/>
      <c r="BF17350"/>
    </row>
    <row r="17351" spans="10:58">
      <c r="J17351"/>
      <c r="K17351"/>
      <c r="S17351"/>
      <c r="T17351"/>
      <c r="AC17351"/>
      <c r="AD17351"/>
      <c r="AM17351"/>
      <c r="AN17351"/>
      <c r="AV17351"/>
      <c r="AW17351"/>
      <c r="BE17351"/>
      <c r="BF17351"/>
    </row>
    <row r="17352" spans="10:58">
      <c r="J17352"/>
      <c r="K17352"/>
      <c r="S17352"/>
      <c r="T17352"/>
      <c r="AC17352"/>
      <c r="AD17352"/>
      <c r="AM17352"/>
      <c r="AN17352"/>
      <c r="AV17352"/>
      <c r="AW17352"/>
      <c r="BE17352"/>
      <c r="BF17352"/>
    </row>
    <row r="17353" spans="10:58">
      <c r="J17353"/>
      <c r="K17353"/>
      <c r="S17353"/>
      <c r="T17353"/>
      <c r="AC17353"/>
      <c r="AD17353"/>
      <c r="AM17353"/>
      <c r="AN17353"/>
      <c r="AV17353"/>
      <c r="AW17353"/>
      <c r="BE17353"/>
      <c r="BF17353"/>
    </row>
    <row r="17354" spans="10:58">
      <c r="J17354"/>
      <c r="K17354"/>
      <c r="S17354"/>
      <c r="T17354"/>
      <c r="AC17354"/>
      <c r="AD17354"/>
      <c r="AM17354"/>
      <c r="AN17354"/>
      <c r="AV17354"/>
      <c r="AW17354"/>
      <c r="BE17354"/>
      <c r="BF17354"/>
    </row>
    <row r="17355" spans="10:58">
      <c r="J17355"/>
      <c r="K17355"/>
      <c r="S17355"/>
      <c r="T17355"/>
      <c r="AC17355"/>
      <c r="AD17355"/>
      <c r="AM17355"/>
      <c r="AN17355"/>
      <c r="AV17355"/>
      <c r="AW17355"/>
      <c r="BE17355"/>
      <c r="BF17355"/>
    </row>
    <row r="17356" spans="10:58">
      <c r="J17356"/>
      <c r="K17356"/>
      <c r="S17356"/>
      <c r="T17356"/>
      <c r="AC17356"/>
      <c r="AD17356"/>
      <c r="AM17356"/>
      <c r="AN17356"/>
      <c r="AV17356"/>
      <c r="AW17356"/>
      <c r="BE17356"/>
      <c r="BF17356"/>
    </row>
    <row r="17357" spans="10:58">
      <c r="J17357"/>
      <c r="K17357"/>
      <c r="S17357"/>
      <c r="T17357"/>
      <c r="AC17357"/>
      <c r="AD17357"/>
      <c r="AM17357"/>
      <c r="AN17357"/>
      <c r="AV17357"/>
      <c r="AW17357"/>
      <c r="BE17357"/>
      <c r="BF17357"/>
    </row>
    <row r="17358" spans="10:58">
      <c r="J17358"/>
      <c r="K17358"/>
      <c r="S17358"/>
      <c r="T17358"/>
      <c r="AC17358"/>
      <c r="AD17358"/>
      <c r="AM17358"/>
      <c r="AN17358"/>
      <c r="AV17358"/>
      <c r="AW17358"/>
      <c r="BE17358"/>
      <c r="BF17358"/>
    </row>
    <row r="17359" spans="10:58">
      <c r="J17359"/>
      <c r="K17359"/>
      <c r="S17359"/>
      <c r="T17359"/>
      <c r="AC17359"/>
      <c r="AD17359"/>
      <c r="AM17359"/>
      <c r="AN17359"/>
      <c r="AV17359"/>
      <c r="AW17359"/>
      <c r="BE17359"/>
      <c r="BF17359"/>
    </row>
    <row r="17360" spans="10:58">
      <c r="J17360"/>
      <c r="K17360"/>
      <c r="S17360"/>
      <c r="T17360"/>
      <c r="AC17360"/>
      <c r="AD17360"/>
      <c r="AM17360"/>
      <c r="AN17360"/>
      <c r="AV17360"/>
      <c r="AW17360"/>
      <c r="BE17360"/>
      <c r="BF17360"/>
    </row>
    <row r="17361" spans="10:58">
      <c r="J17361"/>
      <c r="K17361"/>
      <c r="S17361"/>
      <c r="T17361"/>
      <c r="AC17361"/>
      <c r="AD17361"/>
      <c r="AM17361"/>
      <c r="AN17361"/>
      <c r="AV17361"/>
      <c r="AW17361"/>
      <c r="BE17361"/>
      <c r="BF17361"/>
    </row>
    <row r="17362" spans="10:58">
      <c r="J17362"/>
      <c r="K17362"/>
      <c r="S17362"/>
      <c r="T17362"/>
      <c r="AC17362"/>
      <c r="AD17362"/>
      <c r="AM17362"/>
      <c r="AN17362"/>
      <c r="AV17362"/>
      <c r="AW17362"/>
      <c r="BE17362"/>
      <c r="BF17362"/>
    </row>
    <row r="17363" spans="10:58">
      <c r="J17363"/>
      <c r="K17363"/>
      <c r="S17363"/>
      <c r="T17363"/>
      <c r="AC17363"/>
      <c r="AD17363"/>
      <c r="AM17363"/>
      <c r="AN17363"/>
      <c r="AV17363"/>
      <c r="AW17363"/>
      <c r="BE17363"/>
      <c r="BF17363"/>
    </row>
    <row r="17364" spans="10:58">
      <c r="J17364"/>
      <c r="K17364"/>
      <c r="S17364"/>
      <c r="T17364"/>
      <c r="AC17364"/>
      <c r="AD17364"/>
      <c r="AM17364"/>
      <c r="AN17364"/>
      <c r="AV17364"/>
      <c r="AW17364"/>
      <c r="BE17364"/>
      <c r="BF17364"/>
    </row>
    <row r="17365" spans="10:58">
      <c r="J17365"/>
      <c r="K17365"/>
      <c r="S17365"/>
      <c r="T17365"/>
      <c r="AC17365"/>
      <c r="AD17365"/>
      <c r="AM17365"/>
      <c r="AN17365"/>
      <c r="AV17365"/>
      <c r="AW17365"/>
      <c r="BE17365"/>
      <c r="BF17365"/>
    </row>
    <row r="17366" spans="10:58">
      <c r="J17366"/>
      <c r="K17366"/>
      <c r="S17366"/>
      <c r="T17366"/>
      <c r="AC17366"/>
      <c r="AD17366"/>
      <c r="AM17366"/>
      <c r="AN17366"/>
      <c r="AV17366"/>
      <c r="AW17366"/>
      <c r="BE17366"/>
      <c r="BF17366"/>
    </row>
    <row r="17367" spans="10:58">
      <c r="J17367"/>
      <c r="K17367"/>
      <c r="S17367"/>
      <c r="T17367"/>
      <c r="AC17367"/>
      <c r="AD17367"/>
      <c r="AM17367"/>
      <c r="AN17367"/>
      <c r="AV17367"/>
      <c r="AW17367"/>
      <c r="BE17367"/>
      <c r="BF17367"/>
    </row>
    <row r="17368" spans="10:58">
      <c r="J17368"/>
      <c r="K17368"/>
      <c r="S17368"/>
      <c r="T17368"/>
      <c r="AC17368"/>
      <c r="AD17368"/>
      <c r="AM17368"/>
      <c r="AN17368"/>
      <c r="AV17368"/>
      <c r="AW17368"/>
      <c r="BE17368"/>
      <c r="BF17368"/>
    </row>
    <row r="17369" spans="10:58">
      <c r="J17369"/>
      <c r="K17369"/>
      <c r="S17369"/>
      <c r="T17369"/>
      <c r="AC17369"/>
      <c r="AD17369"/>
      <c r="AM17369"/>
      <c r="AN17369"/>
      <c r="AV17369"/>
      <c r="AW17369"/>
      <c r="BE17369"/>
      <c r="BF17369"/>
    </row>
    <row r="17370" spans="10:58">
      <c r="J17370"/>
      <c r="K17370"/>
      <c r="S17370"/>
      <c r="T17370"/>
      <c r="AC17370"/>
      <c r="AD17370"/>
      <c r="AM17370"/>
      <c r="AN17370"/>
      <c r="AV17370"/>
      <c r="AW17370"/>
      <c r="BE17370"/>
      <c r="BF17370"/>
    </row>
    <row r="17371" spans="10:58">
      <c r="J17371"/>
      <c r="K17371"/>
      <c r="S17371"/>
      <c r="T17371"/>
      <c r="AC17371"/>
      <c r="AD17371"/>
      <c r="AM17371"/>
      <c r="AN17371"/>
      <c r="AV17371"/>
      <c r="AW17371"/>
      <c r="BE17371"/>
      <c r="BF17371"/>
    </row>
    <row r="17372" spans="10:58">
      <c r="J17372"/>
      <c r="K17372"/>
      <c r="S17372"/>
      <c r="T17372"/>
      <c r="AC17372"/>
      <c r="AD17372"/>
      <c r="AM17372"/>
      <c r="AN17372"/>
      <c r="AV17372"/>
      <c r="AW17372"/>
      <c r="BE17372"/>
      <c r="BF17372"/>
    </row>
    <row r="17373" spans="10:58">
      <c r="J17373"/>
      <c r="K17373"/>
      <c r="S17373"/>
      <c r="T17373"/>
      <c r="AC17373"/>
      <c r="AD17373"/>
      <c r="AM17373"/>
      <c r="AN17373"/>
      <c r="AV17373"/>
      <c r="AW17373"/>
      <c r="BE17373"/>
      <c r="BF17373"/>
    </row>
    <row r="17374" spans="10:58">
      <c r="J17374"/>
      <c r="K17374"/>
      <c r="S17374"/>
      <c r="T17374"/>
      <c r="AC17374"/>
      <c r="AD17374"/>
      <c r="AM17374"/>
      <c r="AN17374"/>
      <c r="AV17374"/>
      <c r="AW17374"/>
      <c r="BE17374"/>
      <c r="BF17374"/>
    </row>
    <row r="17375" spans="10:58">
      <c r="J17375"/>
      <c r="K17375"/>
      <c r="S17375"/>
      <c r="T17375"/>
      <c r="AC17375"/>
      <c r="AD17375"/>
      <c r="AM17375"/>
      <c r="AN17375"/>
      <c r="AV17375"/>
      <c r="AW17375"/>
      <c r="BE17375"/>
      <c r="BF17375"/>
    </row>
    <row r="17376" spans="10:58">
      <c r="J17376"/>
      <c r="K17376"/>
      <c r="S17376"/>
      <c r="T17376"/>
      <c r="AC17376"/>
      <c r="AD17376"/>
      <c r="AM17376"/>
      <c r="AN17376"/>
      <c r="AV17376"/>
      <c r="AW17376"/>
      <c r="BE17376"/>
      <c r="BF17376"/>
    </row>
    <row r="17377" spans="10:58">
      <c r="J17377"/>
      <c r="K17377"/>
      <c r="S17377"/>
      <c r="T17377"/>
      <c r="AC17377"/>
      <c r="AD17377"/>
      <c r="AM17377"/>
      <c r="AN17377"/>
      <c r="AV17377"/>
      <c r="AW17377"/>
      <c r="BE17377"/>
      <c r="BF17377"/>
    </row>
    <row r="17378" spans="10:58">
      <c r="J17378"/>
      <c r="K17378"/>
      <c r="S17378"/>
      <c r="T17378"/>
      <c r="AC17378"/>
      <c r="AD17378"/>
      <c r="AM17378"/>
      <c r="AN17378"/>
      <c r="AV17378"/>
      <c r="AW17378"/>
      <c r="BE17378"/>
      <c r="BF17378"/>
    </row>
    <row r="17379" spans="10:58">
      <c r="J17379"/>
      <c r="K17379"/>
      <c r="S17379"/>
      <c r="T17379"/>
      <c r="AC17379"/>
      <c r="AD17379"/>
      <c r="AM17379"/>
      <c r="AN17379"/>
      <c r="AV17379"/>
      <c r="AW17379"/>
      <c r="BE17379"/>
      <c r="BF17379"/>
    </row>
    <row r="17380" spans="10:58">
      <c r="J17380"/>
      <c r="K17380"/>
      <c r="S17380"/>
      <c r="T17380"/>
      <c r="AC17380"/>
      <c r="AD17380"/>
      <c r="AM17380"/>
      <c r="AN17380"/>
      <c r="AV17380"/>
      <c r="AW17380"/>
      <c r="BE17380"/>
      <c r="BF17380"/>
    </row>
    <row r="17381" spans="10:58">
      <c r="J17381"/>
      <c r="K17381"/>
      <c r="S17381"/>
      <c r="T17381"/>
      <c r="AC17381"/>
      <c r="AD17381"/>
      <c r="AM17381"/>
      <c r="AN17381"/>
      <c r="AV17381"/>
      <c r="AW17381"/>
      <c r="BE17381"/>
      <c r="BF17381"/>
    </row>
    <row r="17382" spans="10:58">
      <c r="J17382"/>
      <c r="K17382"/>
      <c r="S17382"/>
      <c r="T17382"/>
      <c r="AC17382"/>
      <c r="AD17382"/>
      <c r="AM17382"/>
      <c r="AN17382"/>
      <c r="AV17382"/>
      <c r="AW17382"/>
      <c r="BE17382"/>
      <c r="BF17382"/>
    </row>
    <row r="17383" spans="10:58">
      <c r="J17383"/>
      <c r="K17383"/>
      <c r="S17383"/>
      <c r="T17383"/>
      <c r="AC17383"/>
      <c r="AD17383"/>
      <c r="AM17383"/>
      <c r="AN17383"/>
      <c r="AV17383"/>
      <c r="AW17383"/>
      <c r="BE17383"/>
      <c r="BF17383"/>
    </row>
    <row r="17384" spans="10:58">
      <c r="J17384"/>
      <c r="K17384"/>
      <c r="S17384"/>
      <c r="T17384"/>
      <c r="AC17384"/>
      <c r="AD17384"/>
      <c r="AM17384"/>
      <c r="AN17384"/>
      <c r="AV17384"/>
      <c r="AW17384"/>
      <c r="BE17384"/>
      <c r="BF17384"/>
    </row>
    <row r="17385" spans="10:58">
      <c r="J17385"/>
      <c r="K17385"/>
      <c r="S17385"/>
      <c r="T17385"/>
      <c r="AC17385"/>
      <c r="AD17385"/>
      <c r="AM17385"/>
      <c r="AN17385"/>
      <c r="AV17385"/>
      <c r="AW17385"/>
      <c r="BE17385"/>
      <c r="BF17385"/>
    </row>
    <row r="17386" spans="10:58">
      <c r="J17386"/>
      <c r="K17386"/>
      <c r="S17386"/>
      <c r="T17386"/>
      <c r="AC17386"/>
      <c r="AD17386"/>
      <c r="AM17386"/>
      <c r="AN17386"/>
      <c r="AV17386"/>
      <c r="AW17386"/>
      <c r="BE17386"/>
      <c r="BF17386"/>
    </row>
    <row r="17387" spans="10:58">
      <c r="J17387"/>
      <c r="K17387"/>
      <c r="S17387"/>
      <c r="T17387"/>
      <c r="AC17387"/>
      <c r="AD17387"/>
      <c r="AM17387"/>
      <c r="AN17387"/>
      <c r="AV17387"/>
      <c r="AW17387"/>
      <c r="BE17387"/>
      <c r="BF17387"/>
    </row>
    <row r="17388" spans="10:58">
      <c r="J17388"/>
      <c r="K17388"/>
      <c r="S17388"/>
      <c r="T17388"/>
      <c r="AC17388"/>
      <c r="AD17388"/>
      <c r="AM17388"/>
      <c r="AN17388"/>
      <c r="AV17388"/>
      <c r="AW17388"/>
      <c r="BE17388"/>
      <c r="BF17388"/>
    </row>
    <row r="17389" spans="10:58">
      <c r="J17389"/>
      <c r="K17389"/>
      <c r="S17389"/>
      <c r="T17389"/>
      <c r="AC17389"/>
      <c r="AD17389"/>
      <c r="AM17389"/>
      <c r="AN17389"/>
      <c r="AV17389"/>
      <c r="AW17389"/>
      <c r="BE17389"/>
      <c r="BF17389"/>
    </row>
    <row r="17390" spans="10:58">
      <c r="J17390"/>
      <c r="K17390"/>
      <c r="S17390"/>
      <c r="T17390"/>
      <c r="AC17390"/>
      <c r="AD17390"/>
      <c r="AM17390"/>
      <c r="AN17390"/>
      <c r="AV17390"/>
      <c r="AW17390"/>
      <c r="BE17390"/>
      <c r="BF17390"/>
    </row>
    <row r="17391" spans="10:58">
      <c r="J17391"/>
      <c r="K17391"/>
      <c r="S17391"/>
      <c r="T17391"/>
      <c r="AC17391"/>
      <c r="AD17391"/>
      <c r="AM17391"/>
      <c r="AN17391"/>
      <c r="AV17391"/>
      <c r="AW17391"/>
      <c r="BE17391"/>
      <c r="BF17391"/>
    </row>
    <row r="17392" spans="10:58">
      <c r="J17392"/>
      <c r="K17392"/>
      <c r="S17392"/>
      <c r="T17392"/>
      <c r="AC17392"/>
      <c r="AD17392"/>
      <c r="AM17392"/>
      <c r="AN17392"/>
      <c r="AV17392"/>
      <c r="AW17392"/>
      <c r="BE17392"/>
      <c r="BF17392"/>
    </row>
    <row r="17393" spans="10:58">
      <c r="J17393"/>
      <c r="K17393"/>
      <c r="S17393"/>
      <c r="T17393"/>
      <c r="AC17393"/>
      <c r="AD17393"/>
      <c r="AM17393"/>
      <c r="AN17393"/>
      <c r="AV17393"/>
      <c r="AW17393"/>
      <c r="BE17393"/>
      <c r="BF17393"/>
    </row>
    <row r="17394" spans="10:58">
      <c r="J17394"/>
      <c r="K17394"/>
      <c r="S17394"/>
      <c r="T17394"/>
      <c r="AC17394"/>
      <c r="AD17394"/>
      <c r="AM17394"/>
      <c r="AN17394"/>
      <c r="AV17394"/>
      <c r="AW17394"/>
      <c r="BE17394"/>
      <c r="BF17394"/>
    </row>
    <row r="17395" spans="10:58">
      <c r="J17395"/>
      <c r="K17395"/>
      <c r="S17395"/>
      <c r="T17395"/>
      <c r="AC17395"/>
      <c r="AD17395"/>
      <c r="AM17395"/>
      <c r="AN17395"/>
      <c r="AV17395"/>
      <c r="AW17395"/>
      <c r="BE17395"/>
      <c r="BF17395"/>
    </row>
    <row r="17396" spans="10:58">
      <c r="J17396"/>
      <c r="K17396"/>
      <c r="S17396"/>
      <c r="T17396"/>
      <c r="AC17396"/>
      <c r="AD17396"/>
      <c r="AM17396"/>
      <c r="AN17396"/>
      <c r="AV17396"/>
      <c r="AW17396"/>
      <c r="BE17396"/>
      <c r="BF17396"/>
    </row>
    <row r="17397" spans="10:58">
      <c r="J17397"/>
      <c r="K17397"/>
      <c r="S17397"/>
      <c r="T17397"/>
      <c r="AC17397"/>
      <c r="AD17397"/>
      <c r="AM17397"/>
      <c r="AN17397"/>
      <c r="AV17397"/>
      <c r="AW17397"/>
      <c r="BE17397"/>
      <c r="BF17397"/>
    </row>
    <row r="17398" spans="10:58">
      <c r="J17398"/>
      <c r="K17398"/>
      <c r="S17398"/>
      <c r="T17398"/>
      <c r="AC17398"/>
      <c r="AD17398"/>
      <c r="AM17398"/>
      <c r="AN17398"/>
      <c r="AV17398"/>
      <c r="AW17398"/>
      <c r="BE17398"/>
      <c r="BF17398"/>
    </row>
    <row r="17399" spans="10:58">
      <c r="J17399"/>
      <c r="K17399"/>
      <c r="S17399"/>
      <c r="T17399"/>
      <c r="AC17399"/>
      <c r="AD17399"/>
      <c r="AM17399"/>
      <c r="AN17399"/>
      <c r="AV17399"/>
      <c r="AW17399"/>
      <c r="BE17399"/>
      <c r="BF17399"/>
    </row>
    <row r="17400" spans="10:58">
      <c r="J17400"/>
      <c r="K17400"/>
      <c r="S17400"/>
      <c r="T17400"/>
      <c r="AC17400"/>
      <c r="AD17400"/>
      <c r="AM17400"/>
      <c r="AN17400"/>
      <c r="AV17400"/>
      <c r="AW17400"/>
      <c r="BE17400"/>
      <c r="BF17400"/>
    </row>
    <row r="17401" spans="10:58">
      <c r="J17401"/>
      <c r="K17401"/>
      <c r="S17401"/>
      <c r="T17401"/>
      <c r="AC17401"/>
      <c r="AD17401"/>
      <c r="AM17401"/>
      <c r="AN17401"/>
      <c r="AV17401"/>
      <c r="AW17401"/>
      <c r="BE17401"/>
      <c r="BF17401"/>
    </row>
    <row r="17402" spans="10:58">
      <c r="J17402"/>
      <c r="K17402"/>
      <c r="S17402"/>
      <c r="T17402"/>
      <c r="AC17402"/>
      <c r="AD17402"/>
      <c r="AM17402"/>
      <c r="AN17402"/>
      <c r="AV17402"/>
      <c r="AW17402"/>
      <c r="BE17402"/>
      <c r="BF17402"/>
    </row>
    <row r="17403" spans="10:58">
      <c r="J17403"/>
      <c r="K17403"/>
      <c r="S17403"/>
      <c r="T17403"/>
      <c r="AC17403"/>
      <c r="AD17403"/>
      <c r="AM17403"/>
      <c r="AN17403"/>
      <c r="AV17403"/>
      <c r="AW17403"/>
      <c r="BE17403"/>
      <c r="BF17403"/>
    </row>
    <row r="17404" spans="10:58">
      <c r="J17404"/>
      <c r="K17404"/>
      <c r="S17404"/>
      <c r="T17404"/>
      <c r="AC17404"/>
      <c r="AD17404"/>
      <c r="AM17404"/>
      <c r="AN17404"/>
      <c r="AV17404"/>
      <c r="AW17404"/>
      <c r="BE17404"/>
      <c r="BF17404"/>
    </row>
    <row r="17405" spans="10:58">
      <c r="J17405"/>
      <c r="K17405"/>
      <c r="S17405"/>
      <c r="T17405"/>
      <c r="AC17405"/>
      <c r="AD17405"/>
      <c r="AM17405"/>
      <c r="AN17405"/>
      <c r="AV17405"/>
      <c r="AW17405"/>
      <c r="BE17405"/>
      <c r="BF17405"/>
    </row>
    <row r="17406" spans="10:58">
      <c r="J17406"/>
      <c r="K17406"/>
      <c r="S17406"/>
      <c r="T17406"/>
      <c r="AC17406"/>
      <c r="AD17406"/>
      <c r="AM17406"/>
      <c r="AN17406"/>
      <c r="AV17406"/>
      <c r="AW17406"/>
      <c r="BE17406"/>
      <c r="BF17406"/>
    </row>
    <row r="17407" spans="10:58">
      <c r="J17407"/>
      <c r="K17407"/>
      <c r="S17407"/>
      <c r="T17407"/>
      <c r="AC17407"/>
      <c r="AD17407"/>
      <c r="AM17407"/>
      <c r="AN17407"/>
      <c r="AV17407"/>
      <c r="AW17407"/>
      <c r="BE17407"/>
      <c r="BF17407"/>
    </row>
    <row r="17408" spans="10:58">
      <c r="J17408"/>
      <c r="K17408"/>
      <c r="S17408"/>
      <c r="T17408"/>
      <c r="AC17408"/>
      <c r="AD17408"/>
      <c r="AM17408"/>
      <c r="AN17408"/>
      <c r="AV17408"/>
      <c r="AW17408"/>
      <c r="BE17408"/>
      <c r="BF17408"/>
    </row>
    <row r="17409" spans="10:58">
      <c r="J17409"/>
      <c r="K17409"/>
      <c r="S17409"/>
      <c r="T17409"/>
      <c r="AC17409"/>
      <c r="AD17409"/>
      <c r="AM17409"/>
      <c r="AN17409"/>
      <c r="AV17409"/>
      <c r="AW17409"/>
      <c r="BE17409"/>
      <c r="BF17409"/>
    </row>
    <row r="17410" spans="10:58">
      <c r="J17410"/>
      <c r="K17410"/>
      <c r="S17410"/>
      <c r="T17410"/>
      <c r="AC17410"/>
      <c r="AD17410"/>
      <c r="AM17410"/>
      <c r="AN17410"/>
      <c r="AV17410"/>
      <c r="AW17410"/>
      <c r="BE17410"/>
      <c r="BF17410"/>
    </row>
    <row r="17411" spans="10:58">
      <c r="J17411"/>
      <c r="K17411"/>
      <c r="S17411"/>
      <c r="T17411"/>
      <c r="AC17411"/>
      <c r="AD17411"/>
      <c r="AM17411"/>
      <c r="AN17411"/>
      <c r="AV17411"/>
      <c r="AW17411"/>
      <c r="BE17411"/>
      <c r="BF17411"/>
    </row>
    <row r="17412" spans="10:58">
      <c r="J17412"/>
      <c r="K17412"/>
      <c r="S17412"/>
      <c r="T17412"/>
      <c r="AC17412"/>
      <c r="AD17412"/>
      <c r="AM17412"/>
      <c r="AN17412"/>
      <c r="AV17412"/>
      <c r="AW17412"/>
      <c r="BE17412"/>
      <c r="BF17412"/>
    </row>
    <row r="17413" spans="10:58">
      <c r="J17413"/>
      <c r="K17413"/>
      <c r="S17413"/>
      <c r="T17413"/>
      <c r="AC17413"/>
      <c r="AD17413"/>
      <c r="AM17413"/>
      <c r="AN17413"/>
      <c r="AV17413"/>
      <c r="AW17413"/>
      <c r="BE17413"/>
      <c r="BF17413"/>
    </row>
    <row r="17414" spans="10:58">
      <c r="J17414"/>
      <c r="K17414"/>
      <c r="S17414"/>
      <c r="T17414"/>
      <c r="AC17414"/>
      <c r="AD17414"/>
      <c r="AM17414"/>
      <c r="AN17414"/>
      <c r="AV17414"/>
      <c r="AW17414"/>
      <c r="BE17414"/>
      <c r="BF17414"/>
    </row>
    <row r="17415" spans="10:58">
      <c r="J17415"/>
      <c r="K17415"/>
      <c r="S17415"/>
      <c r="T17415"/>
      <c r="AC17415"/>
      <c r="AD17415"/>
      <c r="AM17415"/>
      <c r="AN17415"/>
      <c r="AV17415"/>
      <c r="AW17415"/>
      <c r="BE17415"/>
      <c r="BF17415"/>
    </row>
    <row r="17416" spans="10:58">
      <c r="J17416"/>
      <c r="K17416"/>
      <c r="S17416"/>
      <c r="T17416"/>
      <c r="AC17416"/>
      <c r="AD17416"/>
      <c r="AM17416"/>
      <c r="AN17416"/>
      <c r="AV17416"/>
      <c r="AW17416"/>
      <c r="BE17416"/>
      <c r="BF17416"/>
    </row>
    <row r="17417" spans="10:58">
      <c r="J17417"/>
      <c r="K17417"/>
      <c r="S17417"/>
      <c r="T17417"/>
      <c r="AC17417"/>
      <c r="AD17417"/>
      <c r="AM17417"/>
      <c r="AN17417"/>
      <c r="AV17417"/>
      <c r="AW17417"/>
      <c r="BE17417"/>
      <c r="BF17417"/>
    </row>
    <row r="17418" spans="10:58">
      <c r="J17418"/>
      <c r="K17418"/>
      <c r="S17418"/>
      <c r="T17418"/>
      <c r="AC17418"/>
      <c r="AD17418"/>
      <c r="AM17418"/>
      <c r="AN17418"/>
      <c r="AV17418"/>
      <c r="AW17418"/>
      <c r="BE17418"/>
      <c r="BF17418"/>
    </row>
    <row r="17419" spans="10:58">
      <c r="J17419"/>
      <c r="K17419"/>
      <c r="S17419"/>
      <c r="T17419"/>
      <c r="AC17419"/>
      <c r="AD17419"/>
      <c r="AM17419"/>
      <c r="AN17419"/>
      <c r="AV17419"/>
      <c r="AW17419"/>
      <c r="BE17419"/>
      <c r="BF17419"/>
    </row>
    <row r="17420" spans="10:58">
      <c r="J17420"/>
      <c r="K17420"/>
      <c r="S17420"/>
      <c r="T17420"/>
      <c r="AC17420"/>
      <c r="AD17420"/>
      <c r="AM17420"/>
      <c r="AN17420"/>
      <c r="AV17420"/>
      <c r="AW17420"/>
      <c r="BE17420"/>
      <c r="BF17420"/>
    </row>
    <row r="17421" spans="10:58">
      <c r="J17421"/>
      <c r="K17421"/>
      <c r="S17421"/>
      <c r="T17421"/>
      <c r="AC17421"/>
      <c r="AD17421"/>
      <c r="AM17421"/>
      <c r="AN17421"/>
      <c r="AV17421"/>
      <c r="AW17421"/>
      <c r="BE17421"/>
      <c r="BF17421"/>
    </row>
    <row r="17422" spans="10:58">
      <c r="J17422"/>
      <c r="K17422"/>
      <c r="S17422"/>
      <c r="T17422"/>
      <c r="AC17422"/>
      <c r="AD17422"/>
      <c r="AM17422"/>
      <c r="AN17422"/>
      <c r="AV17422"/>
      <c r="AW17422"/>
      <c r="BE17422"/>
      <c r="BF17422"/>
    </row>
    <row r="17423" spans="10:58">
      <c r="J17423"/>
      <c r="K17423"/>
      <c r="S17423"/>
      <c r="T17423"/>
      <c r="AC17423"/>
      <c r="AD17423"/>
      <c r="AM17423"/>
      <c r="AN17423"/>
      <c r="AV17423"/>
      <c r="AW17423"/>
      <c r="BE17423"/>
      <c r="BF17423"/>
    </row>
    <row r="17424" spans="10:58">
      <c r="J17424"/>
      <c r="K17424"/>
      <c r="S17424"/>
      <c r="T17424"/>
      <c r="AC17424"/>
      <c r="AD17424"/>
      <c r="AM17424"/>
      <c r="AN17424"/>
      <c r="AV17424"/>
      <c r="AW17424"/>
      <c r="BE17424"/>
      <c r="BF17424"/>
    </row>
    <row r="17425" spans="10:58">
      <c r="J17425"/>
      <c r="K17425"/>
      <c r="S17425"/>
      <c r="T17425"/>
      <c r="AC17425"/>
      <c r="AD17425"/>
      <c r="AM17425"/>
      <c r="AN17425"/>
      <c r="AV17425"/>
      <c r="AW17425"/>
      <c r="BE17425"/>
      <c r="BF17425"/>
    </row>
    <row r="17426" spans="10:58">
      <c r="J17426"/>
      <c r="K17426"/>
      <c r="S17426"/>
      <c r="T17426"/>
      <c r="AC17426"/>
      <c r="AD17426"/>
      <c r="AM17426"/>
      <c r="AN17426"/>
      <c r="AV17426"/>
      <c r="AW17426"/>
      <c r="BE17426"/>
      <c r="BF17426"/>
    </row>
    <row r="17427" spans="10:58">
      <c r="J17427"/>
      <c r="K17427"/>
      <c r="S17427"/>
      <c r="T17427"/>
      <c r="AC17427"/>
      <c r="AD17427"/>
      <c r="AM17427"/>
      <c r="AN17427"/>
      <c r="AV17427"/>
      <c r="AW17427"/>
      <c r="BE17427"/>
      <c r="BF17427"/>
    </row>
    <row r="17428" spans="10:58">
      <c r="J17428"/>
      <c r="K17428"/>
      <c r="S17428"/>
      <c r="T17428"/>
      <c r="AC17428"/>
      <c r="AD17428"/>
      <c r="AM17428"/>
      <c r="AN17428"/>
      <c r="AV17428"/>
      <c r="AW17428"/>
      <c r="BE17428"/>
      <c r="BF17428"/>
    </row>
    <row r="17429" spans="10:58">
      <c r="J17429"/>
      <c r="K17429"/>
      <c r="S17429"/>
      <c r="T17429"/>
      <c r="AC17429"/>
      <c r="AD17429"/>
      <c r="AM17429"/>
      <c r="AN17429"/>
      <c r="AV17429"/>
      <c r="AW17429"/>
      <c r="BE17429"/>
      <c r="BF17429"/>
    </row>
    <row r="17430" spans="10:58">
      <c r="J17430"/>
      <c r="K17430"/>
      <c r="S17430"/>
      <c r="T17430"/>
      <c r="AC17430"/>
      <c r="AD17430"/>
      <c r="AM17430"/>
      <c r="AN17430"/>
      <c r="AV17430"/>
      <c r="AW17430"/>
      <c r="BE17430"/>
      <c r="BF17430"/>
    </row>
    <row r="17431" spans="10:58">
      <c r="J17431"/>
      <c r="K17431"/>
      <c r="S17431"/>
      <c r="T17431"/>
      <c r="AC17431"/>
      <c r="AD17431"/>
      <c r="AM17431"/>
      <c r="AN17431"/>
      <c r="AV17431"/>
      <c r="AW17431"/>
      <c r="BE17431"/>
      <c r="BF17431"/>
    </row>
    <row r="17432" spans="10:58">
      <c r="J17432"/>
      <c r="K17432"/>
      <c r="S17432"/>
      <c r="T17432"/>
      <c r="AC17432"/>
      <c r="AD17432"/>
      <c r="AM17432"/>
      <c r="AN17432"/>
      <c r="AV17432"/>
      <c r="AW17432"/>
      <c r="BE17432"/>
      <c r="BF17432"/>
    </row>
    <row r="17433" spans="10:58">
      <c r="J17433"/>
      <c r="K17433"/>
      <c r="S17433"/>
      <c r="T17433"/>
      <c r="AC17433"/>
      <c r="AD17433"/>
      <c r="AM17433"/>
      <c r="AN17433"/>
      <c r="AV17433"/>
      <c r="AW17433"/>
      <c r="BE17433"/>
      <c r="BF17433"/>
    </row>
    <row r="17434" spans="10:58">
      <c r="J17434"/>
      <c r="K17434"/>
      <c r="S17434"/>
      <c r="T17434"/>
      <c r="AC17434"/>
      <c r="AD17434"/>
      <c r="AM17434"/>
      <c r="AN17434"/>
      <c r="AV17434"/>
      <c r="AW17434"/>
      <c r="BE17434"/>
      <c r="BF17434"/>
    </row>
    <row r="17435" spans="10:58">
      <c r="J17435"/>
      <c r="K17435"/>
      <c r="S17435"/>
      <c r="T17435"/>
      <c r="AC17435"/>
      <c r="AD17435"/>
      <c r="AM17435"/>
      <c r="AN17435"/>
      <c r="AV17435"/>
      <c r="AW17435"/>
      <c r="BE17435"/>
      <c r="BF17435"/>
    </row>
    <row r="17436" spans="10:58">
      <c r="J17436"/>
      <c r="K17436"/>
      <c r="S17436"/>
      <c r="T17436"/>
      <c r="AC17436"/>
      <c r="AD17436"/>
      <c r="AM17436"/>
      <c r="AN17436"/>
      <c r="AV17436"/>
      <c r="AW17436"/>
      <c r="BE17436"/>
      <c r="BF17436"/>
    </row>
    <row r="17437" spans="10:58">
      <c r="J17437"/>
      <c r="K17437"/>
      <c r="S17437"/>
      <c r="T17437"/>
      <c r="AC17437"/>
      <c r="AD17437"/>
      <c r="AM17437"/>
      <c r="AN17437"/>
      <c r="AV17437"/>
      <c r="AW17437"/>
      <c r="BE17437"/>
      <c r="BF17437"/>
    </row>
    <row r="17438" spans="10:58">
      <c r="J17438"/>
      <c r="K17438"/>
      <c r="S17438"/>
      <c r="T17438"/>
      <c r="AC17438"/>
      <c r="AD17438"/>
      <c r="AM17438"/>
      <c r="AN17438"/>
      <c r="AV17438"/>
      <c r="AW17438"/>
      <c r="BE17438"/>
      <c r="BF17438"/>
    </row>
    <row r="17439" spans="10:58">
      <c r="J17439"/>
      <c r="K17439"/>
      <c r="S17439"/>
      <c r="T17439"/>
      <c r="AC17439"/>
      <c r="AD17439"/>
      <c r="AM17439"/>
      <c r="AN17439"/>
      <c r="AV17439"/>
      <c r="AW17439"/>
      <c r="BE17439"/>
      <c r="BF17439"/>
    </row>
    <row r="17440" spans="10:58">
      <c r="J17440"/>
      <c r="K17440"/>
      <c r="S17440"/>
      <c r="T17440"/>
      <c r="AC17440"/>
      <c r="AD17440"/>
      <c r="AM17440"/>
      <c r="AN17440"/>
      <c r="AV17440"/>
      <c r="AW17440"/>
      <c r="BE17440"/>
      <c r="BF17440"/>
    </row>
    <row r="17441" spans="10:58">
      <c r="J17441"/>
      <c r="K17441"/>
      <c r="S17441"/>
      <c r="T17441"/>
      <c r="AC17441"/>
      <c r="AD17441"/>
      <c r="AM17441"/>
      <c r="AN17441"/>
      <c r="AV17441"/>
      <c r="AW17441"/>
      <c r="BE17441"/>
      <c r="BF17441"/>
    </row>
    <row r="17442" spans="10:58">
      <c r="J17442"/>
      <c r="K17442"/>
      <c r="S17442"/>
      <c r="T17442"/>
      <c r="AC17442"/>
      <c r="AD17442"/>
      <c r="AM17442"/>
      <c r="AN17442"/>
      <c r="AV17442"/>
      <c r="AW17442"/>
      <c r="BE17442"/>
      <c r="BF17442"/>
    </row>
    <row r="17443" spans="10:58">
      <c r="J17443"/>
      <c r="K17443"/>
      <c r="S17443"/>
      <c r="T17443"/>
      <c r="AC17443"/>
      <c r="AD17443"/>
      <c r="AM17443"/>
      <c r="AN17443"/>
      <c r="AV17443"/>
      <c r="AW17443"/>
      <c r="BE17443"/>
      <c r="BF17443"/>
    </row>
    <row r="17444" spans="10:58">
      <c r="J17444"/>
      <c r="K17444"/>
      <c r="S17444"/>
      <c r="T17444"/>
      <c r="AC17444"/>
      <c r="AD17444"/>
      <c r="AM17444"/>
      <c r="AN17444"/>
      <c r="AV17444"/>
      <c r="AW17444"/>
      <c r="BE17444"/>
      <c r="BF17444"/>
    </row>
    <row r="17445" spans="10:58">
      <c r="J17445"/>
      <c r="K17445"/>
      <c r="S17445"/>
      <c r="T17445"/>
      <c r="AC17445"/>
      <c r="AD17445"/>
      <c r="AM17445"/>
      <c r="AN17445"/>
      <c r="AV17445"/>
      <c r="AW17445"/>
      <c r="BE17445"/>
      <c r="BF17445"/>
    </row>
    <row r="17446" spans="10:58">
      <c r="J17446"/>
      <c r="K17446"/>
      <c r="S17446"/>
      <c r="T17446"/>
      <c r="AC17446"/>
      <c r="AD17446"/>
      <c r="AM17446"/>
      <c r="AN17446"/>
      <c r="AV17446"/>
      <c r="AW17446"/>
      <c r="BE17446"/>
      <c r="BF17446"/>
    </row>
    <row r="17447" spans="10:58">
      <c r="J17447"/>
      <c r="K17447"/>
      <c r="S17447"/>
      <c r="T17447"/>
      <c r="AC17447"/>
      <c r="AD17447"/>
      <c r="AM17447"/>
      <c r="AN17447"/>
      <c r="AV17447"/>
      <c r="AW17447"/>
      <c r="BE17447"/>
      <c r="BF17447"/>
    </row>
    <row r="17448" spans="10:58">
      <c r="J17448"/>
      <c r="K17448"/>
      <c r="S17448"/>
      <c r="T17448"/>
      <c r="AC17448"/>
      <c r="AD17448"/>
      <c r="AM17448"/>
      <c r="AN17448"/>
      <c r="AV17448"/>
      <c r="AW17448"/>
      <c r="BE17448"/>
      <c r="BF17448"/>
    </row>
    <row r="17449" spans="10:58">
      <c r="J17449"/>
      <c r="K17449"/>
      <c r="S17449"/>
      <c r="T17449"/>
      <c r="AC17449"/>
      <c r="AD17449"/>
      <c r="AM17449"/>
      <c r="AN17449"/>
      <c r="AV17449"/>
      <c r="AW17449"/>
      <c r="BE17449"/>
      <c r="BF17449"/>
    </row>
    <row r="17450" spans="10:58">
      <c r="J17450"/>
      <c r="K17450"/>
      <c r="S17450"/>
      <c r="T17450"/>
      <c r="AC17450"/>
      <c r="AD17450"/>
      <c r="AM17450"/>
      <c r="AN17450"/>
      <c r="AV17450"/>
      <c r="AW17450"/>
      <c r="BE17450"/>
      <c r="BF17450"/>
    </row>
    <row r="17451" spans="10:58">
      <c r="J17451"/>
      <c r="K17451"/>
      <c r="S17451"/>
      <c r="T17451"/>
      <c r="AC17451"/>
      <c r="AD17451"/>
      <c r="AM17451"/>
      <c r="AN17451"/>
      <c r="AV17451"/>
      <c r="AW17451"/>
      <c r="BE17451"/>
      <c r="BF17451"/>
    </row>
    <row r="17452" spans="10:58">
      <c r="J17452"/>
      <c r="K17452"/>
      <c r="S17452"/>
      <c r="T17452"/>
      <c r="AC17452"/>
      <c r="AD17452"/>
      <c r="AM17452"/>
      <c r="AN17452"/>
      <c r="AV17452"/>
      <c r="AW17452"/>
      <c r="BE17452"/>
      <c r="BF17452"/>
    </row>
    <row r="17453" spans="10:58">
      <c r="J17453"/>
      <c r="K17453"/>
      <c r="S17453"/>
      <c r="T17453"/>
      <c r="AC17453"/>
      <c r="AD17453"/>
      <c r="AM17453"/>
      <c r="AN17453"/>
      <c r="AV17453"/>
      <c r="AW17453"/>
      <c r="BE17453"/>
      <c r="BF17453"/>
    </row>
    <row r="17454" spans="10:58">
      <c r="J17454"/>
      <c r="K17454"/>
      <c r="S17454"/>
      <c r="T17454"/>
      <c r="AC17454"/>
      <c r="AD17454"/>
      <c r="AM17454"/>
      <c r="AN17454"/>
      <c r="AV17454"/>
      <c r="AW17454"/>
      <c r="BE17454"/>
      <c r="BF17454"/>
    </row>
    <row r="17455" spans="10:58">
      <c r="J17455"/>
      <c r="K17455"/>
      <c r="S17455"/>
      <c r="T17455"/>
      <c r="AC17455"/>
      <c r="AD17455"/>
      <c r="AM17455"/>
      <c r="AN17455"/>
      <c r="AV17455"/>
      <c r="AW17455"/>
      <c r="BE17455"/>
      <c r="BF17455"/>
    </row>
    <row r="17456" spans="10:58">
      <c r="J17456"/>
      <c r="K17456"/>
      <c r="S17456"/>
      <c r="T17456"/>
      <c r="AC17456"/>
      <c r="AD17456"/>
      <c r="AM17456"/>
      <c r="AN17456"/>
      <c r="AV17456"/>
      <c r="AW17456"/>
      <c r="BE17456"/>
      <c r="BF17456"/>
    </row>
    <row r="17457" spans="10:58">
      <c r="J17457"/>
      <c r="K17457"/>
      <c r="S17457"/>
      <c r="T17457"/>
      <c r="AC17457"/>
      <c r="AD17457"/>
      <c r="AM17457"/>
      <c r="AN17457"/>
      <c r="AV17457"/>
      <c r="AW17457"/>
      <c r="BE17457"/>
      <c r="BF17457"/>
    </row>
    <row r="17458" spans="10:58">
      <c r="J17458"/>
      <c r="K17458"/>
      <c r="S17458"/>
      <c r="T17458"/>
      <c r="AC17458"/>
      <c r="AD17458"/>
      <c r="AM17458"/>
      <c r="AN17458"/>
      <c r="AV17458"/>
      <c r="AW17458"/>
      <c r="BE17458"/>
      <c r="BF17458"/>
    </row>
    <row r="17459" spans="10:58">
      <c r="J17459"/>
      <c r="K17459"/>
      <c r="S17459"/>
      <c r="T17459"/>
      <c r="AC17459"/>
      <c r="AD17459"/>
      <c r="AM17459"/>
      <c r="AN17459"/>
      <c r="AV17459"/>
      <c r="AW17459"/>
      <c r="BE17459"/>
      <c r="BF17459"/>
    </row>
    <row r="17460" spans="10:58">
      <c r="J17460"/>
      <c r="K17460"/>
      <c r="S17460"/>
      <c r="T17460"/>
      <c r="AC17460"/>
      <c r="AD17460"/>
      <c r="AM17460"/>
      <c r="AN17460"/>
      <c r="AV17460"/>
      <c r="AW17460"/>
      <c r="BE17460"/>
      <c r="BF17460"/>
    </row>
    <row r="17461" spans="10:58">
      <c r="J17461"/>
      <c r="K17461"/>
      <c r="S17461"/>
      <c r="T17461"/>
      <c r="AC17461"/>
      <c r="AD17461"/>
      <c r="AM17461"/>
      <c r="AN17461"/>
      <c r="AV17461"/>
      <c r="AW17461"/>
      <c r="BE17461"/>
      <c r="BF17461"/>
    </row>
    <row r="17462" spans="10:58">
      <c r="J17462"/>
      <c r="K17462"/>
      <c r="S17462"/>
      <c r="T17462"/>
      <c r="AC17462"/>
      <c r="AD17462"/>
      <c r="AM17462"/>
      <c r="AN17462"/>
      <c r="AV17462"/>
      <c r="AW17462"/>
      <c r="BE17462"/>
      <c r="BF17462"/>
    </row>
    <row r="17463" spans="10:58">
      <c r="J17463"/>
      <c r="K17463"/>
      <c r="S17463"/>
      <c r="T17463"/>
      <c r="AC17463"/>
      <c r="AD17463"/>
      <c r="AM17463"/>
      <c r="AN17463"/>
      <c r="AV17463"/>
      <c r="AW17463"/>
      <c r="BE17463"/>
      <c r="BF17463"/>
    </row>
    <row r="17464" spans="10:58">
      <c r="J17464"/>
      <c r="K17464"/>
      <c r="S17464"/>
      <c r="T17464"/>
      <c r="AC17464"/>
      <c r="AD17464"/>
      <c r="AM17464"/>
      <c r="AN17464"/>
      <c r="AV17464"/>
      <c r="AW17464"/>
      <c r="BE17464"/>
      <c r="BF17464"/>
    </row>
    <row r="17465" spans="10:58">
      <c r="J17465"/>
      <c r="K17465"/>
      <c r="S17465"/>
      <c r="T17465"/>
      <c r="AC17465"/>
      <c r="AD17465"/>
      <c r="AM17465"/>
      <c r="AN17465"/>
      <c r="AV17465"/>
      <c r="AW17465"/>
      <c r="BE17465"/>
      <c r="BF17465"/>
    </row>
    <row r="17466" spans="10:58">
      <c r="J17466"/>
      <c r="K17466"/>
      <c r="S17466"/>
      <c r="T17466"/>
      <c r="AC17466"/>
      <c r="AD17466"/>
      <c r="AM17466"/>
      <c r="AN17466"/>
      <c r="AV17466"/>
      <c r="AW17466"/>
      <c r="BE17466"/>
      <c r="BF17466"/>
    </row>
    <row r="17467" spans="10:58">
      <c r="J17467"/>
      <c r="K17467"/>
      <c r="S17467"/>
      <c r="T17467"/>
      <c r="AC17467"/>
      <c r="AD17467"/>
      <c r="AM17467"/>
      <c r="AN17467"/>
      <c r="AV17467"/>
      <c r="AW17467"/>
      <c r="BE17467"/>
      <c r="BF17467"/>
    </row>
    <row r="17468" spans="10:58">
      <c r="J17468"/>
      <c r="K17468"/>
      <c r="S17468"/>
      <c r="T17468"/>
      <c r="AC17468"/>
      <c r="AD17468"/>
      <c r="AM17468"/>
      <c r="AN17468"/>
      <c r="AV17468"/>
      <c r="AW17468"/>
      <c r="BE17468"/>
      <c r="BF17468"/>
    </row>
    <row r="17469" spans="10:58">
      <c r="J17469"/>
      <c r="K17469"/>
      <c r="S17469"/>
      <c r="T17469"/>
      <c r="AC17469"/>
      <c r="AD17469"/>
      <c r="AM17469"/>
      <c r="AN17469"/>
      <c r="AV17469"/>
      <c r="AW17469"/>
      <c r="BE17469"/>
      <c r="BF17469"/>
    </row>
    <row r="17470" spans="10:58">
      <c r="J17470"/>
      <c r="K17470"/>
      <c r="S17470"/>
      <c r="T17470"/>
      <c r="AC17470"/>
      <c r="AD17470"/>
      <c r="AM17470"/>
      <c r="AN17470"/>
      <c r="AV17470"/>
      <c r="AW17470"/>
      <c r="BE17470"/>
      <c r="BF17470"/>
    </row>
    <row r="17471" spans="10:58">
      <c r="J17471"/>
      <c r="K17471"/>
      <c r="S17471"/>
      <c r="T17471"/>
      <c r="AC17471"/>
      <c r="AD17471"/>
      <c r="AM17471"/>
      <c r="AN17471"/>
      <c r="AV17471"/>
      <c r="AW17471"/>
      <c r="BE17471"/>
      <c r="BF17471"/>
    </row>
    <row r="17472" spans="10:58">
      <c r="J17472"/>
      <c r="K17472"/>
      <c r="S17472"/>
      <c r="T17472"/>
      <c r="AC17472"/>
      <c r="AD17472"/>
      <c r="AM17472"/>
      <c r="AN17472"/>
      <c r="AV17472"/>
      <c r="AW17472"/>
      <c r="BE17472"/>
      <c r="BF17472"/>
    </row>
    <row r="17473" spans="10:58">
      <c r="J17473"/>
      <c r="K17473"/>
      <c r="S17473"/>
      <c r="T17473"/>
      <c r="AC17473"/>
      <c r="AD17473"/>
      <c r="AM17473"/>
      <c r="AN17473"/>
      <c r="AV17473"/>
      <c r="AW17473"/>
      <c r="BE17473"/>
      <c r="BF17473"/>
    </row>
    <row r="17474" spans="10:58">
      <c r="J17474"/>
      <c r="K17474"/>
      <c r="S17474"/>
      <c r="T17474"/>
      <c r="AC17474"/>
      <c r="AD17474"/>
      <c r="AM17474"/>
      <c r="AN17474"/>
      <c r="AV17474"/>
      <c r="AW17474"/>
      <c r="BE17474"/>
      <c r="BF17474"/>
    </row>
    <row r="17475" spans="10:58">
      <c r="J17475"/>
      <c r="K17475"/>
      <c r="S17475"/>
      <c r="T17475"/>
      <c r="AC17475"/>
      <c r="AD17475"/>
      <c r="AM17475"/>
      <c r="AN17475"/>
      <c r="AV17475"/>
      <c r="AW17475"/>
      <c r="BE17475"/>
      <c r="BF17475"/>
    </row>
    <row r="17476" spans="10:58">
      <c r="J17476"/>
      <c r="K17476"/>
      <c r="S17476"/>
      <c r="T17476"/>
      <c r="AC17476"/>
      <c r="AD17476"/>
      <c r="AM17476"/>
      <c r="AN17476"/>
      <c r="AV17476"/>
      <c r="AW17476"/>
      <c r="BE17476"/>
      <c r="BF17476"/>
    </row>
    <row r="17477" spans="10:58">
      <c r="J17477"/>
      <c r="K17477"/>
      <c r="S17477"/>
      <c r="T17477"/>
      <c r="AC17477"/>
      <c r="AD17477"/>
      <c r="AM17477"/>
      <c r="AN17477"/>
      <c r="AV17477"/>
      <c r="AW17477"/>
      <c r="BE17477"/>
      <c r="BF17477"/>
    </row>
    <row r="17478" spans="10:58">
      <c r="J17478"/>
      <c r="K17478"/>
      <c r="S17478"/>
      <c r="T17478"/>
      <c r="AC17478"/>
      <c r="AD17478"/>
      <c r="AM17478"/>
      <c r="AN17478"/>
      <c r="AV17478"/>
      <c r="AW17478"/>
      <c r="BE17478"/>
      <c r="BF17478"/>
    </row>
    <row r="17479" spans="10:58">
      <c r="J17479"/>
      <c r="K17479"/>
      <c r="S17479"/>
      <c r="T17479"/>
      <c r="AC17479"/>
      <c r="AD17479"/>
      <c r="AM17479"/>
      <c r="AN17479"/>
      <c r="AV17479"/>
      <c r="AW17479"/>
      <c r="BE17479"/>
      <c r="BF17479"/>
    </row>
    <row r="17480" spans="10:58">
      <c r="J17480"/>
      <c r="K17480"/>
      <c r="S17480"/>
      <c r="T17480"/>
      <c r="AC17480"/>
      <c r="AD17480"/>
      <c r="AM17480"/>
      <c r="AN17480"/>
      <c r="AV17480"/>
      <c r="AW17480"/>
      <c r="BE17480"/>
      <c r="BF17480"/>
    </row>
    <row r="17481" spans="10:58">
      <c r="J17481"/>
      <c r="K17481"/>
      <c r="S17481"/>
      <c r="T17481"/>
      <c r="AC17481"/>
      <c r="AD17481"/>
      <c r="AM17481"/>
      <c r="AN17481"/>
      <c r="AV17481"/>
      <c r="AW17481"/>
      <c r="BE17481"/>
      <c r="BF17481"/>
    </row>
    <row r="17482" spans="10:58">
      <c r="J17482"/>
      <c r="K17482"/>
      <c r="S17482"/>
      <c r="T17482"/>
      <c r="AC17482"/>
      <c r="AD17482"/>
      <c r="AM17482"/>
      <c r="AN17482"/>
      <c r="AV17482"/>
      <c r="AW17482"/>
      <c r="BE17482"/>
      <c r="BF17482"/>
    </row>
    <row r="17483" spans="10:58">
      <c r="J17483"/>
      <c r="K17483"/>
      <c r="S17483"/>
      <c r="T17483"/>
      <c r="AC17483"/>
      <c r="AD17483"/>
      <c r="AM17483"/>
      <c r="AN17483"/>
      <c r="AV17483"/>
      <c r="AW17483"/>
      <c r="BE17483"/>
      <c r="BF17483"/>
    </row>
    <row r="17484" spans="10:58">
      <c r="J17484"/>
      <c r="K17484"/>
      <c r="S17484"/>
      <c r="T17484"/>
      <c r="AC17484"/>
      <c r="AD17484"/>
      <c r="AM17484"/>
      <c r="AN17484"/>
      <c r="AV17484"/>
      <c r="AW17484"/>
      <c r="BE17484"/>
      <c r="BF17484"/>
    </row>
    <row r="17485" spans="10:58">
      <c r="J17485"/>
      <c r="K17485"/>
      <c r="S17485"/>
      <c r="T17485"/>
      <c r="AC17485"/>
      <c r="AD17485"/>
      <c r="AM17485"/>
      <c r="AN17485"/>
      <c r="AV17485"/>
      <c r="AW17485"/>
      <c r="BE17485"/>
      <c r="BF17485"/>
    </row>
    <row r="17486" spans="10:58">
      <c r="J17486"/>
      <c r="K17486"/>
      <c r="S17486"/>
      <c r="T17486"/>
      <c r="AC17486"/>
      <c r="AD17486"/>
      <c r="AM17486"/>
      <c r="AN17486"/>
      <c r="AV17486"/>
      <c r="AW17486"/>
      <c r="BE17486"/>
      <c r="BF17486"/>
    </row>
    <row r="17487" spans="10:58">
      <c r="J17487"/>
      <c r="K17487"/>
      <c r="S17487"/>
      <c r="T17487"/>
      <c r="AC17487"/>
      <c r="AD17487"/>
      <c r="AM17487"/>
      <c r="AN17487"/>
      <c r="AV17487"/>
      <c r="AW17487"/>
      <c r="BE17487"/>
      <c r="BF17487"/>
    </row>
    <row r="17488" spans="10:58">
      <c r="J17488"/>
      <c r="K17488"/>
      <c r="S17488"/>
      <c r="T17488"/>
      <c r="AC17488"/>
      <c r="AD17488"/>
      <c r="AM17488"/>
      <c r="AN17488"/>
      <c r="AV17488"/>
      <c r="AW17488"/>
      <c r="BE17488"/>
      <c r="BF17488"/>
    </row>
    <row r="17489" spans="10:58">
      <c r="J17489"/>
      <c r="K17489"/>
      <c r="S17489"/>
      <c r="T17489"/>
      <c r="AC17489"/>
      <c r="AD17489"/>
      <c r="AM17489"/>
      <c r="AN17489"/>
      <c r="AV17489"/>
      <c r="AW17489"/>
      <c r="BE17489"/>
      <c r="BF17489"/>
    </row>
    <row r="17490" spans="10:58">
      <c r="J17490"/>
      <c r="K17490"/>
      <c r="S17490"/>
      <c r="T17490"/>
      <c r="AC17490"/>
      <c r="AD17490"/>
      <c r="AM17490"/>
      <c r="AN17490"/>
      <c r="AV17490"/>
      <c r="AW17490"/>
      <c r="BE17490"/>
      <c r="BF17490"/>
    </row>
    <row r="17491" spans="10:58">
      <c r="J17491"/>
      <c r="K17491"/>
      <c r="S17491"/>
      <c r="T17491"/>
      <c r="AC17491"/>
      <c r="AD17491"/>
      <c r="AM17491"/>
      <c r="AN17491"/>
      <c r="AV17491"/>
      <c r="AW17491"/>
      <c r="BE17491"/>
      <c r="BF17491"/>
    </row>
    <row r="17492" spans="10:58">
      <c r="J17492"/>
      <c r="K17492"/>
      <c r="S17492"/>
      <c r="T17492"/>
      <c r="AC17492"/>
      <c r="AD17492"/>
      <c r="AM17492"/>
      <c r="AN17492"/>
      <c r="AV17492"/>
      <c r="AW17492"/>
      <c r="BE17492"/>
      <c r="BF17492"/>
    </row>
    <row r="17493" spans="10:58">
      <c r="J17493"/>
      <c r="K17493"/>
      <c r="S17493"/>
      <c r="T17493"/>
      <c r="AC17493"/>
      <c r="AD17493"/>
      <c r="AM17493"/>
      <c r="AN17493"/>
      <c r="AV17493"/>
      <c r="AW17493"/>
      <c r="BE17493"/>
      <c r="BF17493"/>
    </row>
    <row r="17494" spans="10:58">
      <c r="J17494"/>
      <c r="K17494"/>
      <c r="S17494"/>
      <c r="T17494"/>
      <c r="AC17494"/>
      <c r="AD17494"/>
      <c r="AM17494"/>
      <c r="AN17494"/>
      <c r="AV17494"/>
      <c r="AW17494"/>
      <c r="BE17494"/>
      <c r="BF17494"/>
    </row>
    <row r="17495" spans="10:58">
      <c r="J17495"/>
      <c r="K17495"/>
      <c r="S17495"/>
      <c r="T17495"/>
      <c r="AC17495"/>
      <c r="AD17495"/>
      <c r="AM17495"/>
      <c r="AN17495"/>
      <c r="AV17495"/>
      <c r="AW17495"/>
      <c r="BE17495"/>
      <c r="BF17495"/>
    </row>
    <row r="17496" spans="10:58">
      <c r="J17496"/>
      <c r="K17496"/>
      <c r="S17496"/>
      <c r="T17496"/>
      <c r="AC17496"/>
      <c r="AD17496"/>
      <c r="AM17496"/>
      <c r="AN17496"/>
      <c r="AV17496"/>
      <c r="AW17496"/>
      <c r="BE17496"/>
      <c r="BF17496"/>
    </row>
    <row r="17497" spans="10:58">
      <c r="J17497"/>
      <c r="K17497"/>
      <c r="S17497"/>
      <c r="T17497"/>
      <c r="AC17497"/>
      <c r="AD17497"/>
      <c r="AM17497"/>
      <c r="AN17497"/>
      <c r="AV17497"/>
      <c r="AW17497"/>
      <c r="BE17497"/>
      <c r="BF17497"/>
    </row>
    <row r="17498" spans="10:58">
      <c r="J17498"/>
      <c r="K17498"/>
      <c r="S17498"/>
      <c r="T17498"/>
      <c r="AC17498"/>
      <c r="AD17498"/>
      <c r="AM17498"/>
      <c r="AN17498"/>
      <c r="AV17498"/>
      <c r="AW17498"/>
      <c r="BE17498"/>
      <c r="BF17498"/>
    </row>
    <row r="17499" spans="10:58">
      <c r="J17499"/>
      <c r="K17499"/>
      <c r="S17499"/>
      <c r="T17499"/>
      <c r="AC17499"/>
      <c r="AD17499"/>
      <c r="AM17499"/>
      <c r="AN17499"/>
      <c r="AV17499"/>
      <c r="AW17499"/>
      <c r="BE17499"/>
      <c r="BF17499"/>
    </row>
    <row r="17500" spans="10:58">
      <c r="J17500"/>
      <c r="K17500"/>
      <c r="S17500"/>
      <c r="T17500"/>
      <c r="AC17500"/>
      <c r="AD17500"/>
      <c r="AM17500"/>
      <c r="AN17500"/>
      <c r="AV17500"/>
      <c r="AW17500"/>
      <c r="BE17500"/>
      <c r="BF17500"/>
    </row>
    <row r="17501" spans="10:58">
      <c r="J17501"/>
      <c r="K17501"/>
      <c r="S17501"/>
      <c r="T17501"/>
      <c r="AC17501"/>
      <c r="AD17501"/>
      <c r="AM17501"/>
      <c r="AN17501"/>
      <c r="AV17501"/>
      <c r="AW17501"/>
      <c r="BE17501"/>
      <c r="BF17501"/>
    </row>
    <row r="17502" spans="10:58">
      <c r="J17502"/>
      <c r="K17502"/>
      <c r="S17502"/>
      <c r="T17502"/>
      <c r="AC17502"/>
      <c r="AD17502"/>
      <c r="AM17502"/>
      <c r="AN17502"/>
      <c r="AV17502"/>
      <c r="AW17502"/>
      <c r="BE17502"/>
      <c r="BF17502"/>
    </row>
    <row r="17503" spans="10:58">
      <c r="J17503"/>
      <c r="K17503"/>
      <c r="S17503"/>
      <c r="T17503"/>
      <c r="AC17503"/>
      <c r="AD17503"/>
      <c r="AM17503"/>
      <c r="AN17503"/>
      <c r="AV17503"/>
      <c r="AW17503"/>
      <c r="BE17503"/>
      <c r="BF17503"/>
    </row>
    <row r="17504" spans="10:58">
      <c r="J17504"/>
      <c r="K17504"/>
      <c r="S17504"/>
      <c r="T17504"/>
      <c r="AC17504"/>
      <c r="AD17504"/>
      <c r="AM17504"/>
      <c r="AN17504"/>
      <c r="AV17504"/>
      <c r="AW17504"/>
      <c r="BE17504"/>
      <c r="BF17504"/>
    </row>
    <row r="17505" spans="10:58">
      <c r="J17505"/>
      <c r="K17505"/>
      <c r="S17505"/>
      <c r="T17505"/>
      <c r="AC17505"/>
      <c r="AD17505"/>
      <c r="AM17505"/>
      <c r="AN17505"/>
      <c r="AV17505"/>
      <c r="AW17505"/>
      <c r="BE17505"/>
      <c r="BF17505"/>
    </row>
    <row r="17506" spans="10:58">
      <c r="J17506"/>
      <c r="K17506"/>
      <c r="S17506"/>
      <c r="T17506"/>
      <c r="AC17506"/>
      <c r="AD17506"/>
      <c r="AM17506"/>
      <c r="AN17506"/>
      <c r="AV17506"/>
      <c r="AW17506"/>
      <c r="BE17506"/>
      <c r="BF17506"/>
    </row>
    <row r="17507" spans="10:58">
      <c r="J17507"/>
      <c r="K17507"/>
      <c r="S17507"/>
      <c r="T17507"/>
      <c r="AC17507"/>
      <c r="AD17507"/>
      <c r="AM17507"/>
      <c r="AN17507"/>
      <c r="AV17507"/>
      <c r="AW17507"/>
      <c r="BE17507"/>
      <c r="BF17507"/>
    </row>
    <row r="17508" spans="10:58">
      <c r="J17508"/>
      <c r="K17508"/>
      <c r="S17508"/>
      <c r="T17508"/>
      <c r="AC17508"/>
      <c r="AD17508"/>
      <c r="AM17508"/>
      <c r="AN17508"/>
      <c r="AV17508"/>
      <c r="AW17508"/>
      <c r="BE17508"/>
      <c r="BF17508"/>
    </row>
    <row r="17509" spans="10:58">
      <c r="J17509"/>
      <c r="K17509"/>
      <c r="S17509"/>
      <c r="T17509"/>
      <c r="AC17509"/>
      <c r="AD17509"/>
      <c r="AM17509"/>
      <c r="AN17509"/>
      <c r="AV17509"/>
      <c r="AW17509"/>
      <c r="BE17509"/>
      <c r="BF17509"/>
    </row>
    <row r="17510" spans="10:58">
      <c r="J17510"/>
      <c r="K17510"/>
      <c r="S17510"/>
      <c r="T17510"/>
      <c r="AC17510"/>
      <c r="AD17510"/>
      <c r="AM17510"/>
      <c r="AN17510"/>
      <c r="AV17510"/>
      <c r="AW17510"/>
      <c r="BE17510"/>
      <c r="BF17510"/>
    </row>
    <row r="17511" spans="10:58">
      <c r="J17511"/>
      <c r="K17511"/>
      <c r="S17511"/>
      <c r="T17511"/>
      <c r="AC17511"/>
      <c r="AD17511"/>
      <c r="AM17511"/>
      <c r="AN17511"/>
      <c r="AV17511"/>
      <c r="AW17511"/>
      <c r="BE17511"/>
      <c r="BF17511"/>
    </row>
    <row r="17512" spans="10:58">
      <c r="J17512"/>
      <c r="K17512"/>
      <c r="S17512"/>
      <c r="T17512"/>
      <c r="AC17512"/>
      <c r="AD17512"/>
      <c r="AM17512"/>
      <c r="AN17512"/>
      <c r="AV17512"/>
      <c r="AW17512"/>
      <c r="BE17512"/>
      <c r="BF17512"/>
    </row>
    <row r="17513" spans="10:58">
      <c r="J17513"/>
      <c r="K17513"/>
      <c r="S17513"/>
      <c r="T17513"/>
      <c r="AC17513"/>
      <c r="AD17513"/>
      <c r="AM17513"/>
      <c r="AN17513"/>
      <c r="AV17513"/>
      <c r="AW17513"/>
      <c r="BE17513"/>
      <c r="BF17513"/>
    </row>
    <row r="17514" spans="10:58">
      <c r="J17514"/>
      <c r="K17514"/>
      <c r="S17514"/>
      <c r="T17514"/>
      <c r="AC17514"/>
      <c r="AD17514"/>
      <c r="AM17514"/>
      <c r="AN17514"/>
      <c r="AV17514"/>
      <c r="AW17514"/>
      <c r="BE17514"/>
      <c r="BF17514"/>
    </row>
    <row r="17515" spans="10:58">
      <c r="J17515"/>
      <c r="K17515"/>
      <c r="S17515"/>
      <c r="T17515"/>
      <c r="AC17515"/>
      <c r="AD17515"/>
      <c r="AM17515"/>
      <c r="AN17515"/>
      <c r="AV17515"/>
      <c r="AW17515"/>
      <c r="BE17515"/>
      <c r="BF17515"/>
    </row>
    <row r="17516" spans="10:58">
      <c r="J17516"/>
      <c r="K17516"/>
      <c r="S17516"/>
      <c r="T17516"/>
      <c r="AC17516"/>
      <c r="AD17516"/>
      <c r="AM17516"/>
      <c r="AN17516"/>
      <c r="AV17516"/>
      <c r="AW17516"/>
      <c r="BE17516"/>
      <c r="BF17516"/>
    </row>
    <row r="17517" spans="10:58">
      <c r="J17517"/>
      <c r="K17517"/>
      <c r="S17517"/>
      <c r="T17517"/>
      <c r="AC17517"/>
      <c r="AD17517"/>
      <c r="AM17517"/>
      <c r="AN17517"/>
      <c r="AV17517"/>
      <c r="AW17517"/>
      <c r="BE17517"/>
      <c r="BF17517"/>
    </row>
    <row r="17518" spans="10:58">
      <c r="J17518"/>
      <c r="K17518"/>
      <c r="S17518"/>
      <c r="T17518"/>
      <c r="AC17518"/>
      <c r="AD17518"/>
      <c r="AM17518"/>
      <c r="AN17518"/>
      <c r="AV17518"/>
      <c r="AW17518"/>
      <c r="BE17518"/>
      <c r="BF17518"/>
    </row>
    <row r="17519" spans="10:58">
      <c r="J17519"/>
      <c r="K17519"/>
      <c r="S17519"/>
      <c r="T17519"/>
      <c r="AC17519"/>
      <c r="AD17519"/>
      <c r="AM17519"/>
      <c r="AN17519"/>
      <c r="AV17519"/>
      <c r="AW17519"/>
      <c r="BE17519"/>
      <c r="BF17519"/>
    </row>
    <row r="17520" spans="10:58">
      <c r="J17520"/>
      <c r="K17520"/>
      <c r="S17520"/>
      <c r="T17520"/>
      <c r="AC17520"/>
      <c r="AD17520"/>
      <c r="AM17520"/>
      <c r="AN17520"/>
      <c r="AV17520"/>
      <c r="AW17520"/>
      <c r="BE17520"/>
      <c r="BF17520"/>
    </row>
    <row r="17521" spans="10:58">
      <c r="J17521"/>
      <c r="K17521"/>
      <c r="S17521"/>
      <c r="T17521"/>
      <c r="AC17521"/>
      <c r="AD17521"/>
      <c r="AM17521"/>
      <c r="AN17521"/>
      <c r="AV17521"/>
      <c r="AW17521"/>
      <c r="BE17521"/>
      <c r="BF17521"/>
    </row>
    <row r="17522" spans="10:58">
      <c r="J17522"/>
      <c r="K17522"/>
      <c r="S17522"/>
      <c r="T17522"/>
      <c r="AC17522"/>
      <c r="AD17522"/>
      <c r="AM17522"/>
      <c r="AN17522"/>
      <c r="AV17522"/>
      <c r="AW17522"/>
      <c r="BE17522"/>
      <c r="BF17522"/>
    </row>
    <row r="17523" spans="10:58">
      <c r="J17523"/>
      <c r="K17523"/>
      <c r="S17523"/>
      <c r="T17523"/>
      <c r="AC17523"/>
      <c r="AD17523"/>
      <c r="AM17523"/>
      <c r="AN17523"/>
      <c r="AV17523"/>
      <c r="AW17523"/>
      <c r="BE17523"/>
      <c r="BF17523"/>
    </row>
    <row r="17524" spans="10:58">
      <c r="J17524"/>
      <c r="K17524"/>
      <c r="S17524"/>
      <c r="T17524"/>
      <c r="AC17524"/>
      <c r="AD17524"/>
      <c r="AM17524"/>
      <c r="AN17524"/>
      <c r="AV17524"/>
      <c r="AW17524"/>
      <c r="BE17524"/>
      <c r="BF17524"/>
    </row>
    <row r="17525" spans="10:58">
      <c r="J17525"/>
      <c r="K17525"/>
      <c r="S17525"/>
      <c r="T17525"/>
      <c r="AC17525"/>
      <c r="AD17525"/>
      <c r="AM17525"/>
      <c r="AN17525"/>
      <c r="AV17525"/>
      <c r="AW17525"/>
      <c r="BE17525"/>
      <c r="BF17525"/>
    </row>
    <row r="17526" spans="10:58">
      <c r="J17526"/>
      <c r="K17526"/>
      <c r="S17526"/>
      <c r="T17526"/>
      <c r="AC17526"/>
      <c r="AD17526"/>
      <c r="AM17526"/>
      <c r="AN17526"/>
      <c r="AV17526"/>
      <c r="AW17526"/>
      <c r="BE17526"/>
      <c r="BF17526"/>
    </row>
    <row r="17527" spans="10:58">
      <c r="J17527"/>
      <c r="K17527"/>
      <c r="S17527"/>
      <c r="T17527"/>
      <c r="AC17527"/>
      <c r="AD17527"/>
      <c r="AM17527"/>
      <c r="AN17527"/>
      <c r="AV17527"/>
      <c r="AW17527"/>
      <c r="BE17527"/>
      <c r="BF17527"/>
    </row>
    <row r="17528" spans="10:58">
      <c r="J17528"/>
      <c r="K17528"/>
      <c r="S17528"/>
      <c r="T17528"/>
      <c r="AC17528"/>
      <c r="AD17528"/>
      <c r="AM17528"/>
      <c r="AN17528"/>
      <c r="AV17528"/>
      <c r="AW17528"/>
      <c r="BE17528"/>
      <c r="BF17528"/>
    </row>
    <row r="17529" spans="10:58">
      <c r="J17529"/>
      <c r="K17529"/>
      <c r="S17529"/>
      <c r="T17529"/>
      <c r="AC17529"/>
      <c r="AD17529"/>
      <c r="AM17529"/>
      <c r="AN17529"/>
      <c r="AV17529"/>
      <c r="AW17529"/>
      <c r="BE17529"/>
      <c r="BF17529"/>
    </row>
    <row r="17530" spans="10:58">
      <c r="J17530"/>
      <c r="K17530"/>
      <c r="S17530"/>
      <c r="T17530"/>
      <c r="AC17530"/>
      <c r="AD17530"/>
      <c r="AM17530"/>
      <c r="AN17530"/>
      <c r="AV17530"/>
      <c r="AW17530"/>
      <c r="BE17530"/>
      <c r="BF17530"/>
    </row>
    <row r="17531" spans="10:58">
      <c r="J17531"/>
      <c r="K17531"/>
      <c r="S17531"/>
      <c r="T17531"/>
      <c r="AC17531"/>
      <c r="AD17531"/>
      <c r="AM17531"/>
      <c r="AN17531"/>
      <c r="AV17531"/>
      <c r="AW17531"/>
      <c r="BE17531"/>
      <c r="BF17531"/>
    </row>
    <row r="17532" spans="10:58">
      <c r="J17532"/>
      <c r="K17532"/>
      <c r="S17532"/>
      <c r="T17532"/>
      <c r="AC17532"/>
      <c r="AD17532"/>
      <c r="AM17532"/>
      <c r="AN17532"/>
      <c r="AV17532"/>
      <c r="AW17532"/>
      <c r="BE17532"/>
      <c r="BF17532"/>
    </row>
    <row r="17533" spans="10:58">
      <c r="J17533"/>
      <c r="K17533"/>
      <c r="S17533"/>
      <c r="T17533"/>
      <c r="AC17533"/>
      <c r="AD17533"/>
      <c r="AM17533"/>
      <c r="AN17533"/>
      <c r="AV17533"/>
      <c r="AW17533"/>
      <c r="BE17533"/>
      <c r="BF17533"/>
    </row>
    <row r="17534" spans="10:58">
      <c r="J17534"/>
      <c r="K17534"/>
      <c r="S17534"/>
      <c r="T17534"/>
      <c r="AC17534"/>
      <c r="AD17534"/>
      <c r="AM17534"/>
      <c r="AN17534"/>
      <c r="AV17534"/>
      <c r="AW17534"/>
      <c r="BE17534"/>
      <c r="BF17534"/>
    </row>
    <row r="17535" spans="10:58">
      <c r="J17535"/>
      <c r="K17535"/>
      <c r="S17535"/>
      <c r="T17535"/>
      <c r="AC17535"/>
      <c r="AD17535"/>
      <c r="AM17535"/>
      <c r="AN17535"/>
      <c r="AV17535"/>
      <c r="AW17535"/>
      <c r="BE17535"/>
      <c r="BF17535"/>
    </row>
    <row r="17536" spans="10:58">
      <c r="J17536"/>
      <c r="K17536"/>
      <c r="S17536"/>
      <c r="T17536"/>
      <c r="AC17536"/>
      <c r="AD17536"/>
      <c r="AM17536"/>
      <c r="AN17536"/>
      <c r="AV17536"/>
      <c r="AW17536"/>
      <c r="BE17536"/>
      <c r="BF17536"/>
    </row>
    <row r="17537" spans="10:58">
      <c r="J17537"/>
      <c r="K17537"/>
      <c r="S17537"/>
      <c r="T17537"/>
      <c r="AC17537"/>
      <c r="AD17537"/>
      <c r="AM17537"/>
      <c r="AN17537"/>
      <c r="AV17537"/>
      <c r="AW17537"/>
      <c r="BE17537"/>
      <c r="BF17537"/>
    </row>
    <row r="17538" spans="10:58">
      <c r="J17538"/>
      <c r="K17538"/>
      <c r="S17538"/>
      <c r="T17538"/>
      <c r="AC17538"/>
      <c r="AD17538"/>
      <c r="AM17538"/>
      <c r="AN17538"/>
      <c r="AV17538"/>
      <c r="AW17538"/>
      <c r="BE17538"/>
      <c r="BF17538"/>
    </row>
    <row r="17539" spans="10:58">
      <c r="J17539"/>
      <c r="K17539"/>
      <c r="S17539"/>
      <c r="T17539"/>
      <c r="AC17539"/>
      <c r="AD17539"/>
      <c r="AM17539"/>
      <c r="AN17539"/>
      <c r="AV17539"/>
      <c r="AW17539"/>
      <c r="BE17539"/>
      <c r="BF17539"/>
    </row>
    <row r="17540" spans="10:58">
      <c r="J17540"/>
      <c r="K17540"/>
      <c r="S17540"/>
      <c r="T17540"/>
      <c r="AC17540"/>
      <c r="AD17540"/>
      <c r="AM17540"/>
      <c r="AN17540"/>
      <c r="AV17540"/>
      <c r="AW17540"/>
      <c r="BE17540"/>
      <c r="BF17540"/>
    </row>
    <row r="17541" spans="10:58">
      <c r="J17541"/>
      <c r="K17541"/>
      <c r="S17541"/>
      <c r="T17541"/>
      <c r="AC17541"/>
      <c r="AD17541"/>
      <c r="AM17541"/>
      <c r="AN17541"/>
      <c r="AV17541"/>
      <c r="AW17541"/>
      <c r="BE17541"/>
      <c r="BF17541"/>
    </row>
    <row r="17542" spans="10:58">
      <c r="J17542"/>
      <c r="K17542"/>
      <c r="S17542"/>
      <c r="T17542"/>
      <c r="AC17542"/>
      <c r="AD17542"/>
      <c r="AM17542"/>
      <c r="AN17542"/>
      <c r="AV17542"/>
      <c r="AW17542"/>
      <c r="BE17542"/>
      <c r="BF17542"/>
    </row>
    <row r="17543" spans="10:58">
      <c r="J17543"/>
      <c r="K17543"/>
      <c r="S17543"/>
      <c r="T17543"/>
      <c r="AC17543"/>
      <c r="AD17543"/>
      <c r="AM17543"/>
      <c r="AN17543"/>
      <c r="AV17543"/>
      <c r="AW17543"/>
      <c r="BE17543"/>
      <c r="BF17543"/>
    </row>
    <row r="17544" spans="10:58">
      <c r="J17544"/>
      <c r="K17544"/>
      <c r="S17544"/>
      <c r="T17544"/>
      <c r="AC17544"/>
      <c r="AD17544"/>
      <c r="AM17544"/>
      <c r="AN17544"/>
      <c r="AV17544"/>
      <c r="AW17544"/>
      <c r="BE17544"/>
      <c r="BF17544"/>
    </row>
    <row r="17545" spans="10:58">
      <c r="J17545"/>
      <c r="K17545"/>
      <c r="S17545"/>
      <c r="T17545"/>
      <c r="AC17545"/>
      <c r="AD17545"/>
      <c r="AM17545"/>
      <c r="AN17545"/>
      <c r="AV17545"/>
      <c r="AW17545"/>
      <c r="BE17545"/>
      <c r="BF17545"/>
    </row>
    <row r="17546" spans="10:58">
      <c r="J17546"/>
      <c r="K17546"/>
      <c r="S17546"/>
      <c r="T17546"/>
      <c r="AC17546"/>
      <c r="AD17546"/>
      <c r="AM17546"/>
      <c r="AN17546"/>
      <c r="AV17546"/>
      <c r="AW17546"/>
      <c r="BE17546"/>
      <c r="BF17546"/>
    </row>
    <row r="17547" spans="10:58">
      <c r="J17547"/>
      <c r="K17547"/>
      <c r="S17547"/>
      <c r="T17547"/>
      <c r="AC17547"/>
      <c r="AD17547"/>
      <c r="AM17547"/>
      <c r="AN17547"/>
      <c r="AV17547"/>
      <c r="AW17547"/>
      <c r="BE17547"/>
      <c r="BF17547"/>
    </row>
    <row r="17548" spans="10:58">
      <c r="J17548"/>
      <c r="K17548"/>
      <c r="S17548"/>
      <c r="T17548"/>
      <c r="AC17548"/>
      <c r="AD17548"/>
      <c r="AM17548"/>
      <c r="AN17548"/>
      <c r="AV17548"/>
      <c r="AW17548"/>
      <c r="BE17548"/>
      <c r="BF17548"/>
    </row>
    <row r="17549" spans="10:58">
      <c r="J17549"/>
      <c r="K17549"/>
      <c r="S17549"/>
      <c r="T17549"/>
      <c r="AC17549"/>
      <c r="AD17549"/>
      <c r="AM17549"/>
      <c r="AN17549"/>
      <c r="AV17549"/>
      <c r="AW17549"/>
      <c r="BE17549"/>
      <c r="BF17549"/>
    </row>
    <row r="17550" spans="10:58">
      <c r="J17550"/>
      <c r="K17550"/>
      <c r="S17550"/>
      <c r="T17550"/>
      <c r="AC17550"/>
      <c r="AD17550"/>
      <c r="AM17550"/>
      <c r="AN17550"/>
      <c r="AV17550"/>
      <c r="AW17550"/>
      <c r="BE17550"/>
      <c r="BF17550"/>
    </row>
    <row r="17551" spans="10:58">
      <c r="J17551"/>
      <c r="K17551"/>
      <c r="S17551"/>
      <c r="T17551"/>
      <c r="AC17551"/>
      <c r="AD17551"/>
      <c r="AM17551"/>
      <c r="AN17551"/>
      <c r="AV17551"/>
      <c r="AW17551"/>
      <c r="BE17551"/>
      <c r="BF17551"/>
    </row>
    <row r="17552" spans="10:58">
      <c r="J17552"/>
      <c r="K17552"/>
      <c r="S17552"/>
      <c r="T17552"/>
      <c r="AC17552"/>
      <c r="AD17552"/>
      <c r="AM17552"/>
      <c r="AN17552"/>
      <c r="AV17552"/>
      <c r="AW17552"/>
      <c r="BE17552"/>
      <c r="BF17552"/>
    </row>
    <row r="17553" spans="10:58">
      <c r="J17553"/>
      <c r="K17553"/>
      <c r="S17553"/>
      <c r="T17553"/>
      <c r="AC17553"/>
      <c r="AD17553"/>
      <c r="AM17553"/>
      <c r="AN17553"/>
      <c r="AV17553"/>
      <c r="AW17553"/>
      <c r="BE17553"/>
      <c r="BF17553"/>
    </row>
    <row r="17554" spans="10:58">
      <c r="J17554"/>
      <c r="K17554"/>
      <c r="S17554"/>
      <c r="T17554"/>
      <c r="AC17554"/>
      <c r="AD17554"/>
      <c r="AM17554"/>
      <c r="AN17554"/>
      <c r="AV17554"/>
      <c r="AW17554"/>
      <c r="BE17554"/>
      <c r="BF17554"/>
    </row>
    <row r="17555" spans="10:58">
      <c r="J17555"/>
      <c r="K17555"/>
      <c r="S17555"/>
      <c r="T17555"/>
      <c r="AC17555"/>
      <c r="AD17555"/>
      <c r="AM17555"/>
      <c r="AN17555"/>
      <c r="AV17555"/>
      <c r="AW17555"/>
      <c r="BE17555"/>
      <c r="BF17555"/>
    </row>
    <row r="17556" spans="10:58">
      <c r="J17556"/>
      <c r="K17556"/>
      <c r="S17556"/>
      <c r="T17556"/>
      <c r="AC17556"/>
      <c r="AD17556"/>
      <c r="AM17556"/>
      <c r="AN17556"/>
      <c r="AV17556"/>
      <c r="AW17556"/>
      <c r="BE17556"/>
      <c r="BF17556"/>
    </row>
    <row r="17557" spans="10:58">
      <c r="J17557"/>
      <c r="K17557"/>
      <c r="S17557"/>
      <c r="T17557"/>
      <c r="AC17557"/>
      <c r="AD17557"/>
      <c r="AM17557"/>
      <c r="AN17557"/>
      <c r="AV17557"/>
      <c r="AW17557"/>
      <c r="BE17557"/>
      <c r="BF17557"/>
    </row>
    <row r="17558" spans="10:58">
      <c r="J17558"/>
      <c r="K17558"/>
      <c r="S17558"/>
      <c r="T17558"/>
      <c r="AC17558"/>
      <c r="AD17558"/>
      <c r="AM17558"/>
      <c r="AN17558"/>
      <c r="AV17558"/>
      <c r="AW17558"/>
      <c r="BE17558"/>
      <c r="BF17558"/>
    </row>
    <row r="17559" spans="10:58">
      <c r="J17559"/>
      <c r="K17559"/>
      <c r="S17559"/>
      <c r="T17559"/>
      <c r="AC17559"/>
      <c r="AD17559"/>
      <c r="AM17559"/>
      <c r="AN17559"/>
      <c r="AV17559"/>
      <c r="AW17559"/>
      <c r="BE17559"/>
      <c r="BF17559"/>
    </row>
    <row r="17560" spans="10:58">
      <c r="J17560"/>
      <c r="K17560"/>
      <c r="S17560"/>
      <c r="T17560"/>
      <c r="AC17560"/>
      <c r="AD17560"/>
      <c r="AM17560"/>
      <c r="AN17560"/>
      <c r="AV17560"/>
      <c r="AW17560"/>
      <c r="BE17560"/>
      <c r="BF17560"/>
    </row>
    <row r="17561" spans="10:58">
      <c r="J17561"/>
      <c r="K17561"/>
      <c r="S17561"/>
      <c r="T17561"/>
      <c r="AC17561"/>
      <c r="AD17561"/>
      <c r="AM17561"/>
      <c r="AN17561"/>
      <c r="AV17561"/>
      <c r="AW17561"/>
      <c r="BE17561"/>
      <c r="BF17561"/>
    </row>
    <row r="17562" spans="10:58">
      <c r="J17562"/>
      <c r="K17562"/>
      <c r="S17562"/>
      <c r="T17562"/>
      <c r="AC17562"/>
      <c r="AD17562"/>
      <c r="AM17562"/>
      <c r="AN17562"/>
      <c r="AV17562"/>
      <c r="AW17562"/>
      <c r="BE17562"/>
      <c r="BF17562"/>
    </row>
    <row r="17563" spans="10:58">
      <c r="J17563"/>
      <c r="K17563"/>
      <c r="S17563"/>
      <c r="T17563"/>
      <c r="AC17563"/>
      <c r="AD17563"/>
      <c r="AM17563"/>
      <c r="AN17563"/>
      <c r="AV17563"/>
      <c r="AW17563"/>
      <c r="BE17563"/>
      <c r="BF17563"/>
    </row>
    <row r="17564" spans="10:58">
      <c r="J17564"/>
      <c r="K17564"/>
      <c r="S17564"/>
      <c r="T17564"/>
      <c r="AC17564"/>
      <c r="AD17564"/>
      <c r="AM17564"/>
      <c r="AN17564"/>
      <c r="AV17564"/>
      <c r="AW17564"/>
      <c r="BE17564"/>
      <c r="BF17564"/>
    </row>
    <row r="17565" spans="10:58">
      <c r="J17565"/>
      <c r="K17565"/>
      <c r="S17565"/>
      <c r="T17565"/>
      <c r="AC17565"/>
      <c r="AD17565"/>
      <c r="AM17565"/>
      <c r="AN17565"/>
      <c r="AV17565"/>
      <c r="AW17565"/>
      <c r="BE17565"/>
      <c r="BF17565"/>
    </row>
    <row r="17566" spans="10:58">
      <c r="J17566"/>
      <c r="K17566"/>
      <c r="S17566"/>
      <c r="T17566"/>
      <c r="AC17566"/>
      <c r="AD17566"/>
      <c r="AM17566"/>
      <c r="AN17566"/>
      <c r="AV17566"/>
      <c r="AW17566"/>
      <c r="BE17566"/>
      <c r="BF17566"/>
    </row>
    <row r="17567" spans="10:58">
      <c r="J17567"/>
      <c r="K17567"/>
      <c r="S17567"/>
      <c r="T17567"/>
      <c r="AC17567"/>
      <c r="AD17567"/>
      <c r="AM17567"/>
      <c r="AN17567"/>
      <c r="AV17567"/>
      <c r="AW17567"/>
      <c r="BE17567"/>
      <c r="BF17567"/>
    </row>
    <row r="17568" spans="10:58">
      <c r="J17568"/>
      <c r="K17568"/>
      <c r="S17568"/>
      <c r="T17568"/>
      <c r="AC17568"/>
      <c r="AD17568"/>
      <c r="AM17568"/>
      <c r="AN17568"/>
      <c r="AV17568"/>
      <c r="AW17568"/>
      <c r="BE17568"/>
      <c r="BF17568"/>
    </row>
    <row r="17569" spans="10:58">
      <c r="J17569"/>
      <c r="K17569"/>
      <c r="S17569"/>
      <c r="T17569"/>
      <c r="AC17569"/>
      <c r="AD17569"/>
      <c r="AM17569"/>
      <c r="AN17569"/>
      <c r="AV17569"/>
      <c r="AW17569"/>
      <c r="BE17569"/>
      <c r="BF17569"/>
    </row>
    <row r="17570" spans="10:58">
      <c r="J17570"/>
      <c r="K17570"/>
      <c r="S17570"/>
      <c r="T17570"/>
      <c r="AC17570"/>
      <c r="AD17570"/>
      <c r="AM17570"/>
      <c r="AN17570"/>
      <c r="AV17570"/>
      <c r="AW17570"/>
      <c r="BE17570"/>
      <c r="BF17570"/>
    </row>
    <row r="17571" spans="10:58">
      <c r="J17571"/>
      <c r="K17571"/>
      <c r="S17571"/>
      <c r="T17571"/>
      <c r="AC17571"/>
      <c r="AD17571"/>
      <c r="AM17571"/>
      <c r="AN17571"/>
      <c r="AV17571"/>
      <c r="AW17571"/>
      <c r="BE17571"/>
      <c r="BF17571"/>
    </row>
    <row r="17572" spans="10:58">
      <c r="J17572"/>
      <c r="K17572"/>
      <c r="S17572"/>
      <c r="T17572"/>
      <c r="AC17572"/>
      <c r="AD17572"/>
      <c r="AM17572"/>
      <c r="AN17572"/>
      <c r="AV17572"/>
      <c r="AW17572"/>
      <c r="BE17572"/>
      <c r="BF17572"/>
    </row>
    <row r="17573" spans="10:58">
      <c r="J17573"/>
      <c r="K17573"/>
      <c r="S17573"/>
      <c r="T17573"/>
      <c r="AC17573"/>
      <c r="AD17573"/>
      <c r="AM17573"/>
      <c r="AN17573"/>
      <c r="AV17573"/>
      <c r="AW17573"/>
      <c r="BE17573"/>
      <c r="BF17573"/>
    </row>
    <row r="17574" spans="10:58">
      <c r="J17574"/>
      <c r="K17574"/>
      <c r="S17574"/>
      <c r="T17574"/>
      <c r="AC17574"/>
      <c r="AD17574"/>
      <c r="AM17574"/>
      <c r="AN17574"/>
      <c r="AV17574"/>
      <c r="AW17574"/>
      <c r="BE17574"/>
      <c r="BF17574"/>
    </row>
    <row r="17575" spans="10:58">
      <c r="J17575"/>
      <c r="K17575"/>
      <c r="S17575"/>
      <c r="T17575"/>
      <c r="AC17575"/>
      <c r="AD17575"/>
      <c r="AM17575"/>
      <c r="AN17575"/>
      <c r="AV17575"/>
      <c r="AW17575"/>
      <c r="BE17575"/>
      <c r="BF17575"/>
    </row>
    <row r="17576" spans="10:58">
      <c r="J17576"/>
      <c r="K17576"/>
      <c r="S17576"/>
      <c r="T17576"/>
      <c r="AC17576"/>
      <c r="AD17576"/>
      <c r="AM17576"/>
      <c r="AN17576"/>
      <c r="AV17576"/>
      <c r="AW17576"/>
      <c r="BE17576"/>
      <c r="BF17576"/>
    </row>
    <row r="17577" spans="10:58">
      <c r="J17577"/>
      <c r="K17577"/>
      <c r="S17577"/>
      <c r="T17577"/>
      <c r="AC17577"/>
      <c r="AD17577"/>
      <c r="AM17577"/>
      <c r="AN17577"/>
      <c r="AV17577"/>
      <c r="AW17577"/>
      <c r="BE17577"/>
      <c r="BF17577"/>
    </row>
    <row r="17578" spans="10:58">
      <c r="J17578"/>
      <c r="K17578"/>
      <c r="S17578"/>
      <c r="T17578"/>
      <c r="AC17578"/>
      <c r="AD17578"/>
      <c r="AM17578"/>
      <c r="AN17578"/>
      <c r="AV17578"/>
      <c r="AW17578"/>
      <c r="BE17578"/>
      <c r="BF17578"/>
    </row>
    <row r="17579" spans="10:58">
      <c r="J17579"/>
      <c r="K17579"/>
      <c r="S17579"/>
      <c r="T17579"/>
      <c r="AC17579"/>
      <c r="AD17579"/>
      <c r="AM17579"/>
      <c r="AN17579"/>
      <c r="AV17579"/>
      <c r="AW17579"/>
      <c r="BE17579"/>
      <c r="BF17579"/>
    </row>
    <row r="17580" spans="10:58">
      <c r="J17580"/>
      <c r="K17580"/>
      <c r="S17580"/>
      <c r="T17580"/>
      <c r="AC17580"/>
      <c r="AD17580"/>
      <c r="AM17580"/>
      <c r="AN17580"/>
      <c r="AV17580"/>
      <c r="AW17580"/>
      <c r="BE17580"/>
      <c r="BF17580"/>
    </row>
    <row r="17581" spans="10:58">
      <c r="J17581"/>
      <c r="K17581"/>
      <c r="S17581"/>
      <c r="T17581"/>
      <c r="AC17581"/>
      <c r="AD17581"/>
      <c r="AM17581"/>
      <c r="AN17581"/>
      <c r="AV17581"/>
      <c r="AW17581"/>
      <c r="BE17581"/>
      <c r="BF17581"/>
    </row>
    <row r="17582" spans="10:58">
      <c r="J17582"/>
      <c r="K17582"/>
      <c r="S17582"/>
      <c r="T17582"/>
      <c r="AC17582"/>
      <c r="AD17582"/>
      <c r="AM17582"/>
      <c r="AN17582"/>
      <c r="AV17582"/>
      <c r="AW17582"/>
      <c r="BE17582"/>
      <c r="BF17582"/>
    </row>
    <row r="17583" spans="10:58">
      <c r="J17583"/>
      <c r="K17583"/>
      <c r="S17583"/>
      <c r="T17583"/>
      <c r="AC17583"/>
      <c r="AD17583"/>
      <c r="AM17583"/>
      <c r="AN17583"/>
      <c r="AV17583"/>
      <c r="AW17583"/>
      <c r="BE17583"/>
      <c r="BF17583"/>
    </row>
    <row r="17584" spans="10:58">
      <c r="J17584"/>
      <c r="K17584"/>
      <c r="S17584"/>
      <c r="T17584"/>
      <c r="AC17584"/>
      <c r="AD17584"/>
      <c r="AM17584"/>
      <c r="AN17584"/>
      <c r="AV17584"/>
      <c r="AW17584"/>
      <c r="BE17584"/>
      <c r="BF17584"/>
    </row>
    <row r="17585" spans="10:58">
      <c r="J17585"/>
      <c r="K17585"/>
      <c r="S17585"/>
      <c r="T17585"/>
      <c r="AC17585"/>
      <c r="AD17585"/>
      <c r="AM17585"/>
      <c r="AN17585"/>
      <c r="AV17585"/>
      <c r="AW17585"/>
      <c r="BE17585"/>
      <c r="BF17585"/>
    </row>
    <row r="17586" spans="10:58">
      <c r="J17586"/>
      <c r="K17586"/>
      <c r="S17586"/>
      <c r="T17586"/>
      <c r="AC17586"/>
      <c r="AD17586"/>
      <c r="AM17586"/>
      <c r="AN17586"/>
      <c r="AV17586"/>
      <c r="AW17586"/>
      <c r="BE17586"/>
      <c r="BF17586"/>
    </row>
    <row r="17587" spans="10:58">
      <c r="J17587"/>
      <c r="K17587"/>
      <c r="S17587"/>
      <c r="T17587"/>
      <c r="AC17587"/>
      <c r="AD17587"/>
      <c r="AM17587"/>
      <c r="AN17587"/>
      <c r="AV17587"/>
      <c r="AW17587"/>
      <c r="BE17587"/>
      <c r="BF17587"/>
    </row>
    <row r="17588" spans="10:58">
      <c r="J17588"/>
      <c r="K17588"/>
      <c r="S17588"/>
      <c r="T17588"/>
      <c r="AC17588"/>
      <c r="AD17588"/>
      <c r="AM17588"/>
      <c r="AN17588"/>
      <c r="AV17588"/>
      <c r="AW17588"/>
      <c r="BE17588"/>
      <c r="BF17588"/>
    </row>
    <row r="17589" spans="10:58">
      <c r="J17589"/>
      <c r="K17589"/>
      <c r="S17589"/>
      <c r="T17589"/>
      <c r="AC17589"/>
      <c r="AD17589"/>
      <c r="AM17589"/>
      <c r="AN17589"/>
      <c r="AV17589"/>
      <c r="AW17589"/>
      <c r="BE17589"/>
      <c r="BF17589"/>
    </row>
    <row r="17590" spans="10:58">
      <c r="J17590"/>
      <c r="K17590"/>
      <c r="S17590"/>
      <c r="T17590"/>
      <c r="AC17590"/>
      <c r="AD17590"/>
      <c r="AM17590"/>
      <c r="AN17590"/>
      <c r="AV17590"/>
      <c r="AW17590"/>
      <c r="BE17590"/>
      <c r="BF17590"/>
    </row>
    <row r="17591" spans="10:58">
      <c r="J17591"/>
      <c r="K17591"/>
      <c r="S17591"/>
      <c r="T17591"/>
      <c r="AC17591"/>
      <c r="AD17591"/>
      <c r="AM17591"/>
      <c r="AN17591"/>
      <c r="AV17591"/>
      <c r="AW17591"/>
      <c r="BE17591"/>
      <c r="BF17591"/>
    </row>
    <row r="17592" spans="10:58">
      <c r="J17592"/>
      <c r="K17592"/>
      <c r="S17592"/>
      <c r="T17592"/>
      <c r="AC17592"/>
      <c r="AD17592"/>
      <c r="AM17592"/>
      <c r="AN17592"/>
      <c r="AV17592"/>
      <c r="AW17592"/>
      <c r="BE17592"/>
      <c r="BF17592"/>
    </row>
    <row r="17593" spans="10:58">
      <c r="J17593"/>
      <c r="K17593"/>
      <c r="S17593"/>
      <c r="T17593"/>
      <c r="AC17593"/>
      <c r="AD17593"/>
      <c r="AM17593"/>
      <c r="AN17593"/>
      <c r="AV17593"/>
      <c r="AW17593"/>
      <c r="BE17593"/>
      <c r="BF17593"/>
    </row>
    <row r="17594" spans="10:58">
      <c r="J17594"/>
      <c r="K17594"/>
      <c r="S17594"/>
      <c r="T17594"/>
      <c r="AC17594"/>
      <c r="AD17594"/>
      <c r="AM17594"/>
      <c r="AN17594"/>
      <c r="AV17594"/>
      <c r="AW17594"/>
      <c r="BE17594"/>
      <c r="BF17594"/>
    </row>
    <row r="17595" spans="10:58">
      <c r="J17595"/>
      <c r="K17595"/>
      <c r="S17595"/>
      <c r="T17595"/>
      <c r="AC17595"/>
      <c r="AD17595"/>
      <c r="AM17595"/>
      <c r="AN17595"/>
      <c r="AV17595"/>
      <c r="AW17595"/>
      <c r="BE17595"/>
      <c r="BF17595"/>
    </row>
    <row r="17596" spans="10:58">
      <c r="J17596"/>
      <c r="K17596"/>
      <c r="S17596"/>
      <c r="T17596"/>
      <c r="AC17596"/>
      <c r="AD17596"/>
      <c r="AM17596"/>
      <c r="AN17596"/>
      <c r="AV17596"/>
      <c r="AW17596"/>
      <c r="BE17596"/>
      <c r="BF17596"/>
    </row>
    <row r="17597" spans="10:58">
      <c r="J17597"/>
      <c r="K17597"/>
      <c r="S17597"/>
      <c r="T17597"/>
      <c r="AC17597"/>
      <c r="AD17597"/>
      <c r="AM17597"/>
      <c r="AN17597"/>
      <c r="AV17597"/>
      <c r="AW17597"/>
      <c r="BE17597"/>
      <c r="BF17597"/>
    </row>
    <row r="17598" spans="10:58">
      <c r="J17598"/>
      <c r="K17598"/>
      <c r="S17598"/>
      <c r="T17598"/>
      <c r="AC17598"/>
      <c r="AD17598"/>
      <c r="AM17598"/>
      <c r="AN17598"/>
      <c r="AV17598"/>
      <c r="AW17598"/>
      <c r="BE17598"/>
      <c r="BF17598"/>
    </row>
    <row r="17599" spans="10:58">
      <c r="J17599"/>
      <c r="K17599"/>
      <c r="S17599"/>
      <c r="T17599"/>
      <c r="AC17599"/>
      <c r="AD17599"/>
      <c r="AM17599"/>
      <c r="AN17599"/>
      <c r="AV17599"/>
      <c r="AW17599"/>
      <c r="BE17599"/>
      <c r="BF17599"/>
    </row>
    <row r="17600" spans="10:58">
      <c r="J17600"/>
      <c r="K17600"/>
      <c r="S17600"/>
      <c r="T17600"/>
      <c r="AC17600"/>
      <c r="AD17600"/>
      <c r="AM17600"/>
      <c r="AN17600"/>
      <c r="AV17600"/>
      <c r="AW17600"/>
      <c r="BE17600"/>
      <c r="BF17600"/>
    </row>
    <row r="17601" spans="10:58">
      <c r="J17601"/>
      <c r="K17601"/>
      <c r="S17601"/>
      <c r="T17601"/>
      <c r="AC17601"/>
      <c r="AD17601"/>
      <c r="AM17601"/>
      <c r="AN17601"/>
      <c r="AV17601"/>
      <c r="AW17601"/>
      <c r="BE17601"/>
      <c r="BF17601"/>
    </row>
    <row r="17602" spans="10:58">
      <c r="J17602"/>
      <c r="K17602"/>
      <c r="S17602"/>
      <c r="T17602"/>
      <c r="AC17602"/>
      <c r="AD17602"/>
      <c r="AM17602"/>
      <c r="AN17602"/>
      <c r="AV17602"/>
      <c r="AW17602"/>
      <c r="BE17602"/>
      <c r="BF17602"/>
    </row>
    <row r="17603" spans="10:58">
      <c r="J17603"/>
      <c r="K17603"/>
      <c r="S17603"/>
      <c r="T17603"/>
      <c r="AC17603"/>
      <c r="AD17603"/>
      <c r="AM17603"/>
      <c r="AN17603"/>
      <c r="AV17603"/>
      <c r="AW17603"/>
      <c r="BE17603"/>
      <c r="BF17603"/>
    </row>
    <row r="17604" spans="10:58">
      <c r="J17604"/>
      <c r="K17604"/>
      <c r="S17604"/>
      <c r="T17604"/>
      <c r="AC17604"/>
      <c r="AD17604"/>
      <c r="AM17604"/>
      <c r="AN17604"/>
      <c r="AV17604"/>
      <c r="AW17604"/>
      <c r="BE17604"/>
      <c r="BF17604"/>
    </row>
    <row r="17605" spans="10:58">
      <c r="J17605"/>
      <c r="K17605"/>
      <c r="S17605"/>
      <c r="T17605"/>
      <c r="AC17605"/>
      <c r="AD17605"/>
      <c r="AM17605"/>
      <c r="AN17605"/>
      <c r="AV17605"/>
      <c r="AW17605"/>
      <c r="BE17605"/>
      <c r="BF17605"/>
    </row>
    <row r="17606" spans="10:58">
      <c r="J17606"/>
      <c r="K17606"/>
      <c r="S17606"/>
      <c r="T17606"/>
      <c r="AC17606"/>
      <c r="AD17606"/>
      <c r="AM17606"/>
      <c r="AN17606"/>
      <c r="AV17606"/>
      <c r="AW17606"/>
      <c r="BE17606"/>
      <c r="BF17606"/>
    </row>
    <row r="17607" spans="10:58">
      <c r="J17607"/>
      <c r="K17607"/>
      <c r="S17607"/>
      <c r="T17607"/>
      <c r="AC17607"/>
      <c r="AD17607"/>
      <c r="AM17607"/>
      <c r="AN17607"/>
      <c r="AV17607"/>
      <c r="AW17607"/>
      <c r="BE17607"/>
      <c r="BF17607"/>
    </row>
    <row r="17608" spans="10:58">
      <c r="J17608"/>
      <c r="K17608"/>
      <c r="S17608"/>
      <c r="T17608"/>
      <c r="AC17608"/>
      <c r="AD17608"/>
      <c r="AM17608"/>
      <c r="AN17608"/>
      <c r="AV17608"/>
      <c r="AW17608"/>
      <c r="BE17608"/>
      <c r="BF17608"/>
    </row>
    <row r="17609" spans="10:58">
      <c r="J17609"/>
      <c r="K17609"/>
      <c r="S17609"/>
      <c r="T17609"/>
      <c r="AC17609"/>
      <c r="AD17609"/>
      <c r="AM17609"/>
      <c r="AN17609"/>
      <c r="AV17609"/>
      <c r="AW17609"/>
      <c r="BE17609"/>
      <c r="BF17609"/>
    </row>
    <row r="17610" spans="10:58">
      <c r="J17610"/>
      <c r="K17610"/>
      <c r="S17610"/>
      <c r="T17610"/>
      <c r="AC17610"/>
      <c r="AD17610"/>
      <c r="AM17610"/>
      <c r="AN17610"/>
      <c r="AV17610"/>
      <c r="AW17610"/>
      <c r="BE17610"/>
      <c r="BF17610"/>
    </row>
    <row r="17611" spans="10:58">
      <c r="J17611"/>
      <c r="K17611"/>
      <c r="S17611"/>
      <c r="T17611"/>
      <c r="AC17611"/>
      <c r="AD17611"/>
      <c r="AM17611"/>
      <c r="AN17611"/>
      <c r="AV17611"/>
      <c r="AW17611"/>
      <c r="BE17611"/>
      <c r="BF17611"/>
    </row>
    <row r="17612" spans="10:58">
      <c r="J17612"/>
      <c r="K17612"/>
      <c r="S17612"/>
      <c r="T17612"/>
      <c r="AC17612"/>
      <c r="AD17612"/>
      <c r="AM17612"/>
      <c r="AN17612"/>
      <c r="AV17612"/>
      <c r="AW17612"/>
      <c r="BE17612"/>
      <c r="BF17612"/>
    </row>
    <row r="17613" spans="10:58">
      <c r="J17613"/>
      <c r="K17613"/>
      <c r="S17613"/>
      <c r="T17613"/>
      <c r="AC17613"/>
      <c r="AD17613"/>
      <c r="AM17613"/>
      <c r="AN17613"/>
      <c r="AV17613"/>
      <c r="AW17613"/>
      <c r="BE17613"/>
      <c r="BF17613"/>
    </row>
    <row r="17614" spans="10:58">
      <c r="J17614"/>
      <c r="K17614"/>
      <c r="S17614"/>
      <c r="T17614"/>
      <c r="AC17614"/>
      <c r="AD17614"/>
      <c r="AM17614"/>
      <c r="AN17614"/>
      <c r="AV17614"/>
      <c r="AW17614"/>
      <c r="BE17614"/>
      <c r="BF17614"/>
    </row>
    <row r="17615" spans="10:58">
      <c r="J17615"/>
      <c r="K17615"/>
      <c r="S17615"/>
      <c r="T17615"/>
      <c r="AC17615"/>
      <c r="AD17615"/>
      <c r="AM17615"/>
      <c r="AN17615"/>
      <c r="AV17615"/>
      <c r="AW17615"/>
      <c r="BE17615"/>
      <c r="BF17615"/>
    </row>
    <row r="17616" spans="10:58">
      <c r="J17616"/>
      <c r="K17616"/>
      <c r="S17616"/>
      <c r="T17616"/>
      <c r="AC17616"/>
      <c r="AD17616"/>
      <c r="AM17616"/>
      <c r="AN17616"/>
      <c r="AV17616"/>
      <c r="AW17616"/>
      <c r="BE17616"/>
      <c r="BF17616"/>
    </row>
    <row r="17617" spans="10:58">
      <c r="J17617"/>
      <c r="K17617"/>
      <c r="S17617"/>
      <c r="T17617"/>
      <c r="AC17617"/>
      <c r="AD17617"/>
      <c r="AM17617"/>
      <c r="AN17617"/>
      <c r="AV17617"/>
      <c r="AW17617"/>
      <c r="BE17617"/>
      <c r="BF17617"/>
    </row>
    <row r="17618" spans="10:58">
      <c r="J17618"/>
      <c r="K17618"/>
      <c r="S17618"/>
      <c r="T17618"/>
      <c r="AC17618"/>
      <c r="AD17618"/>
      <c r="AM17618"/>
      <c r="AN17618"/>
      <c r="AV17618"/>
      <c r="AW17618"/>
      <c r="BE17618"/>
      <c r="BF17618"/>
    </row>
    <row r="17619" spans="10:58">
      <c r="J17619"/>
      <c r="K17619"/>
      <c r="S17619"/>
      <c r="T17619"/>
      <c r="AC17619"/>
      <c r="AD17619"/>
      <c r="AM17619"/>
      <c r="AN17619"/>
      <c r="AV17619"/>
      <c r="AW17619"/>
      <c r="BE17619"/>
      <c r="BF17619"/>
    </row>
    <row r="17620" spans="10:58">
      <c r="J17620"/>
      <c r="K17620"/>
      <c r="S17620"/>
      <c r="T17620"/>
      <c r="AC17620"/>
      <c r="AD17620"/>
      <c r="AM17620"/>
      <c r="AN17620"/>
      <c r="AV17620"/>
      <c r="AW17620"/>
      <c r="BE17620"/>
      <c r="BF17620"/>
    </row>
    <row r="17621" spans="10:58">
      <c r="J17621"/>
      <c r="K17621"/>
      <c r="S17621"/>
      <c r="T17621"/>
      <c r="AC17621"/>
      <c r="AD17621"/>
      <c r="AM17621"/>
      <c r="AN17621"/>
      <c r="AV17621"/>
      <c r="AW17621"/>
      <c r="BE17621"/>
      <c r="BF17621"/>
    </row>
    <row r="17622" spans="10:58">
      <c r="J17622"/>
      <c r="K17622"/>
      <c r="S17622"/>
      <c r="T17622"/>
      <c r="AC17622"/>
      <c r="AD17622"/>
      <c r="AM17622"/>
      <c r="AN17622"/>
      <c r="AV17622"/>
      <c r="AW17622"/>
      <c r="BE17622"/>
      <c r="BF17622"/>
    </row>
    <row r="17623" spans="10:58">
      <c r="J17623"/>
      <c r="K17623"/>
      <c r="S17623"/>
      <c r="T17623"/>
      <c r="AC17623"/>
      <c r="AD17623"/>
      <c r="AM17623"/>
      <c r="AN17623"/>
      <c r="AV17623"/>
      <c r="AW17623"/>
      <c r="BE17623"/>
      <c r="BF17623"/>
    </row>
    <row r="17624" spans="10:58">
      <c r="J17624"/>
      <c r="K17624"/>
      <c r="S17624"/>
      <c r="T17624"/>
      <c r="AC17624"/>
      <c r="AD17624"/>
      <c r="AM17624"/>
      <c r="AN17624"/>
      <c r="AV17624"/>
      <c r="AW17624"/>
      <c r="BE17624"/>
      <c r="BF17624"/>
    </row>
    <row r="17625" spans="10:58">
      <c r="J17625"/>
      <c r="K17625"/>
      <c r="S17625"/>
      <c r="T17625"/>
      <c r="AC17625"/>
      <c r="AD17625"/>
      <c r="AM17625"/>
      <c r="AN17625"/>
      <c r="AV17625"/>
      <c r="AW17625"/>
      <c r="BE17625"/>
      <c r="BF17625"/>
    </row>
    <row r="17626" spans="10:58">
      <c r="J17626"/>
      <c r="K17626"/>
      <c r="S17626"/>
      <c r="T17626"/>
      <c r="AC17626"/>
      <c r="AD17626"/>
      <c r="AM17626"/>
      <c r="AN17626"/>
      <c r="AV17626"/>
      <c r="AW17626"/>
      <c r="BE17626"/>
      <c r="BF17626"/>
    </row>
    <row r="17627" spans="10:58">
      <c r="J17627"/>
      <c r="K17627"/>
      <c r="S17627"/>
      <c r="T17627"/>
      <c r="AC17627"/>
      <c r="AD17627"/>
      <c r="AM17627"/>
      <c r="AN17627"/>
      <c r="AV17627"/>
      <c r="AW17627"/>
      <c r="BE17627"/>
      <c r="BF17627"/>
    </row>
    <row r="17628" spans="10:58">
      <c r="J17628"/>
      <c r="K17628"/>
      <c r="S17628"/>
      <c r="T17628"/>
      <c r="AC17628"/>
      <c r="AD17628"/>
      <c r="AM17628"/>
      <c r="AN17628"/>
      <c r="AV17628"/>
      <c r="AW17628"/>
      <c r="BE17628"/>
      <c r="BF17628"/>
    </row>
    <row r="17629" spans="10:58">
      <c r="J17629"/>
      <c r="K17629"/>
      <c r="S17629"/>
      <c r="T17629"/>
      <c r="AC17629"/>
      <c r="AD17629"/>
      <c r="AM17629"/>
      <c r="AN17629"/>
      <c r="AV17629"/>
      <c r="AW17629"/>
      <c r="BE17629"/>
      <c r="BF17629"/>
    </row>
    <row r="17630" spans="10:58">
      <c r="J17630"/>
      <c r="K17630"/>
      <c r="S17630"/>
      <c r="T17630"/>
      <c r="AC17630"/>
      <c r="AD17630"/>
      <c r="AM17630"/>
      <c r="AN17630"/>
      <c r="AV17630"/>
      <c r="AW17630"/>
      <c r="BE17630"/>
      <c r="BF17630"/>
    </row>
    <row r="17631" spans="10:58">
      <c r="J17631"/>
      <c r="K17631"/>
      <c r="S17631"/>
      <c r="T17631"/>
      <c r="AC17631"/>
      <c r="AD17631"/>
      <c r="AM17631"/>
      <c r="AN17631"/>
      <c r="AV17631"/>
      <c r="AW17631"/>
      <c r="BE17631"/>
      <c r="BF17631"/>
    </row>
    <row r="17632" spans="10:58">
      <c r="J17632"/>
      <c r="K17632"/>
      <c r="S17632"/>
      <c r="T17632"/>
      <c r="AC17632"/>
      <c r="AD17632"/>
      <c r="AM17632"/>
      <c r="AN17632"/>
      <c r="AV17632"/>
      <c r="AW17632"/>
      <c r="BE17632"/>
      <c r="BF17632"/>
    </row>
    <row r="17633" spans="10:58">
      <c r="J17633"/>
      <c r="K17633"/>
      <c r="S17633"/>
      <c r="T17633"/>
      <c r="AC17633"/>
      <c r="AD17633"/>
      <c r="AM17633"/>
      <c r="AN17633"/>
      <c r="AV17633"/>
      <c r="AW17633"/>
      <c r="BE17633"/>
      <c r="BF17633"/>
    </row>
    <row r="17634" spans="10:58">
      <c r="J17634"/>
      <c r="K17634"/>
      <c r="S17634"/>
      <c r="T17634"/>
      <c r="AC17634"/>
      <c r="AD17634"/>
      <c r="AM17634"/>
      <c r="AN17634"/>
      <c r="AV17634"/>
      <c r="AW17634"/>
      <c r="BE17634"/>
      <c r="BF17634"/>
    </row>
    <row r="17635" spans="10:58">
      <c r="J17635"/>
      <c r="K17635"/>
      <c r="S17635"/>
      <c r="T17635"/>
      <c r="AC17635"/>
      <c r="AD17635"/>
      <c r="AM17635"/>
      <c r="AN17635"/>
      <c r="AV17635"/>
      <c r="AW17635"/>
      <c r="BE17635"/>
      <c r="BF17635"/>
    </row>
    <row r="17636" spans="10:58">
      <c r="J17636"/>
      <c r="K17636"/>
      <c r="S17636"/>
      <c r="T17636"/>
      <c r="AC17636"/>
      <c r="AD17636"/>
      <c r="AM17636"/>
      <c r="AN17636"/>
      <c r="AV17636"/>
      <c r="AW17636"/>
      <c r="BE17636"/>
      <c r="BF17636"/>
    </row>
    <row r="17637" spans="10:58">
      <c r="J17637"/>
      <c r="K17637"/>
      <c r="S17637"/>
      <c r="T17637"/>
      <c r="AC17637"/>
      <c r="AD17637"/>
      <c r="AM17637"/>
      <c r="AN17637"/>
      <c r="AV17637"/>
      <c r="AW17637"/>
      <c r="BE17637"/>
      <c r="BF17637"/>
    </row>
    <row r="17638" spans="10:58">
      <c r="J17638"/>
      <c r="K17638"/>
      <c r="S17638"/>
      <c r="T17638"/>
      <c r="AC17638"/>
      <c r="AD17638"/>
      <c r="AM17638"/>
      <c r="AN17638"/>
      <c r="AV17638"/>
      <c r="AW17638"/>
      <c r="BE17638"/>
      <c r="BF17638"/>
    </row>
    <row r="17639" spans="10:58">
      <c r="J17639"/>
      <c r="K17639"/>
      <c r="S17639"/>
      <c r="T17639"/>
      <c r="AC17639"/>
      <c r="AD17639"/>
      <c r="AM17639"/>
      <c r="AN17639"/>
      <c r="AV17639"/>
      <c r="AW17639"/>
      <c r="BE17639"/>
      <c r="BF17639"/>
    </row>
    <row r="17640" spans="10:58">
      <c r="J17640"/>
      <c r="K17640"/>
      <c r="S17640"/>
      <c r="T17640"/>
      <c r="AC17640"/>
      <c r="AD17640"/>
      <c r="AM17640"/>
      <c r="AN17640"/>
      <c r="AV17640"/>
      <c r="AW17640"/>
      <c r="BE17640"/>
      <c r="BF17640"/>
    </row>
    <row r="17641" spans="10:58">
      <c r="J17641"/>
      <c r="K17641"/>
      <c r="S17641"/>
      <c r="T17641"/>
      <c r="AC17641"/>
      <c r="AD17641"/>
      <c r="AM17641"/>
      <c r="AN17641"/>
      <c r="AV17641"/>
      <c r="AW17641"/>
      <c r="BE17641"/>
      <c r="BF17641"/>
    </row>
    <row r="17642" spans="10:58">
      <c r="J17642"/>
      <c r="K17642"/>
      <c r="S17642"/>
      <c r="T17642"/>
      <c r="AC17642"/>
      <c r="AD17642"/>
      <c r="AM17642"/>
      <c r="AN17642"/>
      <c r="AV17642"/>
      <c r="AW17642"/>
      <c r="BE17642"/>
      <c r="BF17642"/>
    </row>
    <row r="17643" spans="10:58">
      <c r="J17643"/>
      <c r="K17643"/>
      <c r="S17643"/>
      <c r="T17643"/>
      <c r="AC17643"/>
      <c r="AD17643"/>
      <c r="AM17643"/>
      <c r="AN17643"/>
      <c r="AV17643"/>
      <c r="AW17643"/>
      <c r="BE17643"/>
      <c r="BF17643"/>
    </row>
    <row r="17644" spans="10:58">
      <c r="J17644"/>
      <c r="K17644"/>
      <c r="S17644"/>
      <c r="T17644"/>
      <c r="AC17644"/>
      <c r="AD17644"/>
      <c r="AM17644"/>
      <c r="AN17644"/>
      <c r="AV17644"/>
      <c r="AW17644"/>
      <c r="BE17644"/>
      <c r="BF17644"/>
    </row>
    <row r="17645" spans="10:58">
      <c r="J17645"/>
      <c r="K17645"/>
      <c r="S17645"/>
      <c r="T17645"/>
      <c r="AC17645"/>
      <c r="AD17645"/>
      <c r="AM17645"/>
      <c r="AN17645"/>
      <c r="AV17645"/>
      <c r="AW17645"/>
      <c r="BE17645"/>
      <c r="BF17645"/>
    </row>
    <row r="17646" spans="10:58">
      <c r="J17646"/>
      <c r="K17646"/>
      <c r="S17646"/>
      <c r="T17646"/>
      <c r="AC17646"/>
      <c r="AD17646"/>
      <c r="AM17646"/>
      <c r="AN17646"/>
      <c r="AV17646"/>
      <c r="AW17646"/>
      <c r="BE17646"/>
      <c r="BF17646"/>
    </row>
    <row r="17647" spans="10:58">
      <c r="J17647"/>
      <c r="K17647"/>
      <c r="S17647"/>
      <c r="T17647"/>
      <c r="AC17647"/>
      <c r="AD17647"/>
      <c r="AM17647"/>
      <c r="AN17647"/>
      <c r="AV17647"/>
      <c r="AW17647"/>
      <c r="BE17647"/>
      <c r="BF17647"/>
    </row>
    <row r="17648" spans="10:58">
      <c r="J17648"/>
      <c r="K17648"/>
      <c r="S17648"/>
      <c r="T17648"/>
      <c r="AC17648"/>
      <c r="AD17648"/>
      <c r="AM17648"/>
      <c r="AN17648"/>
      <c r="AV17648"/>
      <c r="AW17648"/>
      <c r="BE17648"/>
      <c r="BF17648"/>
    </row>
    <row r="17649" spans="10:58">
      <c r="J17649"/>
      <c r="K17649"/>
      <c r="S17649"/>
      <c r="T17649"/>
      <c r="AC17649"/>
      <c r="AD17649"/>
      <c r="AM17649"/>
      <c r="AN17649"/>
      <c r="AV17649"/>
      <c r="AW17649"/>
      <c r="BE17649"/>
      <c r="BF17649"/>
    </row>
    <row r="17650" spans="10:58">
      <c r="J17650"/>
      <c r="K17650"/>
      <c r="S17650"/>
      <c r="T17650"/>
      <c r="AC17650"/>
      <c r="AD17650"/>
      <c r="AM17650"/>
      <c r="AN17650"/>
      <c r="AV17650"/>
      <c r="AW17650"/>
      <c r="BE17650"/>
      <c r="BF17650"/>
    </row>
    <row r="17651" spans="10:58">
      <c r="J17651"/>
      <c r="K17651"/>
      <c r="S17651"/>
      <c r="T17651"/>
      <c r="AC17651"/>
      <c r="AD17651"/>
      <c r="AM17651"/>
      <c r="AN17651"/>
      <c r="AV17651"/>
      <c r="AW17651"/>
      <c r="BE17651"/>
      <c r="BF17651"/>
    </row>
    <row r="17652" spans="10:58">
      <c r="J17652"/>
      <c r="K17652"/>
      <c r="S17652"/>
      <c r="T17652"/>
      <c r="AC17652"/>
      <c r="AD17652"/>
      <c r="AM17652"/>
      <c r="AN17652"/>
      <c r="AV17652"/>
      <c r="AW17652"/>
      <c r="BE17652"/>
      <c r="BF17652"/>
    </row>
    <row r="17653" spans="10:58">
      <c r="J17653"/>
      <c r="K17653"/>
      <c r="S17653"/>
      <c r="T17653"/>
      <c r="AC17653"/>
      <c r="AD17653"/>
      <c r="AM17653"/>
      <c r="AN17653"/>
      <c r="AV17653"/>
      <c r="AW17653"/>
      <c r="BE17653"/>
      <c r="BF17653"/>
    </row>
    <row r="17654" spans="10:58">
      <c r="J17654"/>
      <c r="K17654"/>
      <c r="S17654"/>
      <c r="T17654"/>
      <c r="AC17654"/>
      <c r="AD17654"/>
      <c r="AM17654"/>
      <c r="AN17654"/>
      <c r="AV17654"/>
      <c r="AW17654"/>
      <c r="BE17654"/>
      <c r="BF17654"/>
    </row>
    <row r="17655" spans="10:58">
      <c r="J17655"/>
      <c r="K17655"/>
      <c r="S17655"/>
      <c r="T17655"/>
      <c r="AC17655"/>
      <c r="AD17655"/>
      <c r="AM17655"/>
      <c r="AN17655"/>
      <c r="AV17655"/>
      <c r="AW17655"/>
      <c r="BE17655"/>
      <c r="BF17655"/>
    </row>
    <row r="17656" spans="10:58">
      <c r="J17656"/>
      <c r="K17656"/>
      <c r="S17656"/>
      <c r="T17656"/>
      <c r="AC17656"/>
      <c r="AD17656"/>
      <c r="AM17656"/>
      <c r="AN17656"/>
      <c r="AV17656"/>
      <c r="AW17656"/>
      <c r="BE17656"/>
      <c r="BF17656"/>
    </row>
    <row r="17657" spans="10:58">
      <c r="J17657"/>
      <c r="K17657"/>
      <c r="S17657"/>
      <c r="T17657"/>
      <c r="AC17657"/>
      <c r="AD17657"/>
      <c r="AM17657"/>
      <c r="AN17657"/>
      <c r="AV17657"/>
      <c r="AW17657"/>
      <c r="BE17657"/>
      <c r="BF17657"/>
    </row>
    <row r="17658" spans="10:58">
      <c r="J17658"/>
      <c r="K17658"/>
      <c r="S17658"/>
      <c r="T17658"/>
      <c r="AC17658"/>
      <c r="AD17658"/>
      <c r="AM17658"/>
      <c r="AN17658"/>
      <c r="AV17658"/>
      <c r="AW17658"/>
      <c r="BE17658"/>
      <c r="BF17658"/>
    </row>
    <row r="17659" spans="10:58">
      <c r="J17659"/>
      <c r="K17659"/>
      <c r="S17659"/>
      <c r="T17659"/>
      <c r="AC17659"/>
      <c r="AD17659"/>
      <c r="AM17659"/>
      <c r="AN17659"/>
      <c r="AV17659"/>
      <c r="AW17659"/>
      <c r="BE17659"/>
      <c r="BF17659"/>
    </row>
    <row r="17660" spans="10:58">
      <c r="J17660"/>
      <c r="K17660"/>
      <c r="S17660"/>
      <c r="T17660"/>
      <c r="AC17660"/>
      <c r="AD17660"/>
      <c r="AM17660"/>
      <c r="AN17660"/>
      <c r="AV17660"/>
      <c r="AW17660"/>
      <c r="BE17660"/>
      <c r="BF17660"/>
    </row>
    <row r="17661" spans="10:58">
      <c r="J17661"/>
      <c r="K17661"/>
      <c r="S17661"/>
      <c r="T17661"/>
      <c r="AC17661"/>
      <c r="AD17661"/>
      <c r="AM17661"/>
      <c r="AN17661"/>
      <c r="AV17661"/>
      <c r="AW17661"/>
      <c r="BE17661"/>
      <c r="BF17661"/>
    </row>
    <row r="17662" spans="10:58">
      <c r="J17662"/>
      <c r="K17662"/>
      <c r="S17662"/>
      <c r="T17662"/>
      <c r="AC17662"/>
      <c r="AD17662"/>
      <c r="AM17662"/>
      <c r="AN17662"/>
      <c r="AV17662"/>
      <c r="AW17662"/>
      <c r="BE17662"/>
      <c r="BF17662"/>
    </row>
    <row r="17663" spans="10:58">
      <c r="J17663"/>
      <c r="K17663"/>
      <c r="S17663"/>
      <c r="T17663"/>
      <c r="AC17663"/>
      <c r="AD17663"/>
      <c r="AM17663"/>
      <c r="AN17663"/>
      <c r="AV17663"/>
      <c r="AW17663"/>
      <c r="BE17663"/>
      <c r="BF17663"/>
    </row>
    <row r="17664" spans="10:58">
      <c r="J17664"/>
      <c r="K17664"/>
      <c r="S17664"/>
      <c r="T17664"/>
      <c r="AC17664"/>
      <c r="AD17664"/>
      <c r="AM17664"/>
      <c r="AN17664"/>
      <c r="AV17664"/>
      <c r="AW17664"/>
      <c r="BE17664"/>
      <c r="BF17664"/>
    </row>
    <row r="17665" spans="10:58">
      <c r="J17665"/>
      <c r="K17665"/>
      <c r="S17665"/>
      <c r="T17665"/>
      <c r="AC17665"/>
      <c r="AD17665"/>
      <c r="AM17665"/>
      <c r="AN17665"/>
      <c r="AV17665"/>
      <c r="AW17665"/>
      <c r="BE17665"/>
      <c r="BF17665"/>
    </row>
    <row r="17666" spans="10:58">
      <c r="J17666"/>
      <c r="K17666"/>
      <c r="S17666"/>
      <c r="T17666"/>
      <c r="AC17666"/>
      <c r="AD17666"/>
      <c r="AM17666"/>
      <c r="AN17666"/>
      <c r="AV17666"/>
      <c r="AW17666"/>
      <c r="BE17666"/>
      <c r="BF17666"/>
    </row>
    <row r="17667" spans="10:58">
      <c r="J17667"/>
      <c r="K17667"/>
      <c r="S17667"/>
      <c r="T17667"/>
      <c r="AC17667"/>
      <c r="AD17667"/>
      <c r="AM17667"/>
      <c r="AN17667"/>
      <c r="AV17667"/>
      <c r="AW17667"/>
      <c r="BE17667"/>
      <c r="BF17667"/>
    </row>
    <row r="17668" spans="10:58">
      <c r="J17668"/>
      <c r="K17668"/>
      <c r="S17668"/>
      <c r="T17668"/>
      <c r="AC17668"/>
      <c r="AD17668"/>
      <c r="AM17668"/>
      <c r="AN17668"/>
      <c r="AV17668"/>
      <c r="AW17668"/>
      <c r="BE17668"/>
      <c r="BF17668"/>
    </row>
    <row r="17669" spans="10:58">
      <c r="J17669"/>
      <c r="K17669"/>
      <c r="S17669"/>
      <c r="T17669"/>
      <c r="AC17669"/>
      <c r="AD17669"/>
      <c r="AM17669"/>
      <c r="AN17669"/>
      <c r="AV17669"/>
      <c r="AW17669"/>
      <c r="BE17669"/>
      <c r="BF17669"/>
    </row>
    <row r="17670" spans="10:58">
      <c r="J17670"/>
      <c r="K17670"/>
      <c r="S17670"/>
      <c r="T17670"/>
      <c r="AC17670"/>
      <c r="AD17670"/>
      <c r="AM17670"/>
      <c r="AN17670"/>
      <c r="AV17670"/>
      <c r="AW17670"/>
      <c r="BE17670"/>
      <c r="BF17670"/>
    </row>
    <row r="17671" spans="10:58">
      <c r="J17671"/>
      <c r="K17671"/>
      <c r="S17671"/>
      <c r="T17671"/>
      <c r="AC17671"/>
      <c r="AD17671"/>
      <c r="AM17671"/>
      <c r="AN17671"/>
      <c r="AV17671"/>
      <c r="AW17671"/>
      <c r="BE17671"/>
      <c r="BF17671"/>
    </row>
    <row r="17672" spans="10:58">
      <c r="J17672"/>
      <c r="K17672"/>
      <c r="S17672"/>
      <c r="T17672"/>
      <c r="AC17672"/>
      <c r="AD17672"/>
      <c r="AM17672"/>
      <c r="AN17672"/>
      <c r="AV17672"/>
      <c r="AW17672"/>
      <c r="BE17672"/>
      <c r="BF17672"/>
    </row>
    <row r="17673" spans="10:58">
      <c r="J17673"/>
      <c r="K17673"/>
      <c r="S17673"/>
      <c r="T17673"/>
      <c r="AC17673"/>
      <c r="AD17673"/>
      <c r="AM17673"/>
      <c r="AN17673"/>
      <c r="AV17673"/>
      <c r="AW17673"/>
      <c r="BE17673"/>
      <c r="BF17673"/>
    </row>
    <row r="17674" spans="10:58">
      <c r="J17674"/>
      <c r="K17674"/>
      <c r="S17674"/>
      <c r="T17674"/>
      <c r="AC17674"/>
      <c r="AD17674"/>
      <c r="AM17674"/>
      <c r="AN17674"/>
      <c r="AV17674"/>
      <c r="AW17674"/>
      <c r="BE17674"/>
      <c r="BF17674"/>
    </row>
    <row r="17675" spans="10:58">
      <c r="J17675"/>
      <c r="K17675"/>
      <c r="S17675"/>
      <c r="T17675"/>
      <c r="AC17675"/>
      <c r="AD17675"/>
      <c r="AM17675"/>
      <c r="AN17675"/>
      <c r="AV17675"/>
      <c r="AW17675"/>
      <c r="BE17675"/>
      <c r="BF17675"/>
    </row>
    <row r="17676" spans="10:58">
      <c r="J17676"/>
      <c r="K17676"/>
      <c r="S17676"/>
      <c r="T17676"/>
      <c r="AC17676"/>
      <c r="AD17676"/>
      <c r="AM17676"/>
      <c r="AN17676"/>
      <c r="AV17676"/>
      <c r="AW17676"/>
      <c r="BE17676"/>
      <c r="BF17676"/>
    </row>
    <row r="17677" spans="10:58">
      <c r="J17677"/>
      <c r="K17677"/>
      <c r="S17677"/>
      <c r="T17677"/>
      <c r="AC17677"/>
      <c r="AD17677"/>
      <c r="AM17677"/>
      <c r="AN17677"/>
      <c r="AV17677"/>
      <c r="AW17677"/>
      <c r="BE17677"/>
      <c r="BF17677"/>
    </row>
    <row r="17678" spans="10:58">
      <c r="J17678"/>
      <c r="K17678"/>
      <c r="S17678"/>
      <c r="T17678"/>
      <c r="AC17678"/>
      <c r="AD17678"/>
      <c r="AM17678"/>
      <c r="AN17678"/>
      <c r="AV17678"/>
      <c r="AW17678"/>
      <c r="BE17678"/>
      <c r="BF17678"/>
    </row>
    <row r="17679" spans="10:58">
      <c r="J17679"/>
      <c r="K17679"/>
      <c r="S17679"/>
      <c r="T17679"/>
      <c r="AC17679"/>
      <c r="AD17679"/>
      <c r="AM17679"/>
      <c r="AN17679"/>
      <c r="AV17679"/>
      <c r="AW17679"/>
      <c r="BE17679"/>
      <c r="BF17679"/>
    </row>
    <row r="17680" spans="10:58">
      <c r="J17680"/>
      <c r="K17680"/>
      <c r="S17680"/>
      <c r="T17680"/>
      <c r="AC17680"/>
      <c r="AD17680"/>
      <c r="AM17680"/>
      <c r="AN17680"/>
      <c r="AV17680"/>
      <c r="AW17680"/>
      <c r="BE17680"/>
      <c r="BF17680"/>
    </row>
    <row r="17681" spans="10:58">
      <c r="J17681"/>
      <c r="K17681"/>
      <c r="S17681"/>
      <c r="T17681"/>
      <c r="AC17681"/>
      <c r="AD17681"/>
      <c r="AM17681"/>
      <c r="AN17681"/>
      <c r="AV17681"/>
      <c r="AW17681"/>
      <c r="BE17681"/>
      <c r="BF17681"/>
    </row>
    <row r="17682" spans="10:58">
      <c r="J17682"/>
      <c r="K17682"/>
      <c r="S17682"/>
      <c r="T17682"/>
      <c r="AC17682"/>
      <c r="AD17682"/>
      <c r="AM17682"/>
      <c r="AN17682"/>
      <c r="AV17682"/>
      <c r="AW17682"/>
      <c r="BE17682"/>
      <c r="BF17682"/>
    </row>
    <row r="17683" spans="10:58">
      <c r="J17683"/>
      <c r="K17683"/>
      <c r="S17683"/>
      <c r="T17683"/>
      <c r="AC17683"/>
      <c r="AD17683"/>
      <c r="AM17683"/>
      <c r="AN17683"/>
      <c r="AV17683"/>
      <c r="AW17683"/>
      <c r="BE17683"/>
      <c r="BF17683"/>
    </row>
    <row r="17684" spans="10:58">
      <c r="J17684"/>
      <c r="K17684"/>
      <c r="S17684"/>
      <c r="T17684"/>
      <c r="AC17684"/>
      <c r="AD17684"/>
      <c r="AM17684"/>
      <c r="AN17684"/>
      <c r="AV17684"/>
      <c r="AW17684"/>
      <c r="BE17684"/>
      <c r="BF17684"/>
    </row>
    <row r="17685" spans="10:58">
      <c r="J17685"/>
      <c r="K17685"/>
      <c r="S17685"/>
      <c r="T17685"/>
      <c r="AC17685"/>
      <c r="AD17685"/>
      <c r="AM17685"/>
      <c r="AN17685"/>
      <c r="AV17685"/>
      <c r="AW17685"/>
      <c r="BE17685"/>
      <c r="BF17685"/>
    </row>
    <row r="17686" spans="10:58">
      <c r="J17686"/>
      <c r="K17686"/>
      <c r="S17686"/>
      <c r="T17686"/>
      <c r="AC17686"/>
      <c r="AD17686"/>
      <c r="AM17686"/>
      <c r="AN17686"/>
      <c r="AV17686"/>
      <c r="AW17686"/>
      <c r="BE17686"/>
      <c r="BF17686"/>
    </row>
    <row r="17687" spans="10:58">
      <c r="J17687"/>
      <c r="K17687"/>
      <c r="S17687"/>
      <c r="T17687"/>
      <c r="AC17687"/>
      <c r="AD17687"/>
      <c r="AM17687"/>
      <c r="AN17687"/>
      <c r="AV17687"/>
      <c r="AW17687"/>
      <c r="BE17687"/>
      <c r="BF17687"/>
    </row>
    <row r="17688" spans="10:58">
      <c r="J17688"/>
      <c r="K17688"/>
      <c r="S17688"/>
      <c r="T17688"/>
      <c r="AC17688"/>
      <c r="AD17688"/>
      <c r="AM17688"/>
      <c r="AN17688"/>
      <c r="AV17688"/>
      <c r="AW17688"/>
      <c r="BE17688"/>
      <c r="BF17688"/>
    </row>
    <row r="17689" spans="10:58">
      <c r="J17689"/>
      <c r="K17689"/>
      <c r="S17689"/>
      <c r="T17689"/>
      <c r="AC17689"/>
      <c r="AD17689"/>
      <c r="AM17689"/>
      <c r="AN17689"/>
      <c r="AV17689"/>
      <c r="AW17689"/>
      <c r="BE17689"/>
      <c r="BF17689"/>
    </row>
    <row r="17690" spans="10:58">
      <c r="J17690"/>
      <c r="K17690"/>
      <c r="S17690"/>
      <c r="T17690"/>
      <c r="AC17690"/>
      <c r="AD17690"/>
      <c r="AM17690"/>
      <c r="AN17690"/>
      <c r="AV17690"/>
      <c r="AW17690"/>
      <c r="BE17690"/>
      <c r="BF17690"/>
    </row>
    <row r="17691" spans="10:58">
      <c r="J17691"/>
      <c r="K17691"/>
      <c r="S17691"/>
      <c r="T17691"/>
      <c r="AC17691"/>
      <c r="AD17691"/>
      <c r="AM17691"/>
      <c r="AN17691"/>
      <c r="AV17691"/>
      <c r="AW17691"/>
      <c r="BE17691"/>
      <c r="BF17691"/>
    </row>
    <row r="17692" spans="10:58">
      <c r="J17692"/>
      <c r="K17692"/>
      <c r="S17692"/>
      <c r="T17692"/>
      <c r="AC17692"/>
      <c r="AD17692"/>
      <c r="AM17692"/>
      <c r="AN17692"/>
      <c r="AV17692"/>
      <c r="AW17692"/>
      <c r="BE17692"/>
      <c r="BF17692"/>
    </row>
    <row r="17693" spans="10:58">
      <c r="J17693"/>
      <c r="K17693"/>
      <c r="S17693"/>
      <c r="T17693"/>
      <c r="AC17693"/>
      <c r="AD17693"/>
      <c r="AM17693"/>
      <c r="AN17693"/>
      <c r="AV17693"/>
      <c r="AW17693"/>
      <c r="BE17693"/>
      <c r="BF17693"/>
    </row>
    <row r="17694" spans="10:58">
      <c r="J17694"/>
      <c r="K17694"/>
      <c r="S17694"/>
      <c r="T17694"/>
      <c r="AC17694"/>
      <c r="AD17694"/>
      <c r="AM17694"/>
      <c r="AN17694"/>
      <c r="AV17694"/>
      <c r="AW17694"/>
      <c r="BE17694"/>
      <c r="BF17694"/>
    </row>
    <row r="17695" spans="10:58">
      <c r="J17695"/>
      <c r="K17695"/>
      <c r="S17695"/>
      <c r="T17695"/>
      <c r="AC17695"/>
      <c r="AD17695"/>
      <c r="AM17695"/>
      <c r="AN17695"/>
      <c r="AV17695"/>
      <c r="AW17695"/>
      <c r="BE17695"/>
      <c r="BF17695"/>
    </row>
    <row r="17696" spans="10:58">
      <c r="J17696"/>
      <c r="K17696"/>
      <c r="S17696"/>
      <c r="T17696"/>
      <c r="AC17696"/>
      <c r="AD17696"/>
      <c r="AM17696"/>
      <c r="AN17696"/>
      <c r="AV17696"/>
      <c r="AW17696"/>
      <c r="BE17696"/>
      <c r="BF17696"/>
    </row>
    <row r="17697" spans="10:58">
      <c r="J17697"/>
      <c r="K17697"/>
      <c r="S17697"/>
      <c r="T17697"/>
      <c r="AC17697"/>
      <c r="AD17697"/>
      <c r="AM17697"/>
      <c r="AN17697"/>
      <c r="AV17697"/>
      <c r="AW17697"/>
      <c r="BE17697"/>
      <c r="BF17697"/>
    </row>
    <row r="17698" spans="10:58">
      <c r="J17698"/>
      <c r="K17698"/>
      <c r="S17698"/>
      <c r="T17698"/>
      <c r="AC17698"/>
      <c r="AD17698"/>
      <c r="AM17698"/>
      <c r="AN17698"/>
      <c r="AV17698"/>
      <c r="AW17698"/>
      <c r="BE17698"/>
      <c r="BF17698"/>
    </row>
    <row r="17699" spans="10:58">
      <c r="J17699"/>
      <c r="K17699"/>
      <c r="S17699"/>
      <c r="T17699"/>
      <c r="AC17699"/>
      <c r="AD17699"/>
      <c r="AM17699"/>
      <c r="AN17699"/>
      <c r="AV17699"/>
      <c r="AW17699"/>
      <c r="BE17699"/>
      <c r="BF17699"/>
    </row>
    <row r="17700" spans="10:58">
      <c r="J17700"/>
      <c r="K17700"/>
      <c r="S17700"/>
      <c r="T17700"/>
      <c r="AC17700"/>
      <c r="AD17700"/>
      <c r="AM17700"/>
      <c r="AN17700"/>
      <c r="AV17700"/>
      <c r="AW17700"/>
      <c r="BE17700"/>
      <c r="BF17700"/>
    </row>
    <row r="17701" spans="10:58">
      <c r="J17701"/>
      <c r="K17701"/>
      <c r="S17701"/>
      <c r="T17701"/>
      <c r="AC17701"/>
      <c r="AD17701"/>
      <c r="AM17701"/>
      <c r="AN17701"/>
      <c r="AV17701"/>
      <c r="AW17701"/>
      <c r="BE17701"/>
      <c r="BF17701"/>
    </row>
    <row r="17702" spans="10:58">
      <c r="J17702"/>
      <c r="K17702"/>
      <c r="S17702"/>
      <c r="T17702"/>
      <c r="AC17702"/>
      <c r="AD17702"/>
      <c r="AM17702"/>
      <c r="AN17702"/>
      <c r="AV17702"/>
      <c r="AW17702"/>
      <c r="BE17702"/>
      <c r="BF17702"/>
    </row>
    <row r="17703" spans="10:58">
      <c r="J17703"/>
      <c r="K17703"/>
      <c r="S17703"/>
      <c r="T17703"/>
      <c r="AC17703"/>
      <c r="AD17703"/>
      <c r="AM17703"/>
      <c r="AN17703"/>
      <c r="AV17703"/>
      <c r="AW17703"/>
      <c r="BE17703"/>
      <c r="BF17703"/>
    </row>
    <row r="17704" spans="10:58">
      <c r="J17704"/>
      <c r="K17704"/>
      <c r="S17704"/>
      <c r="T17704"/>
      <c r="AC17704"/>
      <c r="AD17704"/>
      <c r="AM17704"/>
      <c r="AN17704"/>
      <c r="AV17704"/>
      <c r="AW17704"/>
      <c r="BE17704"/>
      <c r="BF17704"/>
    </row>
    <row r="17705" spans="10:58">
      <c r="J17705"/>
      <c r="K17705"/>
      <c r="S17705"/>
      <c r="T17705"/>
      <c r="AC17705"/>
      <c r="AD17705"/>
      <c r="AM17705"/>
      <c r="AN17705"/>
      <c r="AV17705"/>
      <c r="AW17705"/>
      <c r="BE17705"/>
      <c r="BF17705"/>
    </row>
    <row r="17706" spans="10:58">
      <c r="J17706"/>
      <c r="K17706"/>
      <c r="S17706"/>
      <c r="T17706"/>
      <c r="AC17706"/>
      <c r="AD17706"/>
      <c r="AM17706"/>
      <c r="AN17706"/>
      <c r="AV17706"/>
      <c r="AW17706"/>
      <c r="BE17706"/>
      <c r="BF17706"/>
    </row>
    <row r="17707" spans="10:58">
      <c r="J17707"/>
      <c r="K17707"/>
      <c r="S17707"/>
      <c r="T17707"/>
      <c r="AC17707"/>
      <c r="AD17707"/>
      <c r="AM17707"/>
      <c r="AN17707"/>
      <c r="AV17707"/>
      <c r="AW17707"/>
      <c r="BE17707"/>
      <c r="BF17707"/>
    </row>
    <row r="17708" spans="10:58">
      <c r="J17708"/>
      <c r="K17708"/>
      <c r="S17708"/>
      <c r="T17708"/>
      <c r="AC17708"/>
      <c r="AD17708"/>
      <c r="AM17708"/>
      <c r="AN17708"/>
      <c r="AV17708"/>
      <c r="AW17708"/>
      <c r="BE17708"/>
      <c r="BF17708"/>
    </row>
    <row r="17709" spans="10:58">
      <c r="J17709"/>
      <c r="K17709"/>
      <c r="S17709"/>
      <c r="T17709"/>
      <c r="AC17709"/>
      <c r="AD17709"/>
      <c r="AM17709"/>
      <c r="AN17709"/>
      <c r="AV17709"/>
      <c r="AW17709"/>
      <c r="BE17709"/>
      <c r="BF17709"/>
    </row>
    <row r="17710" spans="10:58">
      <c r="J17710"/>
      <c r="K17710"/>
      <c r="S17710"/>
      <c r="T17710"/>
      <c r="AC17710"/>
      <c r="AD17710"/>
      <c r="AM17710"/>
      <c r="AN17710"/>
      <c r="AV17710"/>
      <c r="AW17710"/>
      <c r="BE17710"/>
      <c r="BF17710"/>
    </row>
    <row r="17711" spans="10:58">
      <c r="J17711"/>
      <c r="K17711"/>
      <c r="S17711"/>
      <c r="T17711"/>
      <c r="AC17711"/>
      <c r="AD17711"/>
      <c r="AM17711"/>
      <c r="AN17711"/>
      <c r="AV17711"/>
      <c r="AW17711"/>
      <c r="BE17711"/>
      <c r="BF17711"/>
    </row>
    <row r="17712" spans="10:58">
      <c r="J17712"/>
      <c r="K17712"/>
      <c r="S17712"/>
      <c r="T17712"/>
      <c r="AC17712"/>
      <c r="AD17712"/>
      <c r="AM17712"/>
      <c r="AN17712"/>
      <c r="AV17712"/>
      <c r="AW17712"/>
      <c r="BE17712"/>
      <c r="BF17712"/>
    </row>
    <row r="17713" spans="10:58">
      <c r="J17713"/>
      <c r="K17713"/>
      <c r="S17713"/>
      <c r="T17713"/>
      <c r="AC17713"/>
      <c r="AD17713"/>
      <c r="AM17713"/>
      <c r="AN17713"/>
      <c r="AV17713"/>
      <c r="AW17713"/>
      <c r="BE17713"/>
      <c r="BF17713"/>
    </row>
    <row r="17714" spans="10:58">
      <c r="J17714"/>
      <c r="K17714"/>
      <c r="S17714"/>
      <c r="T17714"/>
      <c r="AC17714"/>
      <c r="AD17714"/>
      <c r="AM17714"/>
      <c r="AN17714"/>
      <c r="AV17714"/>
      <c r="AW17714"/>
      <c r="BE17714"/>
      <c r="BF17714"/>
    </row>
    <row r="17715" spans="10:58">
      <c r="J17715"/>
      <c r="K17715"/>
      <c r="S17715"/>
      <c r="T17715"/>
      <c r="AC17715"/>
      <c r="AD17715"/>
      <c r="AM17715"/>
      <c r="AN17715"/>
      <c r="AV17715"/>
      <c r="AW17715"/>
      <c r="BE17715"/>
      <c r="BF17715"/>
    </row>
    <row r="17716" spans="10:58">
      <c r="J17716"/>
      <c r="K17716"/>
      <c r="S17716"/>
      <c r="T17716"/>
      <c r="AC17716"/>
      <c r="AD17716"/>
      <c r="AM17716"/>
      <c r="AN17716"/>
      <c r="AV17716"/>
      <c r="AW17716"/>
      <c r="BE17716"/>
      <c r="BF17716"/>
    </row>
    <row r="17717" spans="10:58">
      <c r="J17717"/>
      <c r="K17717"/>
      <c r="S17717"/>
      <c r="T17717"/>
      <c r="AC17717"/>
      <c r="AD17717"/>
      <c r="AM17717"/>
      <c r="AN17717"/>
      <c r="AV17717"/>
      <c r="AW17717"/>
      <c r="BE17717"/>
      <c r="BF17717"/>
    </row>
    <row r="17718" spans="10:58">
      <c r="J17718"/>
      <c r="K17718"/>
      <c r="S17718"/>
      <c r="T17718"/>
      <c r="AC17718"/>
      <c r="AD17718"/>
      <c r="AM17718"/>
      <c r="AN17718"/>
      <c r="AV17718"/>
      <c r="AW17718"/>
      <c r="BE17718"/>
      <c r="BF17718"/>
    </row>
    <row r="17719" spans="10:58">
      <c r="J17719"/>
      <c r="K17719"/>
      <c r="S17719"/>
      <c r="T17719"/>
      <c r="AC17719"/>
      <c r="AD17719"/>
      <c r="AM17719"/>
      <c r="AN17719"/>
      <c r="AV17719"/>
      <c r="AW17719"/>
      <c r="BE17719"/>
      <c r="BF17719"/>
    </row>
    <row r="17720" spans="10:58">
      <c r="J17720"/>
      <c r="K17720"/>
      <c r="S17720"/>
      <c r="T17720"/>
      <c r="AC17720"/>
      <c r="AD17720"/>
      <c r="AM17720"/>
      <c r="AN17720"/>
      <c r="AV17720"/>
      <c r="AW17720"/>
      <c r="BE17720"/>
      <c r="BF17720"/>
    </row>
    <row r="17721" spans="10:58">
      <c r="J17721"/>
      <c r="K17721"/>
      <c r="S17721"/>
      <c r="T17721"/>
      <c r="AC17721"/>
      <c r="AD17721"/>
      <c r="AM17721"/>
      <c r="AN17721"/>
      <c r="AV17721"/>
      <c r="AW17721"/>
      <c r="BE17721"/>
      <c r="BF17721"/>
    </row>
    <row r="17722" spans="10:58">
      <c r="J17722"/>
      <c r="K17722"/>
      <c r="S17722"/>
      <c r="T17722"/>
      <c r="AC17722"/>
      <c r="AD17722"/>
      <c r="AM17722"/>
      <c r="AN17722"/>
      <c r="AV17722"/>
      <c r="AW17722"/>
      <c r="BE17722"/>
      <c r="BF17722"/>
    </row>
    <row r="17723" spans="10:58">
      <c r="J17723"/>
      <c r="K17723"/>
      <c r="S17723"/>
      <c r="T17723"/>
      <c r="AC17723"/>
      <c r="AD17723"/>
      <c r="AM17723"/>
      <c r="AN17723"/>
      <c r="AV17723"/>
      <c r="AW17723"/>
      <c r="BE17723"/>
      <c r="BF17723"/>
    </row>
    <row r="17724" spans="10:58">
      <c r="J17724"/>
      <c r="K17724"/>
      <c r="S17724"/>
      <c r="T17724"/>
      <c r="AC17724"/>
      <c r="AD17724"/>
      <c r="AM17724"/>
      <c r="AN17724"/>
      <c r="AV17724"/>
      <c r="AW17724"/>
      <c r="BE17724"/>
      <c r="BF17724"/>
    </row>
    <row r="17725" spans="10:58">
      <c r="J17725"/>
      <c r="K17725"/>
      <c r="S17725"/>
      <c r="T17725"/>
      <c r="AC17725"/>
      <c r="AD17725"/>
      <c r="AM17725"/>
      <c r="AN17725"/>
      <c r="AV17725"/>
      <c r="AW17725"/>
      <c r="BE17725"/>
      <c r="BF17725"/>
    </row>
    <row r="17726" spans="10:58">
      <c r="J17726"/>
      <c r="K17726"/>
      <c r="S17726"/>
      <c r="T17726"/>
      <c r="AC17726"/>
      <c r="AD17726"/>
      <c r="AM17726"/>
      <c r="AN17726"/>
      <c r="AV17726"/>
      <c r="AW17726"/>
      <c r="BE17726"/>
      <c r="BF17726"/>
    </row>
    <row r="17727" spans="10:58">
      <c r="J17727"/>
      <c r="K17727"/>
      <c r="S17727"/>
      <c r="T17727"/>
      <c r="AC17727"/>
      <c r="AD17727"/>
      <c r="AM17727"/>
      <c r="AN17727"/>
      <c r="AV17727"/>
      <c r="AW17727"/>
      <c r="BE17727"/>
      <c r="BF17727"/>
    </row>
    <row r="17728" spans="10:58">
      <c r="J17728"/>
      <c r="K17728"/>
      <c r="S17728"/>
      <c r="T17728"/>
      <c r="AC17728"/>
      <c r="AD17728"/>
      <c r="AM17728"/>
      <c r="AN17728"/>
      <c r="AV17728"/>
      <c r="AW17728"/>
      <c r="BE17728"/>
      <c r="BF17728"/>
    </row>
    <row r="17729" spans="10:58">
      <c r="J17729"/>
      <c r="K17729"/>
      <c r="S17729"/>
      <c r="T17729"/>
      <c r="AC17729"/>
      <c r="AD17729"/>
      <c r="AM17729"/>
      <c r="AN17729"/>
      <c r="AV17729"/>
      <c r="AW17729"/>
      <c r="BE17729"/>
      <c r="BF17729"/>
    </row>
    <row r="17730" spans="10:58">
      <c r="J17730"/>
      <c r="K17730"/>
      <c r="S17730"/>
      <c r="T17730"/>
      <c r="AC17730"/>
      <c r="AD17730"/>
      <c r="AM17730"/>
      <c r="AN17730"/>
      <c r="AV17730"/>
      <c r="AW17730"/>
      <c r="BE17730"/>
      <c r="BF17730"/>
    </row>
    <row r="17731" spans="10:58">
      <c r="J17731"/>
      <c r="K17731"/>
      <c r="S17731"/>
      <c r="T17731"/>
      <c r="AC17731"/>
      <c r="AD17731"/>
      <c r="AM17731"/>
      <c r="AN17731"/>
      <c r="AV17731"/>
      <c r="AW17731"/>
      <c r="BE17731"/>
      <c r="BF17731"/>
    </row>
    <row r="17732" spans="10:58">
      <c r="J17732"/>
      <c r="K17732"/>
      <c r="S17732"/>
      <c r="T17732"/>
      <c r="AC17732"/>
      <c r="AD17732"/>
      <c r="AM17732"/>
      <c r="AN17732"/>
      <c r="AV17732"/>
      <c r="AW17732"/>
      <c r="BE17732"/>
      <c r="BF17732"/>
    </row>
    <row r="17733" spans="10:58">
      <c r="J17733"/>
      <c r="K17733"/>
      <c r="S17733"/>
      <c r="T17733"/>
      <c r="AC17733"/>
      <c r="AD17733"/>
      <c r="AM17733"/>
      <c r="AN17733"/>
      <c r="AV17733"/>
      <c r="AW17733"/>
      <c r="BE17733"/>
      <c r="BF17733"/>
    </row>
    <row r="17734" spans="10:58">
      <c r="J17734"/>
      <c r="K17734"/>
      <c r="S17734"/>
      <c r="T17734"/>
      <c r="AC17734"/>
      <c r="AD17734"/>
      <c r="AM17734"/>
      <c r="AN17734"/>
      <c r="AV17734"/>
      <c r="AW17734"/>
      <c r="BE17734"/>
      <c r="BF17734"/>
    </row>
    <row r="17735" spans="10:58">
      <c r="J17735"/>
      <c r="K17735"/>
      <c r="S17735"/>
      <c r="T17735"/>
      <c r="AC17735"/>
      <c r="AD17735"/>
      <c r="AM17735"/>
      <c r="AN17735"/>
      <c r="AV17735"/>
      <c r="AW17735"/>
      <c r="BE17735"/>
      <c r="BF17735"/>
    </row>
    <row r="17736" spans="10:58">
      <c r="J17736"/>
      <c r="K17736"/>
      <c r="S17736"/>
      <c r="T17736"/>
      <c r="AC17736"/>
      <c r="AD17736"/>
      <c r="AM17736"/>
      <c r="AN17736"/>
      <c r="AV17736"/>
      <c r="AW17736"/>
      <c r="BE17736"/>
      <c r="BF17736"/>
    </row>
    <row r="17737" spans="10:58">
      <c r="J17737"/>
      <c r="K17737"/>
      <c r="S17737"/>
      <c r="T17737"/>
      <c r="AC17737"/>
      <c r="AD17737"/>
      <c r="AM17737"/>
      <c r="AN17737"/>
      <c r="AV17737"/>
      <c r="AW17737"/>
      <c r="BE17737"/>
      <c r="BF17737"/>
    </row>
    <row r="17738" spans="10:58">
      <c r="J17738"/>
      <c r="K17738"/>
      <c r="S17738"/>
      <c r="T17738"/>
      <c r="AC17738"/>
      <c r="AD17738"/>
      <c r="AM17738"/>
      <c r="AN17738"/>
      <c r="AV17738"/>
      <c r="AW17738"/>
      <c r="BE17738"/>
      <c r="BF17738"/>
    </row>
    <row r="17739" spans="10:58">
      <c r="J17739"/>
      <c r="K17739"/>
      <c r="S17739"/>
      <c r="T17739"/>
      <c r="AC17739"/>
      <c r="AD17739"/>
      <c r="AM17739"/>
      <c r="AN17739"/>
      <c r="AV17739"/>
      <c r="AW17739"/>
      <c r="BE17739"/>
      <c r="BF17739"/>
    </row>
    <row r="17740" spans="10:58">
      <c r="J17740"/>
      <c r="K17740"/>
      <c r="S17740"/>
      <c r="T17740"/>
      <c r="AC17740"/>
      <c r="AD17740"/>
      <c r="AM17740"/>
      <c r="AN17740"/>
      <c r="AV17740"/>
      <c r="AW17740"/>
      <c r="BE17740"/>
      <c r="BF17740"/>
    </row>
    <row r="17741" spans="10:58">
      <c r="J17741"/>
      <c r="K17741"/>
      <c r="S17741"/>
      <c r="T17741"/>
      <c r="AC17741"/>
      <c r="AD17741"/>
      <c r="AM17741"/>
      <c r="AN17741"/>
      <c r="AV17741"/>
      <c r="AW17741"/>
      <c r="BE17741"/>
      <c r="BF17741"/>
    </row>
    <row r="17742" spans="10:58">
      <c r="J17742"/>
      <c r="K17742"/>
      <c r="S17742"/>
      <c r="T17742"/>
      <c r="AC17742"/>
      <c r="AD17742"/>
      <c r="AM17742"/>
      <c r="AN17742"/>
      <c r="AV17742"/>
      <c r="AW17742"/>
      <c r="BE17742"/>
      <c r="BF17742"/>
    </row>
    <row r="17743" spans="10:58">
      <c r="J17743"/>
      <c r="K17743"/>
      <c r="S17743"/>
      <c r="T17743"/>
      <c r="AC17743"/>
      <c r="AD17743"/>
      <c r="AM17743"/>
      <c r="AN17743"/>
      <c r="AV17743"/>
      <c r="AW17743"/>
      <c r="BE17743"/>
      <c r="BF17743"/>
    </row>
    <row r="17744" spans="10:58">
      <c r="J17744"/>
      <c r="K17744"/>
      <c r="S17744"/>
      <c r="T17744"/>
      <c r="AC17744"/>
      <c r="AD17744"/>
      <c r="AM17744"/>
      <c r="AN17744"/>
      <c r="AV17744"/>
      <c r="AW17744"/>
      <c r="BE17744"/>
      <c r="BF17744"/>
    </row>
    <row r="17745" spans="10:58">
      <c r="J17745"/>
      <c r="K17745"/>
      <c r="S17745"/>
      <c r="T17745"/>
      <c r="AC17745"/>
      <c r="AD17745"/>
      <c r="AM17745"/>
      <c r="AN17745"/>
      <c r="AV17745"/>
      <c r="AW17745"/>
      <c r="BE17745"/>
      <c r="BF17745"/>
    </row>
    <row r="17746" spans="10:58">
      <c r="J17746"/>
      <c r="K17746"/>
      <c r="S17746"/>
      <c r="T17746"/>
      <c r="AC17746"/>
      <c r="AD17746"/>
      <c r="AM17746"/>
      <c r="AN17746"/>
      <c r="AV17746"/>
      <c r="AW17746"/>
      <c r="BE17746"/>
      <c r="BF17746"/>
    </row>
    <row r="17747" spans="10:58">
      <c r="J17747"/>
      <c r="K17747"/>
      <c r="S17747"/>
      <c r="T17747"/>
      <c r="AC17747"/>
      <c r="AD17747"/>
      <c r="AM17747"/>
      <c r="AN17747"/>
      <c r="AV17747"/>
      <c r="AW17747"/>
      <c r="BE17747"/>
      <c r="BF17747"/>
    </row>
    <row r="17748" spans="10:58">
      <c r="J17748"/>
      <c r="K17748"/>
      <c r="S17748"/>
      <c r="T17748"/>
      <c r="AC17748"/>
      <c r="AD17748"/>
      <c r="AM17748"/>
      <c r="AN17748"/>
      <c r="AV17748"/>
      <c r="AW17748"/>
      <c r="BE17748"/>
      <c r="BF17748"/>
    </row>
    <row r="17749" spans="10:58">
      <c r="J17749"/>
      <c r="K17749"/>
      <c r="S17749"/>
      <c r="T17749"/>
      <c r="AC17749"/>
      <c r="AD17749"/>
      <c r="AM17749"/>
      <c r="AN17749"/>
      <c r="AV17749"/>
      <c r="AW17749"/>
      <c r="BE17749"/>
      <c r="BF17749"/>
    </row>
    <row r="17750" spans="10:58">
      <c r="J17750"/>
      <c r="K17750"/>
      <c r="S17750"/>
      <c r="T17750"/>
      <c r="AC17750"/>
      <c r="AD17750"/>
      <c r="AM17750"/>
      <c r="AN17750"/>
      <c r="AV17750"/>
      <c r="AW17750"/>
      <c r="BE17750"/>
      <c r="BF17750"/>
    </row>
    <row r="17751" spans="10:58">
      <c r="J17751"/>
      <c r="K17751"/>
      <c r="S17751"/>
      <c r="T17751"/>
      <c r="AC17751"/>
      <c r="AD17751"/>
      <c r="AM17751"/>
      <c r="AN17751"/>
      <c r="AV17751"/>
      <c r="AW17751"/>
      <c r="BE17751"/>
      <c r="BF17751"/>
    </row>
    <row r="17752" spans="10:58">
      <c r="J17752"/>
      <c r="K17752"/>
      <c r="S17752"/>
      <c r="T17752"/>
      <c r="AC17752"/>
      <c r="AD17752"/>
      <c r="AM17752"/>
      <c r="AN17752"/>
      <c r="AV17752"/>
      <c r="AW17752"/>
      <c r="BE17752"/>
      <c r="BF17752"/>
    </row>
    <row r="17753" spans="10:58">
      <c r="J17753"/>
      <c r="K17753"/>
      <c r="S17753"/>
      <c r="T17753"/>
      <c r="AC17753"/>
      <c r="AD17753"/>
      <c r="AM17753"/>
      <c r="AN17753"/>
      <c r="AV17753"/>
      <c r="AW17753"/>
      <c r="BE17753"/>
      <c r="BF17753"/>
    </row>
    <row r="17754" spans="10:58">
      <c r="J17754"/>
      <c r="K17754"/>
      <c r="S17754"/>
      <c r="T17754"/>
      <c r="AC17754"/>
      <c r="AD17754"/>
      <c r="AM17754"/>
      <c r="AN17754"/>
      <c r="AV17754"/>
      <c r="AW17754"/>
      <c r="BE17754"/>
      <c r="BF17754"/>
    </row>
    <row r="17755" spans="10:58">
      <c r="J17755"/>
      <c r="K17755"/>
      <c r="S17755"/>
      <c r="T17755"/>
      <c r="AC17755"/>
      <c r="AD17755"/>
      <c r="AM17755"/>
      <c r="AN17755"/>
      <c r="AV17755"/>
      <c r="AW17755"/>
      <c r="BE17755"/>
      <c r="BF17755"/>
    </row>
    <row r="17756" spans="10:58">
      <c r="J17756"/>
      <c r="K17756"/>
      <c r="S17756"/>
      <c r="T17756"/>
      <c r="AC17756"/>
      <c r="AD17756"/>
      <c r="AM17756"/>
      <c r="AN17756"/>
      <c r="AV17756"/>
      <c r="AW17756"/>
      <c r="BE17756"/>
      <c r="BF17756"/>
    </row>
    <row r="17757" spans="10:58">
      <c r="J17757"/>
      <c r="K17757"/>
      <c r="S17757"/>
      <c r="T17757"/>
      <c r="AC17757"/>
      <c r="AD17757"/>
      <c r="AM17757"/>
      <c r="AN17757"/>
      <c r="AV17757"/>
      <c r="AW17757"/>
      <c r="BE17757"/>
      <c r="BF17757"/>
    </row>
    <row r="17758" spans="10:58">
      <c r="J17758"/>
      <c r="K17758"/>
      <c r="S17758"/>
      <c r="T17758"/>
      <c r="AC17758"/>
      <c r="AD17758"/>
      <c r="AM17758"/>
      <c r="AN17758"/>
      <c r="AV17758"/>
      <c r="AW17758"/>
      <c r="BE17758"/>
      <c r="BF17758"/>
    </row>
    <row r="17759" spans="10:58">
      <c r="J17759"/>
      <c r="K17759"/>
      <c r="S17759"/>
      <c r="T17759"/>
      <c r="AC17759"/>
      <c r="AD17759"/>
      <c r="AM17759"/>
      <c r="AN17759"/>
      <c r="AV17759"/>
      <c r="AW17759"/>
      <c r="BE17759"/>
      <c r="BF17759"/>
    </row>
    <row r="17760" spans="10:58">
      <c r="J17760"/>
      <c r="K17760"/>
      <c r="S17760"/>
      <c r="T17760"/>
      <c r="AC17760"/>
      <c r="AD17760"/>
      <c r="AM17760"/>
      <c r="AN17760"/>
      <c r="AV17760"/>
      <c r="AW17760"/>
      <c r="BE17760"/>
      <c r="BF17760"/>
    </row>
    <row r="17761" spans="10:58">
      <c r="J17761"/>
      <c r="K17761"/>
      <c r="S17761"/>
      <c r="T17761"/>
      <c r="AC17761"/>
      <c r="AD17761"/>
      <c r="AM17761"/>
      <c r="AN17761"/>
      <c r="AV17761"/>
      <c r="AW17761"/>
      <c r="BE17761"/>
      <c r="BF17761"/>
    </row>
    <row r="17762" spans="10:58">
      <c r="J17762"/>
      <c r="K17762"/>
      <c r="S17762"/>
      <c r="T17762"/>
      <c r="AC17762"/>
      <c r="AD17762"/>
      <c r="AM17762"/>
      <c r="AN17762"/>
      <c r="AV17762"/>
      <c r="AW17762"/>
      <c r="BE17762"/>
      <c r="BF17762"/>
    </row>
    <row r="17763" spans="10:58">
      <c r="J17763"/>
      <c r="K17763"/>
      <c r="S17763"/>
      <c r="T17763"/>
      <c r="AC17763"/>
      <c r="AD17763"/>
      <c r="AM17763"/>
      <c r="AN17763"/>
      <c r="AV17763"/>
      <c r="AW17763"/>
      <c r="BE17763"/>
      <c r="BF17763"/>
    </row>
    <row r="17764" spans="10:58">
      <c r="J17764"/>
      <c r="K17764"/>
      <c r="S17764"/>
      <c r="T17764"/>
      <c r="AC17764"/>
      <c r="AD17764"/>
      <c r="AM17764"/>
      <c r="AN17764"/>
      <c r="AV17764"/>
      <c r="AW17764"/>
      <c r="BE17764"/>
      <c r="BF17764"/>
    </row>
    <row r="17765" spans="10:58">
      <c r="J17765"/>
      <c r="K17765"/>
      <c r="S17765"/>
      <c r="T17765"/>
      <c r="AC17765"/>
      <c r="AD17765"/>
      <c r="AM17765"/>
      <c r="AN17765"/>
      <c r="AV17765"/>
      <c r="AW17765"/>
      <c r="BE17765"/>
      <c r="BF17765"/>
    </row>
    <row r="17766" spans="10:58">
      <c r="J17766"/>
      <c r="K17766"/>
      <c r="S17766"/>
      <c r="T17766"/>
      <c r="AC17766"/>
      <c r="AD17766"/>
      <c r="AM17766"/>
      <c r="AN17766"/>
      <c r="AV17766"/>
      <c r="AW17766"/>
      <c r="BE17766"/>
      <c r="BF17766"/>
    </row>
    <row r="17767" spans="10:58">
      <c r="J17767"/>
      <c r="K17767"/>
      <c r="S17767"/>
      <c r="T17767"/>
      <c r="AC17767"/>
      <c r="AD17767"/>
      <c r="AM17767"/>
      <c r="AN17767"/>
      <c r="AV17767"/>
      <c r="AW17767"/>
      <c r="BE17767"/>
      <c r="BF17767"/>
    </row>
    <row r="17768" spans="10:58">
      <c r="J17768"/>
      <c r="K17768"/>
      <c r="S17768"/>
      <c r="T17768"/>
      <c r="AC17768"/>
      <c r="AD17768"/>
      <c r="AM17768"/>
      <c r="AN17768"/>
      <c r="AV17768"/>
      <c r="AW17768"/>
      <c r="BE17768"/>
      <c r="BF17768"/>
    </row>
    <row r="17769" spans="10:58">
      <c r="J17769"/>
      <c r="K17769"/>
      <c r="S17769"/>
      <c r="T17769"/>
      <c r="AC17769"/>
      <c r="AD17769"/>
      <c r="AM17769"/>
      <c r="AN17769"/>
      <c r="AV17769"/>
      <c r="AW17769"/>
      <c r="BE17769"/>
      <c r="BF17769"/>
    </row>
    <row r="17770" spans="10:58">
      <c r="J17770"/>
      <c r="K17770"/>
      <c r="S17770"/>
      <c r="T17770"/>
      <c r="AC17770"/>
      <c r="AD17770"/>
      <c r="AM17770"/>
      <c r="AN17770"/>
      <c r="AV17770"/>
      <c r="AW17770"/>
      <c r="BE17770"/>
      <c r="BF17770"/>
    </row>
    <row r="17771" spans="10:58">
      <c r="J17771"/>
      <c r="K17771"/>
      <c r="S17771"/>
      <c r="T17771"/>
      <c r="AC17771"/>
      <c r="AD17771"/>
      <c r="AM17771"/>
      <c r="AN17771"/>
      <c r="AV17771"/>
      <c r="AW17771"/>
      <c r="BE17771"/>
      <c r="BF17771"/>
    </row>
    <row r="17772" spans="10:58">
      <c r="J17772"/>
      <c r="K17772"/>
      <c r="S17772"/>
      <c r="T17772"/>
      <c r="AC17772"/>
      <c r="AD17772"/>
      <c r="AM17772"/>
      <c r="AN17772"/>
      <c r="AV17772"/>
      <c r="AW17772"/>
      <c r="BE17772"/>
      <c r="BF17772"/>
    </row>
    <row r="17773" spans="10:58">
      <c r="J17773"/>
      <c r="K17773"/>
      <c r="S17773"/>
      <c r="T17773"/>
      <c r="AC17773"/>
      <c r="AD17773"/>
      <c r="AM17773"/>
      <c r="AN17773"/>
      <c r="AV17773"/>
      <c r="AW17773"/>
      <c r="BE17773"/>
      <c r="BF17773"/>
    </row>
    <row r="17774" spans="10:58">
      <c r="J17774"/>
      <c r="K17774"/>
      <c r="S17774"/>
      <c r="T17774"/>
      <c r="AC17774"/>
      <c r="AD17774"/>
      <c r="AM17774"/>
      <c r="AN17774"/>
      <c r="AV17774"/>
      <c r="AW17774"/>
      <c r="BE17774"/>
      <c r="BF17774"/>
    </row>
    <row r="17775" spans="10:58">
      <c r="J17775"/>
      <c r="K17775"/>
      <c r="S17775"/>
      <c r="T17775"/>
      <c r="AC17775"/>
      <c r="AD17775"/>
      <c r="AM17775"/>
      <c r="AN17775"/>
      <c r="AV17775"/>
      <c r="AW17775"/>
      <c r="BE17775"/>
      <c r="BF17775"/>
    </row>
    <row r="17776" spans="10:58">
      <c r="J17776"/>
      <c r="K17776"/>
      <c r="S17776"/>
      <c r="T17776"/>
      <c r="AC17776"/>
      <c r="AD17776"/>
      <c r="AM17776"/>
      <c r="AN17776"/>
      <c r="AV17776"/>
      <c r="AW17776"/>
      <c r="BE17776"/>
      <c r="BF17776"/>
    </row>
    <row r="17777" spans="10:58">
      <c r="J17777"/>
      <c r="K17777"/>
      <c r="S17777"/>
      <c r="T17777"/>
      <c r="AC17777"/>
      <c r="AD17777"/>
      <c r="AM17777"/>
      <c r="AN17777"/>
      <c r="AV17777"/>
      <c r="AW17777"/>
      <c r="BE17777"/>
      <c r="BF17777"/>
    </row>
    <row r="17778" spans="10:58">
      <c r="J17778"/>
      <c r="K17778"/>
      <c r="S17778"/>
      <c r="T17778"/>
      <c r="AC17778"/>
      <c r="AD17778"/>
      <c r="AM17778"/>
      <c r="AN17778"/>
      <c r="AV17778"/>
      <c r="AW17778"/>
      <c r="BE17778"/>
      <c r="BF17778"/>
    </row>
    <row r="17779" spans="10:58">
      <c r="J17779"/>
      <c r="K17779"/>
      <c r="S17779"/>
      <c r="T17779"/>
      <c r="AC17779"/>
      <c r="AD17779"/>
      <c r="AM17779"/>
      <c r="AN17779"/>
      <c r="AV17779"/>
      <c r="AW17779"/>
      <c r="BE17779"/>
      <c r="BF17779"/>
    </row>
    <row r="17780" spans="10:58">
      <c r="J17780"/>
      <c r="K17780"/>
      <c r="S17780"/>
      <c r="T17780"/>
      <c r="AC17780"/>
      <c r="AD17780"/>
      <c r="AM17780"/>
      <c r="AN17780"/>
      <c r="AV17780"/>
      <c r="AW17780"/>
      <c r="BE17780"/>
      <c r="BF17780"/>
    </row>
    <row r="17781" spans="10:58">
      <c r="J17781"/>
      <c r="K17781"/>
      <c r="S17781"/>
      <c r="T17781"/>
      <c r="AC17781"/>
      <c r="AD17781"/>
      <c r="AM17781"/>
      <c r="AN17781"/>
      <c r="AV17781"/>
      <c r="AW17781"/>
      <c r="BE17781"/>
      <c r="BF17781"/>
    </row>
    <row r="17782" spans="10:58">
      <c r="J17782"/>
      <c r="K17782"/>
      <c r="S17782"/>
      <c r="T17782"/>
      <c r="AC17782"/>
      <c r="AD17782"/>
      <c r="AM17782"/>
      <c r="AN17782"/>
      <c r="AV17782"/>
      <c r="AW17782"/>
      <c r="BE17782"/>
      <c r="BF17782"/>
    </row>
    <row r="17783" spans="10:58">
      <c r="J17783"/>
      <c r="K17783"/>
      <c r="S17783"/>
      <c r="T17783"/>
      <c r="AC17783"/>
      <c r="AD17783"/>
      <c r="AM17783"/>
      <c r="AN17783"/>
      <c r="AV17783"/>
      <c r="AW17783"/>
      <c r="BE17783"/>
      <c r="BF17783"/>
    </row>
    <row r="17784" spans="10:58">
      <c r="J17784"/>
      <c r="K17784"/>
      <c r="S17784"/>
      <c r="T17784"/>
      <c r="AC17784"/>
      <c r="AD17784"/>
      <c r="AM17784"/>
      <c r="AN17784"/>
      <c r="AV17784"/>
      <c r="AW17784"/>
      <c r="BE17784"/>
      <c r="BF17784"/>
    </row>
    <row r="17785" spans="10:58">
      <c r="J17785"/>
      <c r="K17785"/>
      <c r="S17785"/>
      <c r="T17785"/>
      <c r="AC17785"/>
      <c r="AD17785"/>
      <c r="AM17785"/>
      <c r="AN17785"/>
      <c r="AV17785"/>
      <c r="AW17785"/>
      <c r="BE17785"/>
      <c r="BF17785"/>
    </row>
    <row r="17786" spans="10:58">
      <c r="J17786"/>
      <c r="K17786"/>
      <c r="S17786"/>
      <c r="T17786"/>
      <c r="AC17786"/>
      <c r="AD17786"/>
      <c r="AM17786"/>
      <c r="AN17786"/>
      <c r="AV17786"/>
      <c r="AW17786"/>
      <c r="BE17786"/>
      <c r="BF17786"/>
    </row>
    <row r="17787" spans="10:58">
      <c r="J17787"/>
      <c r="K17787"/>
      <c r="S17787"/>
      <c r="T17787"/>
      <c r="AC17787"/>
      <c r="AD17787"/>
      <c r="AM17787"/>
      <c r="AN17787"/>
      <c r="AV17787"/>
      <c r="AW17787"/>
      <c r="BE17787"/>
      <c r="BF17787"/>
    </row>
    <row r="17788" spans="10:58">
      <c r="J17788"/>
      <c r="K17788"/>
      <c r="S17788"/>
      <c r="T17788"/>
      <c r="AC17788"/>
      <c r="AD17788"/>
      <c r="AM17788"/>
      <c r="AN17788"/>
      <c r="AV17788"/>
      <c r="AW17788"/>
      <c r="BE17788"/>
      <c r="BF17788"/>
    </row>
    <row r="17789" spans="10:58">
      <c r="J17789"/>
      <c r="K17789"/>
      <c r="S17789"/>
      <c r="T17789"/>
      <c r="AC17789"/>
      <c r="AD17789"/>
      <c r="AM17789"/>
      <c r="AN17789"/>
      <c r="AV17789"/>
      <c r="AW17789"/>
      <c r="BE17789"/>
      <c r="BF17789"/>
    </row>
    <row r="17790" spans="10:58">
      <c r="J17790"/>
      <c r="K17790"/>
      <c r="S17790"/>
      <c r="T17790"/>
      <c r="AC17790"/>
      <c r="AD17790"/>
      <c r="AM17790"/>
      <c r="AN17790"/>
      <c r="AV17790"/>
      <c r="AW17790"/>
      <c r="BE17790"/>
      <c r="BF17790"/>
    </row>
    <row r="17791" spans="10:58">
      <c r="J17791"/>
      <c r="K17791"/>
      <c r="S17791"/>
      <c r="T17791"/>
      <c r="AC17791"/>
      <c r="AD17791"/>
      <c r="AM17791"/>
      <c r="AN17791"/>
      <c r="AV17791"/>
      <c r="AW17791"/>
      <c r="BE17791"/>
      <c r="BF17791"/>
    </row>
    <row r="17792" spans="10:58">
      <c r="J17792"/>
      <c r="K17792"/>
      <c r="S17792"/>
      <c r="T17792"/>
      <c r="AC17792"/>
      <c r="AD17792"/>
      <c r="AM17792"/>
      <c r="AN17792"/>
      <c r="AV17792"/>
      <c r="AW17792"/>
      <c r="BE17792"/>
      <c r="BF17792"/>
    </row>
    <row r="17793" spans="10:58">
      <c r="J17793"/>
      <c r="K17793"/>
      <c r="S17793"/>
      <c r="T17793"/>
      <c r="AC17793"/>
      <c r="AD17793"/>
      <c r="AM17793"/>
      <c r="AN17793"/>
      <c r="AV17793"/>
      <c r="AW17793"/>
      <c r="BE17793"/>
      <c r="BF17793"/>
    </row>
    <row r="17794" spans="10:58">
      <c r="J17794"/>
      <c r="K17794"/>
      <c r="S17794"/>
      <c r="T17794"/>
      <c r="AC17794"/>
      <c r="AD17794"/>
      <c r="AM17794"/>
      <c r="AN17794"/>
      <c r="AV17794"/>
      <c r="AW17794"/>
      <c r="BE17794"/>
      <c r="BF17794"/>
    </row>
    <row r="17795" spans="10:58">
      <c r="J17795"/>
      <c r="K17795"/>
      <c r="S17795"/>
      <c r="T17795"/>
      <c r="AC17795"/>
      <c r="AD17795"/>
      <c r="AM17795"/>
      <c r="AN17795"/>
      <c r="AV17795"/>
      <c r="AW17795"/>
      <c r="BE17795"/>
      <c r="BF17795"/>
    </row>
    <row r="17796" spans="10:58">
      <c r="J17796"/>
      <c r="K17796"/>
      <c r="S17796"/>
      <c r="T17796"/>
      <c r="AC17796"/>
      <c r="AD17796"/>
      <c r="AM17796"/>
      <c r="AN17796"/>
      <c r="AV17796"/>
      <c r="AW17796"/>
      <c r="BE17796"/>
      <c r="BF17796"/>
    </row>
    <row r="17797" spans="10:58">
      <c r="J17797"/>
      <c r="K17797"/>
      <c r="S17797"/>
      <c r="T17797"/>
      <c r="AC17797"/>
      <c r="AD17797"/>
      <c r="AM17797"/>
      <c r="AN17797"/>
      <c r="AV17797"/>
      <c r="AW17797"/>
      <c r="BE17797"/>
      <c r="BF17797"/>
    </row>
    <row r="17798" spans="10:58">
      <c r="J17798"/>
      <c r="K17798"/>
      <c r="S17798"/>
      <c r="T17798"/>
      <c r="AC17798"/>
      <c r="AD17798"/>
      <c r="AM17798"/>
      <c r="AN17798"/>
      <c r="AV17798"/>
      <c r="AW17798"/>
      <c r="BE17798"/>
      <c r="BF17798"/>
    </row>
    <row r="17799" spans="10:58">
      <c r="J17799"/>
      <c r="K17799"/>
      <c r="S17799"/>
      <c r="T17799"/>
      <c r="AC17799"/>
      <c r="AD17799"/>
      <c r="AM17799"/>
      <c r="AN17799"/>
      <c r="AV17799"/>
      <c r="AW17799"/>
      <c r="BE17799"/>
      <c r="BF17799"/>
    </row>
    <row r="17800" spans="10:58">
      <c r="J17800"/>
      <c r="K17800"/>
      <c r="S17800"/>
      <c r="T17800"/>
      <c r="AC17800"/>
      <c r="AD17800"/>
      <c r="AM17800"/>
      <c r="AN17800"/>
      <c r="AV17800"/>
      <c r="AW17800"/>
      <c r="BE17800"/>
      <c r="BF17800"/>
    </row>
    <row r="17801" spans="10:58">
      <c r="J17801"/>
      <c r="K17801"/>
      <c r="S17801"/>
      <c r="T17801"/>
      <c r="AC17801"/>
      <c r="AD17801"/>
      <c r="AM17801"/>
      <c r="AN17801"/>
      <c r="AV17801"/>
      <c r="AW17801"/>
      <c r="BE17801"/>
      <c r="BF17801"/>
    </row>
    <row r="17802" spans="10:58">
      <c r="J17802"/>
      <c r="K17802"/>
      <c r="S17802"/>
      <c r="T17802"/>
      <c r="AC17802"/>
      <c r="AD17802"/>
      <c r="AM17802"/>
      <c r="AN17802"/>
      <c r="AV17802"/>
      <c r="AW17802"/>
      <c r="BE17802"/>
      <c r="BF17802"/>
    </row>
    <row r="17803" spans="10:58">
      <c r="J17803"/>
      <c r="K17803"/>
      <c r="S17803"/>
      <c r="T17803"/>
      <c r="AC17803"/>
      <c r="AD17803"/>
      <c r="AM17803"/>
      <c r="AN17803"/>
      <c r="AV17803"/>
      <c r="AW17803"/>
      <c r="BE17803"/>
      <c r="BF17803"/>
    </row>
    <row r="17804" spans="10:58">
      <c r="J17804"/>
      <c r="K17804"/>
      <c r="S17804"/>
      <c r="T17804"/>
      <c r="AC17804"/>
      <c r="AD17804"/>
      <c r="AM17804"/>
      <c r="AN17804"/>
      <c r="AV17804"/>
      <c r="AW17804"/>
      <c r="BE17804"/>
      <c r="BF17804"/>
    </row>
    <row r="17805" spans="10:58">
      <c r="J17805"/>
      <c r="K17805"/>
      <c r="S17805"/>
      <c r="T17805"/>
      <c r="AC17805"/>
      <c r="AD17805"/>
      <c r="AM17805"/>
      <c r="AN17805"/>
      <c r="AV17805"/>
      <c r="AW17805"/>
      <c r="BE17805"/>
      <c r="BF17805"/>
    </row>
    <row r="17806" spans="10:58">
      <c r="J17806"/>
      <c r="K17806"/>
      <c r="S17806"/>
      <c r="T17806"/>
      <c r="AC17806"/>
      <c r="AD17806"/>
      <c r="AM17806"/>
      <c r="AN17806"/>
      <c r="AV17806"/>
      <c r="AW17806"/>
      <c r="BE17806"/>
      <c r="BF17806"/>
    </row>
    <row r="17807" spans="10:58">
      <c r="J17807"/>
      <c r="K17807"/>
      <c r="S17807"/>
      <c r="T17807"/>
      <c r="AC17807"/>
      <c r="AD17807"/>
      <c r="AM17807"/>
      <c r="AN17807"/>
      <c r="AV17807"/>
      <c r="AW17807"/>
      <c r="BE17807"/>
      <c r="BF17807"/>
    </row>
    <row r="17808" spans="10:58">
      <c r="J17808"/>
      <c r="K17808"/>
      <c r="S17808"/>
      <c r="T17808"/>
      <c r="AC17808"/>
      <c r="AD17808"/>
      <c r="AM17808"/>
      <c r="AN17808"/>
      <c r="AV17808"/>
      <c r="AW17808"/>
      <c r="BE17808"/>
      <c r="BF17808"/>
    </row>
    <row r="17809" spans="10:58">
      <c r="J17809"/>
      <c r="K17809"/>
      <c r="S17809"/>
      <c r="T17809"/>
      <c r="AC17809"/>
      <c r="AD17809"/>
      <c r="AM17809"/>
      <c r="AN17809"/>
      <c r="AV17809"/>
      <c r="AW17809"/>
      <c r="BE17809"/>
      <c r="BF17809"/>
    </row>
    <row r="17810" spans="10:58">
      <c r="J17810"/>
      <c r="K17810"/>
      <c r="S17810"/>
      <c r="T17810"/>
      <c r="AC17810"/>
      <c r="AD17810"/>
      <c r="AM17810"/>
      <c r="AN17810"/>
      <c r="AV17810"/>
      <c r="AW17810"/>
      <c r="BE17810"/>
      <c r="BF17810"/>
    </row>
    <row r="17811" spans="10:58">
      <c r="J17811"/>
      <c r="K17811"/>
      <c r="S17811"/>
      <c r="T17811"/>
      <c r="AC17811"/>
      <c r="AD17811"/>
      <c r="AM17811"/>
      <c r="AN17811"/>
      <c r="AV17811"/>
      <c r="AW17811"/>
      <c r="BE17811"/>
      <c r="BF17811"/>
    </row>
    <row r="17812" spans="10:58">
      <c r="J17812"/>
      <c r="K17812"/>
      <c r="S17812"/>
      <c r="T17812"/>
      <c r="AC17812"/>
      <c r="AD17812"/>
      <c r="AM17812"/>
      <c r="AN17812"/>
      <c r="AV17812"/>
      <c r="AW17812"/>
      <c r="BE17812"/>
      <c r="BF17812"/>
    </row>
    <row r="17813" spans="10:58">
      <c r="J17813"/>
      <c r="K17813"/>
      <c r="S17813"/>
      <c r="T17813"/>
      <c r="AC17813"/>
      <c r="AD17813"/>
      <c r="AM17813"/>
      <c r="AN17813"/>
      <c r="AV17813"/>
      <c r="AW17813"/>
      <c r="BE17813"/>
      <c r="BF17813"/>
    </row>
    <row r="17814" spans="10:58">
      <c r="J17814"/>
      <c r="K17814"/>
      <c r="S17814"/>
      <c r="T17814"/>
      <c r="AC17814"/>
      <c r="AD17814"/>
      <c r="AM17814"/>
      <c r="AN17814"/>
      <c r="AV17814"/>
      <c r="AW17814"/>
      <c r="BE17814"/>
      <c r="BF17814"/>
    </row>
    <row r="17815" spans="10:58">
      <c r="J17815"/>
      <c r="K17815"/>
      <c r="S17815"/>
      <c r="T17815"/>
      <c r="AC17815"/>
      <c r="AD17815"/>
      <c r="AM17815"/>
      <c r="AN17815"/>
      <c r="AV17815"/>
      <c r="AW17815"/>
      <c r="BE17815"/>
      <c r="BF17815"/>
    </row>
    <row r="17816" spans="10:58">
      <c r="J17816"/>
      <c r="K17816"/>
      <c r="S17816"/>
      <c r="T17816"/>
      <c r="AC17816"/>
      <c r="AD17816"/>
      <c r="AM17816"/>
      <c r="AN17816"/>
      <c r="AV17816"/>
      <c r="AW17816"/>
      <c r="BE17816"/>
      <c r="BF17816"/>
    </row>
    <row r="17817" spans="10:58">
      <c r="J17817"/>
      <c r="K17817"/>
      <c r="S17817"/>
      <c r="T17817"/>
      <c r="AC17817"/>
      <c r="AD17817"/>
      <c r="AM17817"/>
      <c r="AN17817"/>
      <c r="AV17817"/>
      <c r="AW17817"/>
      <c r="BE17817"/>
      <c r="BF17817"/>
    </row>
    <row r="17818" spans="10:58">
      <c r="J17818"/>
      <c r="K17818"/>
      <c r="S17818"/>
      <c r="T17818"/>
      <c r="AC17818"/>
      <c r="AD17818"/>
      <c r="AM17818"/>
      <c r="AN17818"/>
      <c r="AV17818"/>
      <c r="AW17818"/>
      <c r="BE17818"/>
      <c r="BF17818"/>
    </row>
    <row r="17819" spans="10:58">
      <c r="J17819"/>
      <c r="K17819"/>
      <c r="S17819"/>
      <c r="T17819"/>
      <c r="AC17819"/>
      <c r="AD17819"/>
      <c r="AM17819"/>
      <c r="AN17819"/>
      <c r="AV17819"/>
      <c r="AW17819"/>
      <c r="BE17819"/>
      <c r="BF17819"/>
    </row>
    <row r="17820" spans="10:58">
      <c r="J17820"/>
      <c r="K17820"/>
      <c r="S17820"/>
      <c r="T17820"/>
      <c r="AC17820"/>
      <c r="AD17820"/>
      <c r="AM17820"/>
      <c r="AN17820"/>
      <c r="AV17820"/>
      <c r="AW17820"/>
      <c r="BE17820"/>
      <c r="BF17820"/>
    </row>
    <row r="17821" spans="10:58">
      <c r="J17821"/>
      <c r="K17821"/>
      <c r="S17821"/>
      <c r="T17821"/>
      <c r="AC17821"/>
      <c r="AD17821"/>
      <c r="AM17821"/>
      <c r="AN17821"/>
      <c r="AV17821"/>
      <c r="AW17821"/>
      <c r="BE17821"/>
      <c r="BF17821"/>
    </row>
    <row r="17822" spans="10:58">
      <c r="J17822"/>
      <c r="K17822"/>
      <c r="S17822"/>
      <c r="T17822"/>
      <c r="AC17822"/>
      <c r="AD17822"/>
      <c r="AM17822"/>
      <c r="AN17822"/>
      <c r="AV17822"/>
      <c r="AW17822"/>
      <c r="BE17822"/>
      <c r="BF17822"/>
    </row>
    <row r="17823" spans="10:58">
      <c r="J17823"/>
      <c r="K17823"/>
      <c r="S17823"/>
      <c r="T17823"/>
      <c r="AC17823"/>
      <c r="AD17823"/>
      <c r="AM17823"/>
      <c r="AN17823"/>
      <c r="AV17823"/>
      <c r="AW17823"/>
      <c r="BE17823"/>
      <c r="BF17823"/>
    </row>
    <row r="17824" spans="10:58">
      <c r="J17824"/>
      <c r="K17824"/>
      <c r="S17824"/>
      <c r="T17824"/>
      <c r="AC17824"/>
      <c r="AD17824"/>
      <c r="AM17824"/>
      <c r="AN17824"/>
      <c r="AV17824"/>
      <c r="AW17824"/>
      <c r="BE17824"/>
      <c r="BF17824"/>
    </row>
    <row r="17825" spans="10:58">
      <c r="J17825"/>
      <c r="K17825"/>
      <c r="S17825"/>
      <c r="T17825"/>
      <c r="AC17825"/>
      <c r="AD17825"/>
      <c r="AM17825"/>
      <c r="AN17825"/>
      <c r="AV17825"/>
      <c r="AW17825"/>
      <c r="BE17825"/>
      <c r="BF17825"/>
    </row>
    <row r="17826" spans="10:58">
      <c r="J17826"/>
      <c r="K17826"/>
      <c r="S17826"/>
      <c r="T17826"/>
      <c r="AC17826"/>
      <c r="AD17826"/>
      <c r="AM17826"/>
      <c r="AN17826"/>
      <c r="AV17826"/>
      <c r="AW17826"/>
      <c r="BE17826"/>
      <c r="BF17826"/>
    </row>
    <row r="17827" spans="10:58">
      <c r="J17827"/>
      <c r="K17827"/>
      <c r="S17827"/>
      <c r="T17827"/>
      <c r="AC17827"/>
      <c r="AD17827"/>
      <c r="AM17827"/>
      <c r="AN17827"/>
      <c r="AV17827"/>
      <c r="AW17827"/>
      <c r="BE17827"/>
      <c r="BF17827"/>
    </row>
    <row r="17828" spans="10:58">
      <c r="J17828"/>
      <c r="K17828"/>
      <c r="S17828"/>
      <c r="T17828"/>
      <c r="AC17828"/>
      <c r="AD17828"/>
      <c r="AM17828"/>
      <c r="AN17828"/>
      <c r="AV17828"/>
      <c r="AW17828"/>
      <c r="BE17828"/>
      <c r="BF17828"/>
    </row>
    <row r="17829" spans="10:58">
      <c r="J17829"/>
      <c r="K17829"/>
      <c r="S17829"/>
      <c r="T17829"/>
      <c r="AC17829"/>
      <c r="AD17829"/>
      <c r="AM17829"/>
      <c r="AN17829"/>
      <c r="AV17829"/>
      <c r="AW17829"/>
      <c r="BE17829"/>
      <c r="BF17829"/>
    </row>
    <row r="17830" spans="10:58">
      <c r="J17830"/>
      <c r="K17830"/>
      <c r="S17830"/>
      <c r="T17830"/>
      <c r="AC17830"/>
      <c r="AD17830"/>
      <c r="AM17830"/>
      <c r="AN17830"/>
      <c r="AV17830"/>
      <c r="AW17830"/>
      <c r="BE17830"/>
      <c r="BF17830"/>
    </row>
    <row r="17831" spans="10:58">
      <c r="J17831"/>
      <c r="K17831"/>
      <c r="S17831"/>
      <c r="T17831"/>
      <c r="AC17831"/>
      <c r="AD17831"/>
      <c r="AM17831"/>
      <c r="AN17831"/>
      <c r="AV17831"/>
      <c r="AW17831"/>
      <c r="BE17831"/>
      <c r="BF17831"/>
    </row>
    <row r="17832" spans="10:58">
      <c r="J17832"/>
      <c r="K17832"/>
      <c r="S17832"/>
      <c r="T17832"/>
      <c r="AC17832"/>
      <c r="AD17832"/>
      <c r="AM17832"/>
      <c r="AN17832"/>
      <c r="AV17832"/>
      <c r="AW17832"/>
      <c r="BE17832"/>
      <c r="BF17832"/>
    </row>
    <row r="17833" spans="10:58">
      <c r="J17833"/>
      <c r="K17833"/>
      <c r="S17833"/>
      <c r="T17833"/>
      <c r="AC17833"/>
      <c r="AD17833"/>
      <c r="AM17833"/>
      <c r="AN17833"/>
      <c r="AV17833"/>
      <c r="AW17833"/>
      <c r="BE17833"/>
      <c r="BF17833"/>
    </row>
    <row r="17834" spans="10:58">
      <c r="J17834"/>
      <c r="K17834"/>
      <c r="S17834"/>
      <c r="T17834"/>
      <c r="AC17834"/>
      <c r="AD17834"/>
      <c r="AM17834"/>
      <c r="AN17834"/>
      <c r="AV17834"/>
      <c r="AW17834"/>
      <c r="BE17834"/>
      <c r="BF17834"/>
    </row>
    <row r="17835" spans="10:58">
      <c r="J17835"/>
      <c r="K17835"/>
      <c r="S17835"/>
      <c r="T17835"/>
      <c r="AC17835"/>
      <c r="AD17835"/>
      <c r="AM17835"/>
      <c r="AN17835"/>
      <c r="AV17835"/>
      <c r="AW17835"/>
      <c r="BE17835"/>
      <c r="BF17835"/>
    </row>
    <row r="17836" spans="10:58">
      <c r="J17836"/>
      <c r="K17836"/>
      <c r="S17836"/>
      <c r="T17836"/>
      <c r="AC17836"/>
      <c r="AD17836"/>
      <c r="AM17836"/>
      <c r="AN17836"/>
      <c r="AV17836"/>
      <c r="AW17836"/>
      <c r="BE17836"/>
      <c r="BF17836"/>
    </row>
    <row r="17837" spans="10:58">
      <c r="J17837"/>
      <c r="K17837"/>
      <c r="S17837"/>
      <c r="T17837"/>
      <c r="AC17837"/>
      <c r="AD17837"/>
      <c r="AM17837"/>
      <c r="AN17837"/>
      <c r="AV17837"/>
      <c r="AW17837"/>
      <c r="BE17837"/>
      <c r="BF17837"/>
    </row>
    <row r="17838" spans="10:58">
      <c r="J17838"/>
      <c r="K17838"/>
      <c r="S17838"/>
      <c r="T17838"/>
      <c r="AC17838"/>
      <c r="AD17838"/>
      <c r="AM17838"/>
      <c r="AN17838"/>
      <c r="AV17838"/>
      <c r="AW17838"/>
      <c r="BE17838"/>
      <c r="BF17838"/>
    </row>
    <row r="17839" spans="10:58">
      <c r="J17839"/>
      <c r="K17839"/>
      <c r="S17839"/>
      <c r="T17839"/>
      <c r="AC17839"/>
      <c r="AD17839"/>
      <c r="AM17839"/>
      <c r="AN17839"/>
      <c r="AV17839"/>
      <c r="AW17839"/>
      <c r="BE17839"/>
      <c r="BF17839"/>
    </row>
    <row r="17840" spans="10:58">
      <c r="J17840"/>
      <c r="K17840"/>
      <c r="S17840"/>
      <c r="T17840"/>
      <c r="AC17840"/>
      <c r="AD17840"/>
      <c r="AM17840"/>
      <c r="AN17840"/>
      <c r="AV17840"/>
      <c r="AW17840"/>
      <c r="BE17840"/>
      <c r="BF17840"/>
    </row>
    <row r="17841" spans="10:58">
      <c r="J17841"/>
      <c r="K17841"/>
      <c r="S17841"/>
      <c r="T17841"/>
      <c r="AC17841"/>
      <c r="AD17841"/>
      <c r="AM17841"/>
      <c r="AN17841"/>
      <c r="AV17841"/>
      <c r="AW17841"/>
      <c r="BE17841"/>
      <c r="BF17841"/>
    </row>
    <row r="17842" spans="10:58">
      <c r="J17842"/>
      <c r="K17842"/>
      <c r="S17842"/>
      <c r="T17842"/>
      <c r="AC17842"/>
      <c r="AD17842"/>
      <c r="AM17842"/>
      <c r="AN17842"/>
      <c r="AV17842"/>
      <c r="AW17842"/>
      <c r="BE17842"/>
      <c r="BF17842"/>
    </row>
    <row r="17843" spans="10:58">
      <c r="J17843"/>
      <c r="K17843"/>
      <c r="S17843"/>
      <c r="T17843"/>
      <c r="AC17843"/>
      <c r="AD17843"/>
      <c r="AM17843"/>
      <c r="AN17843"/>
      <c r="AV17843"/>
      <c r="AW17843"/>
      <c r="BE17843"/>
      <c r="BF17843"/>
    </row>
    <row r="17844" spans="10:58">
      <c r="J17844"/>
      <c r="K17844"/>
      <c r="S17844"/>
      <c r="T17844"/>
      <c r="AC17844"/>
      <c r="AD17844"/>
      <c r="AM17844"/>
      <c r="AN17844"/>
      <c r="AV17844"/>
      <c r="AW17844"/>
      <c r="BE17844"/>
      <c r="BF17844"/>
    </row>
    <row r="17845" spans="10:58">
      <c r="J17845"/>
      <c r="K17845"/>
      <c r="S17845"/>
      <c r="T17845"/>
      <c r="AC17845"/>
      <c r="AD17845"/>
      <c r="AM17845"/>
      <c r="AN17845"/>
      <c r="AV17845"/>
      <c r="AW17845"/>
      <c r="BE17845"/>
      <c r="BF17845"/>
    </row>
    <row r="17846" spans="10:58">
      <c r="J17846"/>
      <c r="K17846"/>
      <c r="S17846"/>
      <c r="T17846"/>
      <c r="AC17846"/>
      <c r="AD17846"/>
      <c r="AM17846"/>
      <c r="AN17846"/>
      <c r="AV17846"/>
      <c r="AW17846"/>
      <c r="BE17846"/>
      <c r="BF17846"/>
    </row>
    <row r="17847" spans="10:58">
      <c r="J17847"/>
      <c r="K17847"/>
      <c r="S17847"/>
      <c r="T17847"/>
      <c r="AC17847"/>
      <c r="AD17847"/>
      <c r="AM17847"/>
      <c r="AN17847"/>
      <c r="AV17847"/>
      <c r="AW17847"/>
      <c r="BE17847"/>
      <c r="BF17847"/>
    </row>
    <row r="17848" spans="10:58">
      <c r="J17848"/>
      <c r="K17848"/>
      <c r="S17848"/>
      <c r="T17848"/>
      <c r="AC17848"/>
      <c r="AD17848"/>
      <c r="AM17848"/>
      <c r="AN17848"/>
      <c r="AV17848"/>
      <c r="AW17848"/>
      <c r="BE17848"/>
      <c r="BF17848"/>
    </row>
    <row r="17849" spans="10:58">
      <c r="J17849"/>
      <c r="K17849"/>
      <c r="S17849"/>
      <c r="T17849"/>
      <c r="AC17849"/>
      <c r="AD17849"/>
      <c r="AM17849"/>
      <c r="AN17849"/>
      <c r="AV17849"/>
      <c r="AW17849"/>
      <c r="BE17849"/>
      <c r="BF17849"/>
    </row>
    <row r="17850" spans="10:58">
      <c r="J17850"/>
      <c r="K17850"/>
      <c r="S17850"/>
      <c r="T17850"/>
      <c r="AC17850"/>
      <c r="AD17850"/>
      <c r="AM17850"/>
      <c r="AN17850"/>
      <c r="AV17850"/>
      <c r="AW17850"/>
      <c r="BE17850"/>
      <c r="BF17850"/>
    </row>
    <row r="17851" spans="10:58">
      <c r="J17851"/>
      <c r="K17851"/>
      <c r="S17851"/>
      <c r="T17851"/>
      <c r="AC17851"/>
      <c r="AD17851"/>
      <c r="AM17851"/>
      <c r="AN17851"/>
      <c r="AV17851"/>
      <c r="AW17851"/>
      <c r="BE17851"/>
      <c r="BF17851"/>
    </row>
    <row r="17852" spans="10:58">
      <c r="J17852"/>
      <c r="K17852"/>
      <c r="S17852"/>
      <c r="T17852"/>
      <c r="AC17852"/>
      <c r="AD17852"/>
      <c r="AM17852"/>
      <c r="AN17852"/>
      <c r="AV17852"/>
      <c r="AW17852"/>
      <c r="BE17852"/>
      <c r="BF17852"/>
    </row>
    <row r="17853" spans="10:58">
      <c r="J17853"/>
      <c r="K17853"/>
      <c r="S17853"/>
      <c r="T17853"/>
      <c r="AC17853"/>
      <c r="AD17853"/>
      <c r="AM17853"/>
      <c r="AN17853"/>
      <c r="AV17853"/>
      <c r="AW17853"/>
      <c r="BE17853"/>
      <c r="BF17853"/>
    </row>
    <row r="17854" spans="10:58">
      <c r="J17854"/>
      <c r="K17854"/>
      <c r="S17854"/>
      <c r="T17854"/>
      <c r="AC17854"/>
      <c r="AD17854"/>
      <c r="AM17854"/>
      <c r="AN17854"/>
      <c r="AV17854"/>
      <c r="AW17854"/>
      <c r="BE17854"/>
      <c r="BF17854"/>
    </row>
    <row r="17855" spans="10:58">
      <c r="J17855"/>
      <c r="K17855"/>
      <c r="S17855"/>
      <c r="T17855"/>
      <c r="AC17855"/>
      <c r="AD17855"/>
      <c r="AM17855"/>
      <c r="AN17855"/>
      <c r="AV17855"/>
      <c r="AW17855"/>
      <c r="BE17855"/>
      <c r="BF17855"/>
    </row>
    <row r="17856" spans="10:58">
      <c r="J17856"/>
      <c r="K17856"/>
      <c r="S17856"/>
      <c r="T17856"/>
      <c r="AC17856"/>
      <c r="AD17856"/>
      <c r="AM17856"/>
      <c r="AN17856"/>
      <c r="AV17856"/>
      <c r="AW17856"/>
      <c r="BE17856"/>
      <c r="BF17856"/>
    </row>
    <row r="17857" spans="10:58">
      <c r="J17857"/>
      <c r="K17857"/>
      <c r="S17857"/>
      <c r="T17857"/>
      <c r="AC17857"/>
      <c r="AD17857"/>
      <c r="AM17857"/>
      <c r="AN17857"/>
      <c r="AV17857"/>
      <c r="AW17857"/>
      <c r="BE17857"/>
      <c r="BF17857"/>
    </row>
    <row r="17858" spans="10:58">
      <c r="J17858"/>
      <c r="K17858"/>
      <c r="S17858"/>
      <c r="T17858"/>
      <c r="AC17858"/>
      <c r="AD17858"/>
      <c r="AM17858"/>
      <c r="AN17858"/>
      <c r="AV17858"/>
      <c r="AW17858"/>
      <c r="BE17858"/>
      <c r="BF17858"/>
    </row>
    <row r="17859" spans="10:58">
      <c r="J17859"/>
      <c r="K17859"/>
      <c r="S17859"/>
      <c r="T17859"/>
      <c r="AC17859"/>
      <c r="AD17859"/>
      <c r="AM17859"/>
      <c r="AN17859"/>
      <c r="AV17859"/>
      <c r="AW17859"/>
      <c r="BE17859"/>
      <c r="BF17859"/>
    </row>
    <row r="17860" spans="10:58">
      <c r="J17860"/>
      <c r="K17860"/>
      <c r="S17860"/>
      <c r="T17860"/>
      <c r="AC17860"/>
      <c r="AD17860"/>
      <c r="AM17860"/>
      <c r="AN17860"/>
      <c r="AV17860"/>
      <c r="AW17860"/>
      <c r="BE17860"/>
      <c r="BF17860"/>
    </row>
    <row r="17861" spans="10:58">
      <c r="J17861"/>
      <c r="K17861"/>
      <c r="S17861"/>
      <c r="T17861"/>
      <c r="AC17861"/>
      <c r="AD17861"/>
      <c r="AM17861"/>
      <c r="AN17861"/>
      <c r="AV17861"/>
      <c r="AW17861"/>
      <c r="BE17861"/>
      <c r="BF17861"/>
    </row>
    <row r="17862" spans="10:58">
      <c r="J17862"/>
      <c r="K17862"/>
      <c r="S17862"/>
      <c r="T17862"/>
      <c r="AC17862"/>
      <c r="AD17862"/>
      <c r="AM17862"/>
      <c r="AN17862"/>
      <c r="AV17862"/>
      <c r="AW17862"/>
      <c r="BE17862"/>
      <c r="BF17862"/>
    </row>
    <row r="17863" spans="10:58">
      <c r="J17863"/>
      <c r="K17863"/>
      <c r="S17863"/>
      <c r="T17863"/>
      <c r="AC17863"/>
      <c r="AD17863"/>
      <c r="AM17863"/>
      <c r="AN17863"/>
      <c r="AV17863"/>
      <c r="AW17863"/>
      <c r="BE17863"/>
      <c r="BF17863"/>
    </row>
    <row r="17864" spans="10:58">
      <c r="J17864"/>
      <c r="K17864"/>
      <c r="S17864"/>
      <c r="T17864"/>
      <c r="AC17864"/>
      <c r="AD17864"/>
      <c r="AM17864"/>
      <c r="AN17864"/>
      <c r="AV17864"/>
      <c r="AW17864"/>
      <c r="BE17864"/>
      <c r="BF17864"/>
    </row>
    <row r="17865" spans="10:58">
      <c r="J17865"/>
      <c r="K17865"/>
      <c r="S17865"/>
      <c r="T17865"/>
      <c r="AC17865"/>
      <c r="AD17865"/>
      <c r="AM17865"/>
      <c r="AN17865"/>
      <c r="AV17865"/>
      <c r="AW17865"/>
      <c r="BE17865"/>
      <c r="BF17865"/>
    </row>
    <row r="17866" spans="10:58">
      <c r="J17866"/>
      <c r="K17866"/>
      <c r="S17866"/>
      <c r="T17866"/>
      <c r="AC17866"/>
      <c r="AD17866"/>
      <c r="AM17866"/>
      <c r="AN17866"/>
      <c r="AV17866"/>
      <c r="AW17866"/>
      <c r="BE17866"/>
      <c r="BF17866"/>
    </row>
    <row r="17867" spans="10:58">
      <c r="J17867"/>
      <c r="K17867"/>
      <c r="S17867"/>
      <c r="T17867"/>
      <c r="AC17867"/>
      <c r="AD17867"/>
      <c r="AM17867"/>
      <c r="AN17867"/>
      <c r="AV17867"/>
      <c r="AW17867"/>
      <c r="BE17867"/>
      <c r="BF17867"/>
    </row>
    <row r="17868" spans="10:58">
      <c r="J17868"/>
      <c r="K17868"/>
      <c r="S17868"/>
      <c r="T17868"/>
      <c r="AC17868"/>
      <c r="AD17868"/>
      <c r="AM17868"/>
      <c r="AN17868"/>
      <c r="AV17868"/>
      <c r="AW17868"/>
      <c r="BE17868"/>
      <c r="BF17868"/>
    </row>
    <row r="17869" spans="10:58">
      <c r="J17869"/>
      <c r="K17869"/>
      <c r="S17869"/>
      <c r="T17869"/>
      <c r="AC17869"/>
      <c r="AD17869"/>
      <c r="AM17869"/>
      <c r="AN17869"/>
      <c r="AV17869"/>
      <c r="AW17869"/>
      <c r="BE17869"/>
      <c r="BF17869"/>
    </row>
    <row r="17870" spans="10:58">
      <c r="J17870"/>
      <c r="K17870"/>
      <c r="S17870"/>
      <c r="T17870"/>
      <c r="AC17870"/>
      <c r="AD17870"/>
      <c r="AM17870"/>
      <c r="AN17870"/>
      <c r="AV17870"/>
      <c r="AW17870"/>
      <c r="BE17870"/>
      <c r="BF17870"/>
    </row>
    <row r="17871" spans="10:58">
      <c r="J17871"/>
      <c r="K17871"/>
      <c r="S17871"/>
      <c r="T17871"/>
      <c r="AC17871"/>
      <c r="AD17871"/>
      <c r="AM17871"/>
      <c r="AN17871"/>
      <c r="AV17871"/>
      <c r="AW17871"/>
      <c r="BE17871"/>
      <c r="BF17871"/>
    </row>
    <row r="17872" spans="10:58">
      <c r="J17872"/>
      <c r="K17872"/>
      <c r="S17872"/>
      <c r="T17872"/>
      <c r="AC17872"/>
      <c r="AD17872"/>
      <c r="AM17872"/>
      <c r="AN17872"/>
      <c r="AV17872"/>
      <c r="AW17872"/>
      <c r="BE17872"/>
      <c r="BF17872"/>
    </row>
    <row r="17873" spans="10:58">
      <c r="J17873"/>
      <c r="K17873"/>
      <c r="S17873"/>
      <c r="T17873"/>
      <c r="AC17873"/>
      <c r="AD17873"/>
      <c r="AM17873"/>
      <c r="AN17873"/>
      <c r="AV17873"/>
      <c r="AW17873"/>
      <c r="BE17873"/>
      <c r="BF17873"/>
    </row>
    <row r="17874" spans="10:58">
      <c r="J17874"/>
      <c r="K17874"/>
      <c r="S17874"/>
      <c r="T17874"/>
      <c r="AC17874"/>
      <c r="AD17874"/>
      <c r="AM17874"/>
      <c r="AN17874"/>
      <c r="AV17874"/>
      <c r="AW17874"/>
      <c r="BE17874"/>
      <c r="BF17874"/>
    </row>
    <row r="17875" spans="10:58">
      <c r="J17875"/>
      <c r="K17875"/>
      <c r="S17875"/>
      <c r="T17875"/>
      <c r="AC17875"/>
      <c r="AD17875"/>
      <c r="AM17875"/>
      <c r="AN17875"/>
      <c r="AV17875"/>
      <c r="AW17875"/>
      <c r="BE17875"/>
      <c r="BF17875"/>
    </row>
    <row r="17876" spans="10:58">
      <c r="J17876"/>
      <c r="K17876"/>
      <c r="S17876"/>
      <c r="T17876"/>
      <c r="AC17876"/>
      <c r="AD17876"/>
      <c r="AM17876"/>
      <c r="AN17876"/>
      <c r="AV17876"/>
      <c r="AW17876"/>
      <c r="BE17876"/>
      <c r="BF17876"/>
    </row>
    <row r="17877" spans="10:58">
      <c r="J17877"/>
      <c r="K17877"/>
      <c r="S17877"/>
      <c r="T17877"/>
      <c r="AC17877"/>
      <c r="AD17877"/>
      <c r="AM17877"/>
      <c r="AN17877"/>
      <c r="AV17877"/>
      <c r="AW17877"/>
      <c r="BE17877"/>
      <c r="BF17877"/>
    </row>
    <row r="17878" spans="10:58">
      <c r="J17878"/>
      <c r="K17878"/>
      <c r="S17878"/>
      <c r="T17878"/>
      <c r="AC17878"/>
      <c r="AD17878"/>
      <c r="AM17878"/>
      <c r="AN17878"/>
      <c r="AV17878"/>
      <c r="AW17878"/>
      <c r="BE17878"/>
      <c r="BF17878"/>
    </row>
    <row r="17879" spans="10:58">
      <c r="J17879"/>
      <c r="K17879"/>
      <c r="S17879"/>
      <c r="T17879"/>
      <c r="AC17879"/>
      <c r="AD17879"/>
      <c r="AM17879"/>
      <c r="AN17879"/>
      <c r="AV17879"/>
      <c r="AW17879"/>
      <c r="BE17879"/>
      <c r="BF17879"/>
    </row>
    <row r="17880" spans="10:58">
      <c r="J17880"/>
      <c r="K17880"/>
      <c r="S17880"/>
      <c r="T17880"/>
      <c r="AC17880"/>
      <c r="AD17880"/>
      <c r="AM17880"/>
      <c r="AN17880"/>
      <c r="AV17880"/>
      <c r="AW17880"/>
      <c r="BE17880"/>
      <c r="BF17880"/>
    </row>
    <row r="17881" spans="10:58">
      <c r="J17881"/>
      <c r="K17881"/>
      <c r="S17881"/>
      <c r="T17881"/>
      <c r="AC17881"/>
      <c r="AD17881"/>
      <c r="AM17881"/>
      <c r="AN17881"/>
      <c r="AV17881"/>
      <c r="AW17881"/>
      <c r="BE17881"/>
      <c r="BF17881"/>
    </row>
    <row r="17882" spans="10:58">
      <c r="J17882"/>
      <c r="K17882"/>
      <c r="S17882"/>
      <c r="T17882"/>
      <c r="AC17882"/>
      <c r="AD17882"/>
      <c r="AM17882"/>
      <c r="AN17882"/>
      <c r="AV17882"/>
      <c r="AW17882"/>
      <c r="BE17882"/>
      <c r="BF17882"/>
    </row>
    <row r="17883" spans="10:58">
      <c r="J17883"/>
      <c r="K17883"/>
      <c r="S17883"/>
      <c r="T17883"/>
      <c r="AC17883"/>
      <c r="AD17883"/>
      <c r="AM17883"/>
      <c r="AN17883"/>
      <c r="AV17883"/>
      <c r="AW17883"/>
      <c r="BE17883"/>
      <c r="BF17883"/>
    </row>
    <row r="17884" spans="10:58">
      <c r="J17884"/>
      <c r="K17884"/>
      <c r="S17884"/>
      <c r="T17884"/>
      <c r="AC17884"/>
      <c r="AD17884"/>
      <c r="AM17884"/>
      <c r="AN17884"/>
      <c r="AV17884"/>
      <c r="AW17884"/>
      <c r="BE17884"/>
      <c r="BF17884"/>
    </row>
    <row r="17885" spans="10:58">
      <c r="J17885"/>
      <c r="K17885"/>
      <c r="S17885"/>
      <c r="T17885"/>
      <c r="AC17885"/>
      <c r="AD17885"/>
      <c r="AM17885"/>
      <c r="AN17885"/>
      <c r="AV17885"/>
      <c r="AW17885"/>
      <c r="BE17885"/>
      <c r="BF17885"/>
    </row>
    <row r="17886" spans="10:58">
      <c r="J17886"/>
      <c r="K17886"/>
      <c r="S17886"/>
      <c r="T17886"/>
      <c r="AC17886"/>
      <c r="AD17886"/>
      <c r="AM17886"/>
      <c r="AN17886"/>
      <c r="AV17886"/>
      <c r="AW17886"/>
      <c r="BE17886"/>
      <c r="BF17886"/>
    </row>
    <row r="17887" spans="10:58">
      <c r="J17887"/>
      <c r="K17887"/>
      <c r="S17887"/>
      <c r="T17887"/>
      <c r="AC17887"/>
      <c r="AD17887"/>
      <c r="AM17887"/>
      <c r="AN17887"/>
      <c r="AV17887"/>
      <c r="AW17887"/>
      <c r="BE17887"/>
      <c r="BF17887"/>
    </row>
    <row r="17888" spans="10:58">
      <c r="J17888"/>
      <c r="K17888"/>
      <c r="S17888"/>
      <c r="T17888"/>
      <c r="AC17888"/>
      <c r="AD17888"/>
      <c r="AM17888"/>
      <c r="AN17888"/>
      <c r="AV17888"/>
      <c r="AW17888"/>
      <c r="BE17888"/>
      <c r="BF17888"/>
    </row>
    <row r="17889" spans="10:58">
      <c r="J17889"/>
      <c r="K17889"/>
      <c r="S17889"/>
      <c r="T17889"/>
      <c r="AC17889"/>
      <c r="AD17889"/>
      <c r="AM17889"/>
      <c r="AN17889"/>
      <c r="AV17889"/>
      <c r="AW17889"/>
      <c r="BE17889"/>
      <c r="BF17889"/>
    </row>
    <row r="17890" spans="10:58">
      <c r="J17890"/>
      <c r="K17890"/>
      <c r="S17890"/>
      <c r="T17890"/>
      <c r="AC17890"/>
      <c r="AD17890"/>
      <c r="AM17890"/>
      <c r="AN17890"/>
      <c r="AV17890"/>
      <c r="AW17890"/>
      <c r="BE17890"/>
      <c r="BF17890"/>
    </row>
    <row r="17891" spans="10:58">
      <c r="J17891"/>
      <c r="K17891"/>
      <c r="S17891"/>
      <c r="T17891"/>
      <c r="AC17891"/>
      <c r="AD17891"/>
      <c r="AM17891"/>
      <c r="AN17891"/>
      <c r="AV17891"/>
      <c r="AW17891"/>
      <c r="BE17891"/>
      <c r="BF17891"/>
    </row>
    <row r="17892" spans="10:58">
      <c r="J17892"/>
      <c r="K17892"/>
      <c r="S17892"/>
      <c r="T17892"/>
      <c r="AC17892"/>
      <c r="AD17892"/>
      <c r="AM17892"/>
      <c r="AN17892"/>
      <c r="AV17892"/>
      <c r="AW17892"/>
      <c r="BE17892"/>
      <c r="BF17892"/>
    </row>
    <row r="17893" spans="10:58">
      <c r="J17893"/>
      <c r="K17893"/>
      <c r="S17893"/>
      <c r="T17893"/>
      <c r="AC17893"/>
      <c r="AD17893"/>
      <c r="AM17893"/>
      <c r="AN17893"/>
      <c r="AV17893"/>
      <c r="AW17893"/>
      <c r="BE17893"/>
      <c r="BF17893"/>
    </row>
    <row r="17894" spans="10:58">
      <c r="J17894"/>
      <c r="K17894"/>
      <c r="S17894"/>
      <c r="T17894"/>
      <c r="AC17894"/>
      <c r="AD17894"/>
      <c r="AM17894"/>
      <c r="AN17894"/>
      <c r="AV17894"/>
      <c r="AW17894"/>
      <c r="BE17894"/>
      <c r="BF17894"/>
    </row>
    <row r="17895" spans="10:58">
      <c r="J17895"/>
      <c r="K17895"/>
      <c r="S17895"/>
      <c r="T17895"/>
      <c r="AC17895"/>
      <c r="AD17895"/>
      <c r="AM17895"/>
      <c r="AN17895"/>
      <c r="AV17895"/>
      <c r="AW17895"/>
      <c r="BE17895"/>
      <c r="BF17895"/>
    </row>
    <row r="17896" spans="10:58">
      <c r="J17896"/>
      <c r="K17896"/>
      <c r="S17896"/>
      <c r="T17896"/>
      <c r="AC17896"/>
      <c r="AD17896"/>
      <c r="AM17896"/>
      <c r="AN17896"/>
      <c r="AV17896"/>
      <c r="AW17896"/>
      <c r="BE17896"/>
      <c r="BF17896"/>
    </row>
    <row r="17897" spans="10:58">
      <c r="J17897"/>
      <c r="K17897"/>
      <c r="S17897"/>
      <c r="T17897"/>
      <c r="AC17897"/>
      <c r="AD17897"/>
      <c r="AM17897"/>
      <c r="AN17897"/>
      <c r="AV17897"/>
      <c r="AW17897"/>
      <c r="BE17897"/>
      <c r="BF17897"/>
    </row>
    <row r="17898" spans="10:58">
      <c r="J17898"/>
      <c r="K17898"/>
      <c r="S17898"/>
      <c r="T17898"/>
      <c r="AC17898"/>
      <c r="AD17898"/>
      <c r="AM17898"/>
      <c r="AN17898"/>
      <c r="AV17898"/>
      <c r="AW17898"/>
      <c r="BE17898"/>
      <c r="BF17898"/>
    </row>
    <row r="17899" spans="10:58">
      <c r="J17899"/>
      <c r="K17899"/>
      <c r="S17899"/>
      <c r="T17899"/>
      <c r="AC17899"/>
      <c r="AD17899"/>
      <c r="AM17899"/>
      <c r="AN17899"/>
      <c r="AV17899"/>
      <c r="AW17899"/>
      <c r="BE17899"/>
      <c r="BF17899"/>
    </row>
    <row r="17900" spans="10:58">
      <c r="J17900"/>
      <c r="K17900"/>
      <c r="S17900"/>
      <c r="T17900"/>
      <c r="AC17900"/>
      <c r="AD17900"/>
      <c r="AM17900"/>
      <c r="AN17900"/>
      <c r="AV17900"/>
      <c r="AW17900"/>
      <c r="BE17900"/>
      <c r="BF17900"/>
    </row>
    <row r="17901" spans="10:58">
      <c r="J17901"/>
      <c r="K17901"/>
      <c r="S17901"/>
      <c r="T17901"/>
      <c r="AC17901"/>
      <c r="AD17901"/>
      <c r="AM17901"/>
      <c r="AN17901"/>
      <c r="AV17901"/>
      <c r="AW17901"/>
      <c r="BE17901"/>
      <c r="BF17901"/>
    </row>
    <row r="17902" spans="10:58">
      <c r="J17902"/>
      <c r="K17902"/>
      <c r="S17902"/>
      <c r="T17902"/>
      <c r="AC17902"/>
      <c r="AD17902"/>
      <c r="AM17902"/>
      <c r="AN17902"/>
      <c r="AV17902"/>
      <c r="AW17902"/>
      <c r="BE17902"/>
      <c r="BF17902"/>
    </row>
    <row r="17903" spans="10:58">
      <c r="J17903"/>
      <c r="K17903"/>
      <c r="S17903"/>
      <c r="T17903"/>
      <c r="AC17903"/>
      <c r="AD17903"/>
      <c r="AM17903"/>
      <c r="AN17903"/>
      <c r="AV17903"/>
      <c r="AW17903"/>
      <c r="BE17903"/>
      <c r="BF17903"/>
    </row>
    <row r="17904" spans="10:58">
      <c r="J17904"/>
      <c r="K17904"/>
      <c r="S17904"/>
      <c r="T17904"/>
      <c r="AC17904"/>
      <c r="AD17904"/>
      <c r="AM17904"/>
      <c r="AN17904"/>
      <c r="AV17904"/>
      <c r="AW17904"/>
      <c r="BE17904"/>
      <c r="BF17904"/>
    </row>
    <row r="17905" spans="10:58">
      <c r="J17905"/>
      <c r="K17905"/>
      <c r="S17905"/>
      <c r="T17905"/>
      <c r="AC17905"/>
      <c r="AD17905"/>
      <c r="AM17905"/>
      <c r="AN17905"/>
      <c r="AV17905"/>
      <c r="AW17905"/>
      <c r="BE17905"/>
      <c r="BF17905"/>
    </row>
    <row r="17906" spans="10:58">
      <c r="J17906"/>
      <c r="K17906"/>
      <c r="S17906"/>
      <c r="T17906"/>
      <c r="AC17906"/>
      <c r="AD17906"/>
      <c r="AM17906"/>
      <c r="AN17906"/>
      <c r="AV17906"/>
      <c r="AW17906"/>
      <c r="BE17906"/>
      <c r="BF17906"/>
    </row>
    <row r="17907" spans="10:58">
      <c r="J17907"/>
      <c r="K17907"/>
      <c r="S17907"/>
      <c r="T17907"/>
      <c r="AC17907"/>
      <c r="AD17907"/>
      <c r="AM17907"/>
      <c r="AN17907"/>
      <c r="AV17907"/>
      <c r="AW17907"/>
      <c r="BE17907"/>
      <c r="BF17907"/>
    </row>
    <row r="17908" spans="10:58">
      <c r="J17908"/>
      <c r="K17908"/>
      <c r="S17908"/>
      <c r="T17908"/>
      <c r="AC17908"/>
      <c r="AD17908"/>
      <c r="AM17908"/>
      <c r="AN17908"/>
      <c r="AV17908"/>
      <c r="AW17908"/>
      <c r="BE17908"/>
      <c r="BF17908"/>
    </row>
    <row r="17909" spans="10:58">
      <c r="J17909"/>
      <c r="K17909"/>
      <c r="S17909"/>
      <c r="T17909"/>
      <c r="AC17909"/>
      <c r="AD17909"/>
      <c r="AM17909"/>
      <c r="AN17909"/>
      <c r="AV17909"/>
      <c r="AW17909"/>
      <c r="BE17909"/>
      <c r="BF17909"/>
    </row>
    <row r="17910" spans="10:58">
      <c r="J17910"/>
      <c r="K17910"/>
      <c r="S17910"/>
      <c r="T17910"/>
      <c r="AC17910"/>
      <c r="AD17910"/>
      <c r="AM17910"/>
      <c r="AN17910"/>
      <c r="AV17910"/>
      <c r="AW17910"/>
      <c r="BE17910"/>
      <c r="BF17910"/>
    </row>
    <row r="17911" spans="10:58">
      <c r="J17911"/>
      <c r="K17911"/>
      <c r="S17911"/>
      <c r="T17911"/>
      <c r="AC17911"/>
      <c r="AD17911"/>
      <c r="AM17911"/>
      <c r="AN17911"/>
      <c r="AV17911"/>
      <c r="AW17911"/>
      <c r="BE17911"/>
      <c r="BF17911"/>
    </row>
    <row r="17912" spans="10:58">
      <c r="J17912"/>
      <c r="K17912"/>
      <c r="S17912"/>
      <c r="T17912"/>
      <c r="AC17912"/>
      <c r="AD17912"/>
      <c r="AM17912"/>
      <c r="AN17912"/>
      <c r="AV17912"/>
      <c r="AW17912"/>
      <c r="BE17912"/>
      <c r="BF17912"/>
    </row>
    <row r="17913" spans="10:58">
      <c r="J17913"/>
      <c r="K17913"/>
      <c r="S17913"/>
      <c r="T17913"/>
      <c r="AC17913"/>
      <c r="AD17913"/>
      <c r="AM17913"/>
      <c r="AN17913"/>
      <c r="AV17913"/>
      <c r="AW17913"/>
      <c r="BE17913"/>
      <c r="BF17913"/>
    </row>
    <row r="17914" spans="10:58">
      <c r="J17914"/>
      <c r="K17914"/>
      <c r="S17914"/>
      <c r="T17914"/>
      <c r="AC17914"/>
      <c r="AD17914"/>
      <c r="AM17914"/>
      <c r="AN17914"/>
      <c r="AV17914"/>
      <c r="AW17914"/>
      <c r="BE17914"/>
      <c r="BF17914"/>
    </row>
    <row r="17915" spans="10:58">
      <c r="J17915"/>
      <c r="K17915"/>
      <c r="S17915"/>
      <c r="T17915"/>
      <c r="AC17915"/>
      <c r="AD17915"/>
      <c r="AM17915"/>
      <c r="AN17915"/>
      <c r="AV17915"/>
      <c r="AW17915"/>
      <c r="BE17915"/>
      <c r="BF17915"/>
    </row>
    <row r="17916" spans="10:58">
      <c r="J17916"/>
      <c r="K17916"/>
      <c r="S17916"/>
      <c r="T17916"/>
      <c r="AC17916"/>
      <c r="AD17916"/>
      <c r="AM17916"/>
      <c r="AN17916"/>
      <c r="AV17916"/>
      <c r="AW17916"/>
      <c r="BE17916"/>
      <c r="BF17916"/>
    </row>
    <row r="17917" spans="10:58">
      <c r="J17917"/>
      <c r="K17917"/>
      <c r="S17917"/>
      <c r="T17917"/>
      <c r="AC17917"/>
      <c r="AD17917"/>
      <c r="AM17917"/>
      <c r="AN17917"/>
      <c r="AV17917"/>
      <c r="AW17917"/>
      <c r="BE17917"/>
      <c r="BF17917"/>
    </row>
    <row r="17918" spans="10:58">
      <c r="J17918"/>
      <c r="K17918"/>
      <c r="S17918"/>
      <c r="T17918"/>
      <c r="AC17918"/>
      <c r="AD17918"/>
      <c r="AM17918"/>
      <c r="AN17918"/>
      <c r="AV17918"/>
      <c r="AW17918"/>
      <c r="BE17918"/>
      <c r="BF17918"/>
    </row>
    <row r="17919" spans="10:58">
      <c r="J17919"/>
      <c r="K17919"/>
      <c r="S17919"/>
      <c r="T17919"/>
      <c r="AC17919"/>
      <c r="AD17919"/>
      <c r="AM17919"/>
      <c r="AN17919"/>
      <c r="AV17919"/>
      <c r="AW17919"/>
      <c r="BE17919"/>
      <c r="BF17919"/>
    </row>
    <row r="17920" spans="10:58">
      <c r="J17920"/>
      <c r="K17920"/>
      <c r="S17920"/>
      <c r="T17920"/>
      <c r="AC17920"/>
      <c r="AD17920"/>
      <c r="AM17920"/>
      <c r="AN17920"/>
      <c r="AV17920"/>
      <c r="AW17920"/>
      <c r="BE17920"/>
      <c r="BF17920"/>
    </row>
    <row r="17921" spans="10:58">
      <c r="J17921"/>
      <c r="K17921"/>
      <c r="S17921"/>
      <c r="T17921"/>
      <c r="AC17921"/>
      <c r="AD17921"/>
      <c r="AM17921"/>
      <c r="AN17921"/>
      <c r="AV17921"/>
      <c r="AW17921"/>
      <c r="BE17921"/>
      <c r="BF17921"/>
    </row>
    <row r="17922" spans="10:58">
      <c r="J17922"/>
      <c r="K17922"/>
      <c r="S17922"/>
      <c r="T17922"/>
      <c r="AC17922"/>
      <c r="AD17922"/>
      <c r="AM17922"/>
      <c r="AN17922"/>
      <c r="AV17922"/>
      <c r="AW17922"/>
      <c r="BE17922"/>
      <c r="BF17922"/>
    </row>
    <row r="17923" spans="10:58">
      <c r="J17923"/>
      <c r="K17923"/>
      <c r="S17923"/>
      <c r="T17923"/>
      <c r="AC17923"/>
      <c r="AD17923"/>
      <c r="AM17923"/>
      <c r="AN17923"/>
      <c r="AV17923"/>
      <c r="AW17923"/>
      <c r="BE17923"/>
      <c r="BF17923"/>
    </row>
    <row r="17924" spans="10:58">
      <c r="J17924"/>
      <c r="K17924"/>
      <c r="S17924"/>
      <c r="T17924"/>
      <c r="AC17924"/>
      <c r="AD17924"/>
      <c r="AM17924"/>
      <c r="AN17924"/>
      <c r="AV17924"/>
      <c r="AW17924"/>
      <c r="BE17924"/>
      <c r="BF17924"/>
    </row>
    <row r="17925" spans="10:58">
      <c r="J17925"/>
      <c r="K17925"/>
      <c r="S17925"/>
      <c r="T17925"/>
      <c r="AC17925"/>
      <c r="AD17925"/>
      <c r="AM17925"/>
      <c r="AN17925"/>
      <c r="AV17925"/>
      <c r="AW17925"/>
      <c r="BE17925"/>
      <c r="BF17925"/>
    </row>
    <row r="17926" spans="10:58">
      <c r="J17926"/>
      <c r="K17926"/>
      <c r="S17926"/>
      <c r="T17926"/>
      <c r="AC17926"/>
      <c r="AD17926"/>
      <c r="AM17926"/>
      <c r="AN17926"/>
      <c r="AV17926"/>
      <c r="AW17926"/>
      <c r="BE17926"/>
      <c r="BF17926"/>
    </row>
    <row r="17927" spans="10:58">
      <c r="J17927"/>
      <c r="K17927"/>
      <c r="S17927"/>
      <c r="T17927"/>
      <c r="AC17927"/>
      <c r="AD17927"/>
      <c r="AM17927"/>
      <c r="AN17927"/>
      <c r="AV17927"/>
      <c r="AW17927"/>
      <c r="BE17927"/>
      <c r="BF17927"/>
    </row>
    <row r="17928" spans="10:58">
      <c r="J17928"/>
      <c r="K17928"/>
      <c r="S17928"/>
      <c r="T17928"/>
      <c r="AC17928"/>
      <c r="AD17928"/>
      <c r="AM17928"/>
      <c r="AN17928"/>
      <c r="AV17928"/>
      <c r="AW17928"/>
      <c r="BE17928"/>
      <c r="BF17928"/>
    </row>
    <row r="17929" spans="10:58">
      <c r="J17929"/>
      <c r="K17929"/>
      <c r="S17929"/>
      <c r="T17929"/>
      <c r="AC17929"/>
      <c r="AD17929"/>
      <c r="AM17929"/>
      <c r="AN17929"/>
      <c r="AV17929"/>
      <c r="AW17929"/>
      <c r="BE17929"/>
      <c r="BF17929"/>
    </row>
    <row r="17930" spans="10:58">
      <c r="J17930"/>
      <c r="K17930"/>
      <c r="S17930"/>
      <c r="T17930"/>
      <c r="AC17930"/>
      <c r="AD17930"/>
      <c r="AM17930"/>
      <c r="AN17930"/>
      <c r="AV17930"/>
      <c r="AW17930"/>
      <c r="BE17930"/>
      <c r="BF17930"/>
    </row>
    <row r="17931" spans="10:58">
      <c r="J17931"/>
      <c r="K17931"/>
      <c r="S17931"/>
      <c r="T17931"/>
      <c r="AC17931"/>
      <c r="AD17931"/>
      <c r="AM17931"/>
      <c r="AN17931"/>
      <c r="AV17931"/>
      <c r="AW17931"/>
      <c r="BE17931"/>
      <c r="BF17931"/>
    </row>
    <row r="17932" spans="10:58">
      <c r="J17932"/>
      <c r="K17932"/>
      <c r="S17932"/>
      <c r="T17932"/>
      <c r="AC17932"/>
      <c r="AD17932"/>
      <c r="AM17932"/>
      <c r="AN17932"/>
      <c r="AV17932"/>
      <c r="AW17932"/>
      <c r="BE17932"/>
      <c r="BF17932"/>
    </row>
    <row r="17933" spans="10:58">
      <c r="J17933"/>
      <c r="K17933"/>
      <c r="S17933"/>
      <c r="T17933"/>
      <c r="AC17933"/>
      <c r="AD17933"/>
      <c r="AM17933"/>
      <c r="AN17933"/>
      <c r="AV17933"/>
      <c r="AW17933"/>
      <c r="BE17933"/>
      <c r="BF17933"/>
    </row>
    <row r="17934" spans="10:58">
      <c r="J17934"/>
      <c r="K17934"/>
      <c r="S17934"/>
      <c r="T17934"/>
      <c r="AC17934"/>
      <c r="AD17934"/>
      <c r="AM17934"/>
      <c r="AN17934"/>
      <c r="AV17934"/>
      <c r="AW17934"/>
      <c r="BE17934"/>
      <c r="BF17934"/>
    </row>
    <row r="17935" spans="10:58">
      <c r="J17935"/>
      <c r="K17935"/>
      <c r="S17935"/>
      <c r="T17935"/>
      <c r="AC17935"/>
      <c r="AD17935"/>
      <c r="AM17935"/>
      <c r="AN17935"/>
      <c r="AV17935"/>
      <c r="AW17935"/>
      <c r="BE17935"/>
      <c r="BF17935"/>
    </row>
    <row r="17936" spans="10:58">
      <c r="J17936"/>
      <c r="K17936"/>
      <c r="S17936"/>
      <c r="T17936"/>
      <c r="AC17936"/>
      <c r="AD17936"/>
      <c r="AM17936"/>
      <c r="AN17936"/>
      <c r="AV17936"/>
      <c r="AW17936"/>
      <c r="BE17936"/>
      <c r="BF17936"/>
    </row>
    <row r="17937" spans="10:58">
      <c r="J17937"/>
      <c r="K17937"/>
      <c r="S17937"/>
      <c r="T17937"/>
      <c r="AC17937"/>
      <c r="AD17937"/>
      <c r="AM17937"/>
      <c r="AN17937"/>
      <c r="AV17937"/>
      <c r="AW17937"/>
      <c r="BE17937"/>
      <c r="BF17937"/>
    </row>
    <row r="17938" spans="10:58">
      <c r="J17938"/>
      <c r="K17938"/>
      <c r="S17938"/>
      <c r="T17938"/>
      <c r="AC17938"/>
      <c r="AD17938"/>
      <c r="AM17938"/>
      <c r="AN17938"/>
      <c r="AV17938"/>
      <c r="AW17938"/>
      <c r="BE17938"/>
      <c r="BF17938"/>
    </row>
    <row r="17939" spans="10:58">
      <c r="J17939"/>
      <c r="K17939"/>
      <c r="S17939"/>
      <c r="T17939"/>
      <c r="AC17939"/>
      <c r="AD17939"/>
      <c r="AM17939"/>
      <c r="AN17939"/>
      <c r="AV17939"/>
      <c r="AW17939"/>
      <c r="BE17939"/>
      <c r="BF17939"/>
    </row>
    <row r="17940" spans="10:58">
      <c r="J17940"/>
      <c r="K17940"/>
      <c r="S17940"/>
      <c r="T17940"/>
      <c r="AC17940"/>
      <c r="AD17940"/>
      <c r="AM17940"/>
      <c r="AN17940"/>
      <c r="AV17940"/>
      <c r="AW17940"/>
      <c r="BE17940"/>
      <c r="BF17940"/>
    </row>
    <row r="17941" spans="10:58">
      <c r="J17941"/>
      <c r="K17941"/>
      <c r="S17941"/>
      <c r="T17941"/>
      <c r="AC17941"/>
      <c r="AD17941"/>
      <c r="AM17941"/>
      <c r="AN17941"/>
      <c r="AV17941"/>
      <c r="AW17941"/>
      <c r="BE17941"/>
      <c r="BF17941"/>
    </row>
    <row r="17942" spans="10:58">
      <c r="J17942"/>
      <c r="K17942"/>
      <c r="S17942"/>
      <c r="T17942"/>
      <c r="AC17942"/>
      <c r="AD17942"/>
      <c r="AM17942"/>
      <c r="AN17942"/>
      <c r="AV17942"/>
      <c r="AW17942"/>
      <c r="BE17942"/>
      <c r="BF17942"/>
    </row>
    <row r="17943" spans="10:58">
      <c r="J17943"/>
      <c r="K17943"/>
      <c r="S17943"/>
      <c r="T17943"/>
      <c r="AC17943"/>
      <c r="AD17943"/>
      <c r="AM17943"/>
      <c r="AN17943"/>
      <c r="AV17943"/>
      <c r="AW17943"/>
      <c r="BE17943"/>
      <c r="BF17943"/>
    </row>
    <row r="17944" spans="10:58">
      <c r="J17944"/>
      <c r="K17944"/>
      <c r="S17944"/>
      <c r="T17944"/>
      <c r="AC17944"/>
      <c r="AD17944"/>
      <c r="AM17944"/>
      <c r="AN17944"/>
      <c r="AV17944"/>
      <c r="AW17944"/>
      <c r="BE17944"/>
      <c r="BF17944"/>
    </row>
    <row r="17945" spans="10:58">
      <c r="J17945"/>
      <c r="K17945"/>
      <c r="S17945"/>
      <c r="T17945"/>
      <c r="AC17945"/>
      <c r="AD17945"/>
      <c r="AM17945"/>
      <c r="AN17945"/>
      <c r="AV17945"/>
      <c r="AW17945"/>
      <c r="BE17945"/>
      <c r="BF17945"/>
    </row>
    <row r="17946" spans="10:58">
      <c r="J17946"/>
      <c r="K17946"/>
      <c r="S17946"/>
      <c r="T17946"/>
      <c r="AC17946"/>
      <c r="AD17946"/>
      <c r="AM17946"/>
      <c r="AN17946"/>
      <c r="AV17946"/>
      <c r="AW17946"/>
      <c r="BE17946"/>
      <c r="BF17946"/>
    </row>
    <row r="17947" spans="10:58">
      <c r="J17947"/>
      <c r="K17947"/>
      <c r="S17947"/>
      <c r="T17947"/>
      <c r="AC17947"/>
      <c r="AD17947"/>
      <c r="AM17947"/>
      <c r="AN17947"/>
      <c r="AV17947"/>
      <c r="AW17947"/>
      <c r="BE17947"/>
      <c r="BF17947"/>
    </row>
    <row r="17948" spans="10:58">
      <c r="J17948"/>
      <c r="K17948"/>
      <c r="S17948"/>
      <c r="T17948"/>
      <c r="AC17948"/>
      <c r="AD17948"/>
      <c r="AM17948"/>
      <c r="AN17948"/>
      <c r="AV17948"/>
      <c r="AW17948"/>
      <c r="BE17948"/>
      <c r="BF17948"/>
    </row>
    <row r="17949" spans="10:58">
      <c r="J17949"/>
      <c r="K17949"/>
      <c r="S17949"/>
      <c r="T17949"/>
      <c r="AC17949"/>
      <c r="AD17949"/>
      <c r="AM17949"/>
      <c r="AN17949"/>
      <c r="AV17949"/>
      <c r="AW17949"/>
      <c r="BE17949"/>
      <c r="BF17949"/>
    </row>
    <row r="17950" spans="10:58">
      <c r="J17950"/>
      <c r="K17950"/>
      <c r="S17950"/>
      <c r="T17950"/>
      <c r="AC17950"/>
      <c r="AD17950"/>
      <c r="AM17950"/>
      <c r="AN17950"/>
      <c r="AV17950"/>
      <c r="AW17950"/>
      <c r="BE17950"/>
      <c r="BF17950"/>
    </row>
    <row r="17951" spans="10:58">
      <c r="J17951"/>
      <c r="K17951"/>
      <c r="S17951"/>
      <c r="T17951"/>
      <c r="AC17951"/>
      <c r="AD17951"/>
      <c r="AM17951"/>
      <c r="AN17951"/>
      <c r="AV17951"/>
      <c r="AW17951"/>
      <c r="BE17951"/>
      <c r="BF17951"/>
    </row>
    <row r="17952" spans="10:58">
      <c r="J17952"/>
      <c r="K17952"/>
      <c r="S17952"/>
      <c r="T17952"/>
      <c r="AC17952"/>
      <c r="AD17952"/>
      <c r="AM17952"/>
      <c r="AN17952"/>
      <c r="AV17952"/>
      <c r="AW17952"/>
      <c r="BE17952"/>
      <c r="BF17952"/>
    </row>
    <row r="17953" spans="10:58">
      <c r="J17953"/>
      <c r="K17953"/>
      <c r="S17953"/>
      <c r="T17953"/>
      <c r="AC17953"/>
      <c r="AD17953"/>
      <c r="AM17953"/>
      <c r="AN17953"/>
      <c r="AV17953"/>
      <c r="AW17953"/>
      <c r="BE17953"/>
      <c r="BF17953"/>
    </row>
    <row r="17954" spans="10:58">
      <c r="J17954"/>
      <c r="K17954"/>
      <c r="S17954"/>
      <c r="T17954"/>
      <c r="AC17954"/>
      <c r="AD17954"/>
      <c r="AM17954"/>
      <c r="AN17954"/>
      <c r="AV17954"/>
      <c r="AW17954"/>
      <c r="BE17954"/>
      <c r="BF17954"/>
    </row>
    <row r="17955" spans="10:58">
      <c r="J17955"/>
      <c r="K17955"/>
      <c r="S17955"/>
      <c r="T17955"/>
      <c r="AC17955"/>
      <c r="AD17955"/>
      <c r="AM17955"/>
      <c r="AN17955"/>
      <c r="AV17955"/>
      <c r="AW17955"/>
      <c r="BE17955"/>
      <c r="BF17955"/>
    </row>
    <row r="17956" spans="10:58">
      <c r="J17956"/>
      <c r="K17956"/>
      <c r="S17956"/>
      <c r="T17956"/>
      <c r="AC17956"/>
      <c r="AD17956"/>
      <c r="AM17956"/>
      <c r="AN17956"/>
      <c r="AV17956"/>
      <c r="AW17956"/>
      <c r="BE17956"/>
      <c r="BF17956"/>
    </row>
    <row r="17957" spans="10:58">
      <c r="J17957"/>
      <c r="K17957"/>
      <c r="S17957"/>
      <c r="T17957"/>
      <c r="AC17957"/>
      <c r="AD17957"/>
      <c r="AM17957"/>
      <c r="AN17957"/>
      <c r="AV17957"/>
      <c r="AW17957"/>
      <c r="BE17957"/>
      <c r="BF17957"/>
    </row>
    <row r="17958" spans="10:58">
      <c r="J17958"/>
      <c r="K17958"/>
      <c r="S17958"/>
      <c r="T17958"/>
      <c r="AC17958"/>
      <c r="AD17958"/>
      <c r="AM17958"/>
      <c r="AN17958"/>
      <c r="AV17958"/>
      <c r="AW17958"/>
      <c r="BE17958"/>
      <c r="BF17958"/>
    </row>
    <row r="17959" spans="10:58">
      <c r="J17959"/>
      <c r="K17959"/>
      <c r="S17959"/>
      <c r="T17959"/>
      <c r="AC17959"/>
      <c r="AD17959"/>
      <c r="AM17959"/>
      <c r="AN17959"/>
      <c r="AV17959"/>
      <c r="AW17959"/>
      <c r="BE17959"/>
      <c r="BF17959"/>
    </row>
    <row r="17960" spans="10:58">
      <c r="J17960"/>
      <c r="K17960"/>
      <c r="S17960"/>
      <c r="T17960"/>
      <c r="AC17960"/>
      <c r="AD17960"/>
      <c r="AM17960"/>
      <c r="AN17960"/>
      <c r="AV17960"/>
      <c r="AW17960"/>
      <c r="BE17960"/>
      <c r="BF17960"/>
    </row>
    <row r="17961" spans="10:58">
      <c r="J17961"/>
      <c r="K17961"/>
      <c r="S17961"/>
      <c r="T17961"/>
      <c r="AC17961"/>
      <c r="AD17961"/>
      <c r="AM17961"/>
      <c r="AN17961"/>
      <c r="AV17961"/>
      <c r="AW17961"/>
      <c r="BE17961"/>
      <c r="BF17961"/>
    </row>
    <row r="17962" spans="10:58">
      <c r="J17962"/>
      <c r="K17962"/>
      <c r="S17962"/>
      <c r="T17962"/>
      <c r="AC17962"/>
      <c r="AD17962"/>
      <c r="AM17962"/>
      <c r="AN17962"/>
      <c r="AV17962"/>
      <c r="AW17962"/>
      <c r="BE17962"/>
      <c r="BF17962"/>
    </row>
    <row r="17963" spans="10:58">
      <c r="J17963"/>
      <c r="K17963"/>
      <c r="S17963"/>
      <c r="T17963"/>
      <c r="AC17963"/>
      <c r="AD17963"/>
      <c r="AM17963"/>
      <c r="AN17963"/>
      <c r="AV17963"/>
      <c r="AW17963"/>
      <c r="BE17963"/>
      <c r="BF17963"/>
    </row>
    <row r="17964" spans="10:58">
      <c r="J17964"/>
      <c r="K17964"/>
      <c r="S17964"/>
      <c r="T17964"/>
      <c r="AC17964"/>
      <c r="AD17964"/>
      <c r="AM17964"/>
      <c r="AN17964"/>
      <c r="AV17964"/>
      <c r="AW17964"/>
      <c r="BE17964"/>
      <c r="BF17964"/>
    </row>
    <row r="17965" spans="10:58">
      <c r="J17965"/>
      <c r="K17965"/>
      <c r="S17965"/>
      <c r="T17965"/>
      <c r="AC17965"/>
      <c r="AD17965"/>
      <c r="AM17965"/>
      <c r="AN17965"/>
      <c r="AV17965"/>
      <c r="AW17965"/>
      <c r="BE17965"/>
      <c r="BF17965"/>
    </row>
    <row r="17966" spans="10:58">
      <c r="J17966"/>
      <c r="K17966"/>
      <c r="S17966"/>
      <c r="T17966"/>
      <c r="AC17966"/>
      <c r="AD17966"/>
      <c r="AM17966"/>
      <c r="AN17966"/>
      <c r="AV17966"/>
      <c r="AW17966"/>
      <c r="BE17966"/>
      <c r="BF17966"/>
    </row>
    <row r="17967" spans="10:58">
      <c r="J17967"/>
      <c r="K17967"/>
      <c r="S17967"/>
      <c r="T17967"/>
      <c r="AC17967"/>
      <c r="AD17967"/>
      <c r="AM17967"/>
      <c r="AN17967"/>
      <c r="AV17967"/>
      <c r="AW17967"/>
      <c r="BE17967"/>
      <c r="BF17967"/>
    </row>
    <row r="17968" spans="10:58">
      <c r="J17968"/>
      <c r="K17968"/>
      <c r="S17968"/>
      <c r="T17968"/>
      <c r="AC17968"/>
      <c r="AD17968"/>
      <c r="AM17968"/>
      <c r="AN17968"/>
      <c r="AV17968"/>
      <c r="AW17968"/>
      <c r="BE17968"/>
      <c r="BF17968"/>
    </row>
    <row r="17969" spans="10:58">
      <c r="J17969"/>
      <c r="K17969"/>
      <c r="S17969"/>
      <c r="T17969"/>
      <c r="AC17969"/>
      <c r="AD17969"/>
      <c r="AM17969"/>
      <c r="AN17969"/>
      <c r="AV17969"/>
      <c r="AW17969"/>
      <c r="BE17969"/>
      <c r="BF17969"/>
    </row>
    <row r="17970" spans="10:58">
      <c r="J17970"/>
      <c r="K17970"/>
      <c r="S17970"/>
      <c r="T17970"/>
      <c r="AC17970"/>
      <c r="AD17970"/>
      <c r="AM17970"/>
      <c r="AN17970"/>
      <c r="AV17970"/>
      <c r="AW17970"/>
      <c r="BE17970"/>
      <c r="BF17970"/>
    </row>
    <row r="17971" spans="10:58">
      <c r="J17971"/>
      <c r="K17971"/>
      <c r="S17971"/>
      <c r="T17971"/>
      <c r="AC17971"/>
      <c r="AD17971"/>
      <c r="AM17971"/>
      <c r="AN17971"/>
      <c r="AV17971"/>
      <c r="AW17971"/>
      <c r="BE17971"/>
      <c r="BF17971"/>
    </row>
    <row r="17972" spans="10:58">
      <c r="J17972"/>
      <c r="K17972"/>
      <c r="S17972"/>
      <c r="T17972"/>
      <c r="AC17972"/>
      <c r="AD17972"/>
      <c r="AM17972"/>
      <c r="AN17972"/>
      <c r="AV17972"/>
      <c r="AW17972"/>
      <c r="BE17972"/>
      <c r="BF17972"/>
    </row>
    <row r="17973" spans="10:58">
      <c r="J17973"/>
      <c r="K17973"/>
      <c r="S17973"/>
      <c r="T17973"/>
      <c r="AC17973"/>
      <c r="AD17973"/>
      <c r="AM17973"/>
      <c r="AN17973"/>
      <c r="AV17973"/>
      <c r="AW17973"/>
      <c r="BE17973"/>
      <c r="BF17973"/>
    </row>
    <row r="17974" spans="10:58">
      <c r="J17974"/>
      <c r="K17974"/>
      <c r="S17974"/>
      <c r="T17974"/>
      <c r="AC17974"/>
      <c r="AD17974"/>
      <c r="AM17974"/>
      <c r="AN17974"/>
      <c r="AV17974"/>
      <c r="AW17974"/>
      <c r="BE17974"/>
      <c r="BF17974"/>
    </row>
    <row r="17975" spans="10:58">
      <c r="J17975"/>
      <c r="K17975"/>
      <c r="S17975"/>
      <c r="T17975"/>
      <c r="AC17975"/>
      <c r="AD17975"/>
      <c r="AM17975"/>
      <c r="AN17975"/>
      <c r="AV17975"/>
      <c r="AW17975"/>
      <c r="BE17975"/>
      <c r="BF17975"/>
    </row>
    <row r="17976" spans="10:58">
      <c r="J17976"/>
      <c r="K17976"/>
      <c r="S17976"/>
      <c r="T17976"/>
      <c r="AC17976"/>
      <c r="AD17976"/>
      <c r="AM17976"/>
      <c r="AN17976"/>
      <c r="AV17976"/>
      <c r="AW17976"/>
      <c r="BE17976"/>
      <c r="BF17976"/>
    </row>
    <row r="17977" spans="10:58">
      <c r="J17977"/>
      <c r="K17977"/>
      <c r="S17977"/>
      <c r="T17977"/>
      <c r="AC17977"/>
      <c r="AD17977"/>
      <c r="AM17977"/>
      <c r="AN17977"/>
      <c r="AV17977"/>
      <c r="AW17977"/>
      <c r="BE17977"/>
      <c r="BF17977"/>
    </row>
    <row r="17978" spans="10:58">
      <c r="J17978"/>
      <c r="K17978"/>
      <c r="S17978"/>
      <c r="T17978"/>
      <c r="AC17978"/>
      <c r="AD17978"/>
      <c r="AM17978"/>
      <c r="AN17978"/>
      <c r="AV17978"/>
      <c r="AW17978"/>
      <c r="BE17978"/>
      <c r="BF17978"/>
    </row>
    <row r="17979" spans="10:58">
      <c r="J17979"/>
      <c r="K17979"/>
      <c r="S17979"/>
      <c r="T17979"/>
      <c r="AC17979"/>
      <c r="AD17979"/>
      <c r="AM17979"/>
      <c r="AN17979"/>
      <c r="AV17979"/>
      <c r="AW17979"/>
      <c r="BE17979"/>
      <c r="BF17979"/>
    </row>
    <row r="17980" spans="10:58">
      <c r="J17980"/>
      <c r="K17980"/>
      <c r="S17980"/>
      <c r="T17980"/>
      <c r="AC17980"/>
      <c r="AD17980"/>
      <c r="AM17980"/>
      <c r="AN17980"/>
      <c r="AV17980"/>
      <c r="AW17980"/>
      <c r="BE17980"/>
      <c r="BF17980"/>
    </row>
    <row r="17981" spans="10:58">
      <c r="J17981"/>
      <c r="K17981"/>
      <c r="S17981"/>
      <c r="T17981"/>
      <c r="AC17981"/>
      <c r="AD17981"/>
      <c r="AM17981"/>
      <c r="AN17981"/>
      <c r="AV17981"/>
      <c r="AW17981"/>
      <c r="BE17981"/>
      <c r="BF17981"/>
    </row>
    <row r="17982" spans="10:58">
      <c r="J17982"/>
      <c r="K17982"/>
      <c r="S17982"/>
      <c r="T17982"/>
      <c r="AC17982"/>
      <c r="AD17982"/>
      <c r="AM17982"/>
      <c r="AN17982"/>
      <c r="AV17982"/>
      <c r="AW17982"/>
      <c r="BE17982"/>
      <c r="BF17982"/>
    </row>
    <row r="17983" spans="10:58">
      <c r="J17983"/>
      <c r="K17983"/>
      <c r="S17983"/>
      <c r="T17983"/>
      <c r="AC17983"/>
      <c r="AD17983"/>
      <c r="AM17983"/>
      <c r="AN17983"/>
      <c r="AV17983"/>
      <c r="AW17983"/>
      <c r="BE17983"/>
      <c r="BF17983"/>
    </row>
    <row r="17984" spans="10:58">
      <c r="J17984"/>
      <c r="K17984"/>
      <c r="S17984"/>
      <c r="T17984"/>
      <c r="AC17984"/>
      <c r="AD17984"/>
      <c r="AM17984"/>
      <c r="AN17984"/>
      <c r="AV17984"/>
      <c r="AW17984"/>
      <c r="BE17984"/>
      <c r="BF17984"/>
    </row>
    <row r="17985" spans="10:58">
      <c r="J17985"/>
      <c r="K17985"/>
      <c r="S17985"/>
      <c r="T17985"/>
      <c r="AC17985"/>
      <c r="AD17985"/>
      <c r="AM17985"/>
      <c r="AN17985"/>
      <c r="AV17985"/>
      <c r="AW17985"/>
      <c r="BE17985"/>
      <c r="BF17985"/>
    </row>
    <row r="17986" spans="10:58">
      <c r="J17986"/>
      <c r="K17986"/>
      <c r="S17986"/>
      <c r="T17986"/>
      <c r="AC17986"/>
      <c r="AD17986"/>
      <c r="AM17986"/>
      <c r="AN17986"/>
      <c r="AV17986"/>
      <c r="AW17986"/>
      <c r="BE17986"/>
      <c r="BF17986"/>
    </row>
    <row r="17987" spans="10:58">
      <c r="J17987"/>
      <c r="K17987"/>
      <c r="S17987"/>
      <c r="T17987"/>
      <c r="AC17987"/>
      <c r="AD17987"/>
      <c r="AM17987"/>
      <c r="AN17987"/>
      <c r="AV17987"/>
      <c r="AW17987"/>
      <c r="BE17987"/>
      <c r="BF17987"/>
    </row>
    <row r="17988" spans="10:58">
      <c r="J17988"/>
      <c r="K17988"/>
      <c r="S17988"/>
      <c r="T17988"/>
      <c r="AC17988"/>
      <c r="AD17988"/>
      <c r="AM17988"/>
      <c r="AN17988"/>
      <c r="AV17988"/>
      <c r="AW17988"/>
      <c r="BE17988"/>
      <c r="BF17988"/>
    </row>
    <row r="17989" spans="10:58">
      <c r="J17989"/>
      <c r="K17989"/>
      <c r="S17989"/>
      <c r="T17989"/>
      <c r="AC17989"/>
      <c r="AD17989"/>
      <c r="AM17989"/>
      <c r="AN17989"/>
      <c r="AV17989"/>
      <c r="AW17989"/>
      <c r="BE17989"/>
      <c r="BF17989"/>
    </row>
    <row r="17990" spans="10:58">
      <c r="J17990"/>
      <c r="K17990"/>
      <c r="S17990"/>
      <c r="T17990"/>
      <c r="AC17990"/>
      <c r="AD17990"/>
      <c r="AM17990"/>
      <c r="AN17990"/>
      <c r="AV17990"/>
      <c r="AW17990"/>
      <c r="BE17990"/>
      <c r="BF17990"/>
    </row>
    <row r="17991" spans="10:58">
      <c r="J17991"/>
      <c r="K17991"/>
      <c r="S17991"/>
      <c r="T17991"/>
      <c r="AC17991"/>
      <c r="AD17991"/>
      <c r="AM17991"/>
      <c r="AN17991"/>
      <c r="AV17991"/>
      <c r="AW17991"/>
      <c r="BE17991"/>
      <c r="BF17991"/>
    </row>
    <row r="17992" spans="10:58">
      <c r="J17992"/>
      <c r="K17992"/>
      <c r="S17992"/>
      <c r="T17992"/>
      <c r="AC17992"/>
      <c r="AD17992"/>
      <c r="AM17992"/>
      <c r="AN17992"/>
      <c r="AV17992"/>
      <c r="AW17992"/>
      <c r="BE17992"/>
      <c r="BF17992"/>
    </row>
    <row r="17993" spans="10:58">
      <c r="J17993"/>
      <c r="K17993"/>
      <c r="S17993"/>
      <c r="T17993"/>
      <c r="AC17993"/>
      <c r="AD17993"/>
      <c r="AM17993"/>
      <c r="AN17993"/>
      <c r="AV17993"/>
      <c r="AW17993"/>
      <c r="BE17993"/>
      <c r="BF17993"/>
    </row>
    <row r="17994" spans="10:58">
      <c r="J17994"/>
      <c r="K17994"/>
      <c r="S17994"/>
      <c r="T17994"/>
      <c r="AC17994"/>
      <c r="AD17994"/>
      <c r="AM17994"/>
      <c r="AN17994"/>
      <c r="AV17994"/>
      <c r="AW17994"/>
      <c r="BE17994"/>
      <c r="BF17994"/>
    </row>
    <row r="17995" spans="10:58">
      <c r="J17995"/>
      <c r="K17995"/>
      <c r="S17995"/>
      <c r="T17995"/>
      <c r="AC17995"/>
      <c r="AD17995"/>
      <c r="AM17995"/>
      <c r="AN17995"/>
      <c r="AV17995"/>
      <c r="AW17995"/>
      <c r="BE17995"/>
      <c r="BF17995"/>
    </row>
    <row r="17996" spans="10:58">
      <c r="J17996"/>
      <c r="K17996"/>
      <c r="S17996"/>
      <c r="T17996"/>
      <c r="AC17996"/>
      <c r="AD17996"/>
      <c r="AM17996"/>
      <c r="AN17996"/>
      <c r="AV17996"/>
      <c r="AW17996"/>
      <c r="BE17996"/>
      <c r="BF17996"/>
    </row>
    <row r="17997" spans="10:58">
      <c r="J17997"/>
      <c r="K17997"/>
      <c r="S17997"/>
      <c r="T17997"/>
      <c r="AC17997"/>
      <c r="AD17997"/>
      <c r="AM17997"/>
      <c r="AN17997"/>
      <c r="AV17997"/>
      <c r="AW17997"/>
      <c r="BE17997"/>
      <c r="BF17997"/>
    </row>
    <row r="17998" spans="10:58">
      <c r="J17998"/>
      <c r="K17998"/>
      <c r="S17998"/>
      <c r="T17998"/>
      <c r="AC17998"/>
      <c r="AD17998"/>
      <c r="AM17998"/>
      <c r="AN17998"/>
      <c r="AV17998"/>
      <c r="AW17998"/>
      <c r="BE17998"/>
      <c r="BF17998"/>
    </row>
    <row r="17999" spans="10:58">
      <c r="J17999"/>
      <c r="K17999"/>
      <c r="S17999"/>
      <c r="T17999"/>
      <c r="AC17999"/>
      <c r="AD17999"/>
      <c r="AM17999"/>
      <c r="AN17999"/>
      <c r="AV17999"/>
      <c r="AW17999"/>
      <c r="BE17999"/>
      <c r="BF17999"/>
    </row>
    <row r="18000" spans="10:58">
      <c r="J18000"/>
      <c r="K18000"/>
      <c r="S18000"/>
      <c r="T18000"/>
      <c r="AC18000"/>
      <c r="AD18000"/>
      <c r="AM18000"/>
      <c r="AN18000"/>
      <c r="AV18000"/>
      <c r="AW18000"/>
      <c r="BE18000"/>
      <c r="BF18000"/>
    </row>
    <row r="18001" spans="10:58">
      <c r="J18001"/>
      <c r="K18001"/>
      <c r="S18001"/>
      <c r="T18001"/>
      <c r="AC18001"/>
      <c r="AD18001"/>
      <c r="AM18001"/>
      <c r="AN18001"/>
      <c r="AV18001"/>
      <c r="AW18001"/>
      <c r="BE18001"/>
      <c r="BF18001"/>
    </row>
    <row r="18002" spans="10:58">
      <c r="J18002"/>
      <c r="K18002"/>
      <c r="S18002"/>
      <c r="T18002"/>
      <c r="AC18002"/>
      <c r="AD18002"/>
      <c r="AM18002"/>
      <c r="AN18002"/>
      <c r="AV18002"/>
      <c r="AW18002"/>
      <c r="BE18002"/>
      <c r="BF18002"/>
    </row>
    <row r="18003" spans="10:58">
      <c r="J18003"/>
      <c r="K18003"/>
      <c r="S18003"/>
      <c r="T18003"/>
      <c r="AC18003"/>
      <c r="AD18003"/>
      <c r="AM18003"/>
      <c r="AN18003"/>
      <c r="AV18003"/>
      <c r="AW18003"/>
      <c r="BE18003"/>
      <c r="BF18003"/>
    </row>
    <row r="18004" spans="10:58">
      <c r="J18004"/>
      <c r="K18004"/>
      <c r="S18004"/>
      <c r="T18004"/>
      <c r="AC18004"/>
      <c r="AD18004"/>
      <c r="AM18004"/>
      <c r="AN18004"/>
      <c r="AV18004"/>
      <c r="AW18004"/>
      <c r="BE18004"/>
      <c r="BF18004"/>
    </row>
    <row r="18005" spans="10:58">
      <c r="J18005"/>
      <c r="K18005"/>
      <c r="S18005"/>
      <c r="T18005"/>
      <c r="AC18005"/>
      <c r="AD18005"/>
      <c r="AM18005"/>
      <c r="AN18005"/>
      <c r="AV18005"/>
      <c r="AW18005"/>
      <c r="BE18005"/>
      <c r="BF18005"/>
    </row>
    <row r="18006" spans="10:58">
      <c r="J18006"/>
      <c r="K18006"/>
      <c r="S18006"/>
      <c r="T18006"/>
      <c r="AC18006"/>
      <c r="AD18006"/>
      <c r="AM18006"/>
      <c r="AN18006"/>
      <c r="AV18006"/>
      <c r="AW18006"/>
      <c r="BE18006"/>
      <c r="BF18006"/>
    </row>
    <row r="18007" spans="10:58">
      <c r="J18007"/>
      <c r="K18007"/>
      <c r="S18007"/>
      <c r="T18007"/>
      <c r="AC18007"/>
      <c r="AD18007"/>
      <c r="AM18007"/>
      <c r="AN18007"/>
      <c r="AV18007"/>
      <c r="AW18007"/>
      <c r="BE18007"/>
      <c r="BF18007"/>
    </row>
    <row r="18008" spans="10:58">
      <c r="J18008"/>
      <c r="K18008"/>
      <c r="S18008"/>
      <c r="T18008"/>
      <c r="AC18008"/>
      <c r="AD18008"/>
      <c r="AM18008"/>
      <c r="AN18008"/>
      <c r="AV18008"/>
      <c r="AW18008"/>
      <c r="BE18008"/>
      <c r="BF18008"/>
    </row>
    <row r="18009" spans="10:58">
      <c r="J18009"/>
      <c r="K18009"/>
      <c r="S18009"/>
      <c r="T18009"/>
      <c r="AC18009"/>
      <c r="AD18009"/>
      <c r="AM18009"/>
      <c r="AN18009"/>
      <c r="AV18009"/>
      <c r="AW18009"/>
      <c r="BE18009"/>
      <c r="BF18009"/>
    </row>
    <row r="18010" spans="10:58">
      <c r="J18010"/>
      <c r="K18010"/>
      <c r="S18010"/>
      <c r="T18010"/>
      <c r="AC18010"/>
      <c r="AD18010"/>
      <c r="AM18010"/>
      <c r="AN18010"/>
      <c r="AV18010"/>
      <c r="AW18010"/>
      <c r="BE18010"/>
      <c r="BF18010"/>
    </row>
    <row r="18011" spans="10:58">
      <c r="J18011"/>
      <c r="K18011"/>
      <c r="S18011"/>
      <c r="T18011"/>
      <c r="AC18011"/>
      <c r="AD18011"/>
      <c r="AM18011"/>
      <c r="AN18011"/>
      <c r="AV18011"/>
      <c r="AW18011"/>
      <c r="BE18011"/>
      <c r="BF18011"/>
    </row>
    <row r="18012" spans="10:58">
      <c r="J18012"/>
      <c r="K18012"/>
      <c r="S18012"/>
      <c r="T18012"/>
      <c r="AC18012"/>
      <c r="AD18012"/>
      <c r="AM18012"/>
      <c r="AN18012"/>
      <c r="AV18012"/>
      <c r="AW18012"/>
      <c r="BE18012"/>
      <c r="BF18012"/>
    </row>
    <row r="18013" spans="10:58">
      <c r="J18013"/>
      <c r="K18013"/>
      <c r="S18013"/>
      <c r="T18013"/>
      <c r="AC18013"/>
      <c r="AD18013"/>
      <c r="AM18013"/>
      <c r="AN18013"/>
      <c r="AV18013"/>
      <c r="AW18013"/>
      <c r="BE18013"/>
      <c r="BF18013"/>
    </row>
    <row r="18014" spans="10:58">
      <c r="J18014"/>
      <c r="K18014"/>
      <c r="S18014"/>
      <c r="T18014"/>
      <c r="AC18014"/>
      <c r="AD18014"/>
      <c r="AM18014"/>
      <c r="AN18014"/>
      <c r="AV18014"/>
      <c r="AW18014"/>
      <c r="BE18014"/>
      <c r="BF18014"/>
    </row>
    <row r="18015" spans="10:58">
      <c r="J18015"/>
      <c r="K18015"/>
      <c r="S18015"/>
      <c r="T18015"/>
      <c r="AC18015"/>
      <c r="AD18015"/>
      <c r="AM18015"/>
      <c r="AN18015"/>
      <c r="AV18015"/>
      <c r="AW18015"/>
      <c r="BE18015"/>
      <c r="BF18015"/>
    </row>
    <row r="18016" spans="10:58">
      <c r="J18016"/>
      <c r="K18016"/>
      <c r="S18016"/>
      <c r="T18016"/>
      <c r="AC18016"/>
      <c r="AD18016"/>
      <c r="AM18016"/>
      <c r="AN18016"/>
      <c r="AV18016"/>
      <c r="AW18016"/>
      <c r="BE18016"/>
      <c r="BF18016"/>
    </row>
    <row r="18017" spans="10:58">
      <c r="J18017"/>
      <c r="K18017"/>
      <c r="S18017"/>
      <c r="T18017"/>
      <c r="AC18017"/>
      <c r="AD18017"/>
      <c r="AM18017"/>
      <c r="AN18017"/>
      <c r="AV18017"/>
      <c r="AW18017"/>
      <c r="BE18017"/>
      <c r="BF18017"/>
    </row>
    <row r="18018" spans="10:58">
      <c r="J18018"/>
      <c r="K18018"/>
      <c r="S18018"/>
      <c r="T18018"/>
      <c r="AC18018"/>
      <c r="AD18018"/>
      <c r="AM18018"/>
      <c r="AN18018"/>
      <c r="AV18018"/>
      <c r="AW18018"/>
      <c r="BE18018"/>
      <c r="BF18018"/>
    </row>
    <row r="18019" spans="10:58">
      <c r="J18019"/>
      <c r="K18019"/>
      <c r="S18019"/>
      <c r="T18019"/>
      <c r="AC18019"/>
      <c r="AD18019"/>
      <c r="AM18019"/>
      <c r="AN18019"/>
      <c r="AV18019"/>
      <c r="AW18019"/>
      <c r="BE18019"/>
      <c r="BF18019"/>
    </row>
    <row r="18020" spans="10:58">
      <c r="J18020"/>
      <c r="K18020"/>
      <c r="S18020"/>
      <c r="T18020"/>
      <c r="AC18020"/>
      <c r="AD18020"/>
      <c r="AM18020"/>
      <c r="AN18020"/>
      <c r="AV18020"/>
      <c r="AW18020"/>
      <c r="BE18020"/>
      <c r="BF18020"/>
    </row>
    <row r="18021" spans="10:58">
      <c r="J18021"/>
      <c r="K18021"/>
      <c r="S18021"/>
      <c r="T18021"/>
      <c r="AC18021"/>
      <c r="AD18021"/>
      <c r="AM18021"/>
      <c r="AN18021"/>
      <c r="AV18021"/>
      <c r="AW18021"/>
      <c r="BE18021"/>
      <c r="BF18021"/>
    </row>
    <row r="18022" spans="10:58">
      <c r="J18022"/>
      <c r="K18022"/>
      <c r="S18022"/>
      <c r="T18022"/>
      <c r="AC18022"/>
      <c r="AD18022"/>
      <c r="AM18022"/>
      <c r="AN18022"/>
      <c r="AV18022"/>
      <c r="AW18022"/>
      <c r="BE18022"/>
      <c r="BF18022"/>
    </row>
    <row r="18023" spans="10:58">
      <c r="J18023"/>
      <c r="K18023"/>
      <c r="S18023"/>
      <c r="T18023"/>
      <c r="AC18023"/>
      <c r="AD18023"/>
      <c r="AM18023"/>
      <c r="AN18023"/>
      <c r="AV18023"/>
      <c r="AW18023"/>
      <c r="BE18023"/>
      <c r="BF18023"/>
    </row>
    <row r="18024" spans="10:58">
      <c r="J18024"/>
      <c r="K18024"/>
      <c r="S18024"/>
      <c r="T18024"/>
      <c r="AC18024"/>
      <c r="AD18024"/>
      <c r="AM18024"/>
      <c r="AN18024"/>
      <c r="AV18024"/>
      <c r="AW18024"/>
      <c r="BE18024"/>
      <c r="BF18024"/>
    </row>
    <row r="18025" spans="10:58">
      <c r="J18025"/>
      <c r="K18025"/>
      <c r="S18025"/>
      <c r="T18025"/>
      <c r="AC18025"/>
      <c r="AD18025"/>
      <c r="AM18025"/>
      <c r="AN18025"/>
      <c r="AV18025"/>
      <c r="AW18025"/>
      <c r="BE18025"/>
      <c r="BF18025"/>
    </row>
    <row r="18026" spans="10:58">
      <c r="J18026"/>
      <c r="K18026"/>
      <c r="S18026"/>
      <c r="T18026"/>
      <c r="AC18026"/>
      <c r="AD18026"/>
      <c r="AM18026"/>
      <c r="AN18026"/>
      <c r="AV18026"/>
      <c r="AW18026"/>
      <c r="BE18026"/>
      <c r="BF18026"/>
    </row>
    <row r="18027" spans="10:58">
      <c r="J18027"/>
      <c r="K18027"/>
      <c r="S18027"/>
      <c r="T18027"/>
      <c r="AC18027"/>
      <c r="AD18027"/>
      <c r="AM18027"/>
      <c r="AN18027"/>
      <c r="AV18027"/>
      <c r="AW18027"/>
      <c r="BE18027"/>
      <c r="BF18027"/>
    </row>
    <row r="18028" spans="10:58">
      <c r="J18028"/>
      <c r="K18028"/>
      <c r="S18028"/>
      <c r="T18028"/>
      <c r="AC18028"/>
      <c r="AD18028"/>
      <c r="AM18028"/>
      <c r="AN18028"/>
      <c r="AV18028"/>
      <c r="AW18028"/>
      <c r="BE18028"/>
      <c r="BF18028"/>
    </row>
    <row r="18029" spans="10:58">
      <c r="J18029"/>
      <c r="K18029"/>
      <c r="S18029"/>
      <c r="T18029"/>
      <c r="AC18029"/>
      <c r="AD18029"/>
      <c r="AM18029"/>
      <c r="AN18029"/>
      <c r="AV18029"/>
      <c r="AW18029"/>
      <c r="BE18029"/>
      <c r="BF18029"/>
    </row>
    <row r="18030" spans="10:58">
      <c r="J18030"/>
      <c r="K18030"/>
      <c r="S18030"/>
      <c r="T18030"/>
      <c r="AC18030"/>
      <c r="AD18030"/>
      <c r="AM18030"/>
      <c r="AN18030"/>
      <c r="AV18030"/>
      <c r="AW18030"/>
      <c r="BE18030"/>
      <c r="BF18030"/>
    </row>
    <row r="18031" spans="10:58">
      <c r="J18031"/>
      <c r="K18031"/>
      <c r="S18031"/>
      <c r="T18031"/>
      <c r="AC18031"/>
      <c r="AD18031"/>
      <c r="AM18031"/>
      <c r="AN18031"/>
      <c r="AV18031"/>
      <c r="AW18031"/>
      <c r="BE18031"/>
      <c r="BF18031"/>
    </row>
    <row r="18032" spans="10:58">
      <c r="J18032"/>
      <c r="K18032"/>
      <c r="S18032"/>
      <c r="T18032"/>
      <c r="AC18032"/>
      <c r="AD18032"/>
      <c r="AM18032"/>
      <c r="AN18032"/>
      <c r="AV18032"/>
      <c r="AW18032"/>
      <c r="BE18032"/>
      <c r="BF18032"/>
    </row>
    <row r="18033" spans="10:58">
      <c r="J18033"/>
      <c r="K18033"/>
      <c r="S18033"/>
      <c r="T18033"/>
      <c r="AC18033"/>
      <c r="AD18033"/>
      <c r="AM18033"/>
      <c r="AN18033"/>
      <c r="AV18033"/>
      <c r="AW18033"/>
      <c r="BE18033"/>
      <c r="BF18033"/>
    </row>
    <row r="18034" spans="10:58">
      <c r="J18034"/>
      <c r="K18034"/>
      <c r="S18034"/>
      <c r="T18034"/>
      <c r="AC18034"/>
      <c r="AD18034"/>
      <c r="AM18034"/>
      <c r="AN18034"/>
      <c r="AV18034"/>
      <c r="AW18034"/>
      <c r="BE18034"/>
      <c r="BF18034"/>
    </row>
    <row r="18035" spans="10:58">
      <c r="J18035"/>
      <c r="K18035"/>
      <c r="S18035"/>
      <c r="T18035"/>
      <c r="AC18035"/>
      <c r="AD18035"/>
      <c r="AM18035"/>
      <c r="AN18035"/>
      <c r="AV18035"/>
      <c r="AW18035"/>
      <c r="BE18035"/>
      <c r="BF18035"/>
    </row>
    <row r="18036" spans="10:58">
      <c r="J18036"/>
      <c r="K18036"/>
      <c r="S18036"/>
      <c r="T18036"/>
      <c r="AC18036"/>
      <c r="AD18036"/>
      <c r="AM18036"/>
      <c r="AN18036"/>
      <c r="AV18036"/>
      <c r="AW18036"/>
      <c r="BE18036"/>
      <c r="BF18036"/>
    </row>
    <row r="18037" spans="10:58">
      <c r="J18037"/>
      <c r="K18037"/>
      <c r="S18037"/>
      <c r="T18037"/>
      <c r="AC18037"/>
      <c r="AD18037"/>
      <c r="AM18037"/>
      <c r="AN18037"/>
      <c r="AV18037"/>
      <c r="AW18037"/>
      <c r="BE18037"/>
      <c r="BF18037"/>
    </row>
    <row r="18038" spans="10:58">
      <c r="J18038"/>
      <c r="K18038"/>
      <c r="S18038"/>
      <c r="T18038"/>
      <c r="AC18038"/>
      <c r="AD18038"/>
      <c r="AM18038"/>
      <c r="AN18038"/>
      <c r="AV18038"/>
      <c r="AW18038"/>
      <c r="BE18038"/>
      <c r="BF18038"/>
    </row>
    <row r="18039" spans="10:58">
      <c r="J18039"/>
      <c r="K18039"/>
      <c r="S18039"/>
      <c r="T18039"/>
      <c r="AC18039"/>
      <c r="AD18039"/>
      <c r="AM18039"/>
      <c r="AN18039"/>
      <c r="AV18039"/>
      <c r="AW18039"/>
      <c r="BE18039"/>
      <c r="BF18039"/>
    </row>
    <row r="18040" spans="10:58">
      <c r="J18040"/>
      <c r="K18040"/>
      <c r="S18040"/>
      <c r="T18040"/>
      <c r="AC18040"/>
      <c r="AD18040"/>
      <c r="AM18040"/>
      <c r="AN18040"/>
      <c r="AV18040"/>
      <c r="AW18040"/>
      <c r="BE18040"/>
      <c r="BF18040"/>
    </row>
    <row r="18041" spans="10:58">
      <c r="J18041"/>
      <c r="K18041"/>
      <c r="S18041"/>
      <c r="T18041"/>
      <c r="AC18041"/>
      <c r="AD18041"/>
      <c r="AM18041"/>
      <c r="AN18041"/>
      <c r="AV18041"/>
      <c r="AW18041"/>
      <c r="BE18041"/>
      <c r="BF18041"/>
    </row>
    <row r="18042" spans="10:58">
      <c r="J18042"/>
      <c r="K18042"/>
      <c r="S18042"/>
      <c r="T18042"/>
      <c r="AC18042"/>
      <c r="AD18042"/>
      <c r="AM18042"/>
      <c r="AN18042"/>
      <c r="AV18042"/>
      <c r="AW18042"/>
      <c r="BE18042"/>
      <c r="BF18042"/>
    </row>
    <row r="18043" spans="10:58">
      <c r="J18043"/>
      <c r="K18043"/>
      <c r="S18043"/>
      <c r="T18043"/>
      <c r="AC18043"/>
      <c r="AD18043"/>
      <c r="AM18043"/>
      <c r="AN18043"/>
      <c r="AV18043"/>
      <c r="AW18043"/>
      <c r="BE18043"/>
      <c r="BF18043"/>
    </row>
    <row r="18044" spans="10:58">
      <c r="J18044"/>
      <c r="K18044"/>
      <c r="S18044"/>
      <c r="T18044"/>
      <c r="AC18044"/>
      <c r="AD18044"/>
      <c r="AM18044"/>
      <c r="AN18044"/>
      <c r="AV18044"/>
      <c r="AW18044"/>
      <c r="BE18044"/>
      <c r="BF18044"/>
    </row>
    <row r="18045" spans="10:58">
      <c r="J18045"/>
      <c r="K18045"/>
      <c r="S18045"/>
      <c r="T18045"/>
      <c r="AC18045"/>
      <c r="AD18045"/>
      <c r="AM18045"/>
      <c r="AN18045"/>
      <c r="AV18045"/>
      <c r="AW18045"/>
      <c r="BE18045"/>
      <c r="BF18045"/>
    </row>
    <row r="18046" spans="10:58">
      <c r="J18046"/>
      <c r="K18046"/>
      <c r="S18046"/>
      <c r="T18046"/>
      <c r="AC18046"/>
      <c r="AD18046"/>
      <c r="AM18046"/>
      <c r="AN18046"/>
      <c r="AV18046"/>
      <c r="AW18046"/>
      <c r="BE18046"/>
      <c r="BF18046"/>
    </row>
    <row r="18047" spans="10:58">
      <c r="J18047"/>
      <c r="K18047"/>
      <c r="S18047"/>
      <c r="T18047"/>
      <c r="AC18047"/>
      <c r="AD18047"/>
      <c r="AM18047"/>
      <c r="AN18047"/>
      <c r="AV18047"/>
      <c r="AW18047"/>
      <c r="BE18047"/>
      <c r="BF18047"/>
    </row>
    <row r="18048" spans="10:58">
      <c r="J18048"/>
      <c r="K18048"/>
      <c r="S18048"/>
      <c r="T18048"/>
      <c r="AC18048"/>
      <c r="AD18048"/>
      <c r="AM18048"/>
      <c r="AN18048"/>
      <c r="AV18048"/>
      <c r="AW18048"/>
      <c r="BE18048"/>
      <c r="BF18048"/>
    </row>
    <row r="18049" spans="10:58">
      <c r="J18049"/>
      <c r="K18049"/>
      <c r="S18049"/>
      <c r="T18049"/>
      <c r="AC18049"/>
      <c r="AD18049"/>
      <c r="AM18049"/>
      <c r="AN18049"/>
      <c r="AV18049"/>
      <c r="AW18049"/>
      <c r="BE18049"/>
      <c r="BF18049"/>
    </row>
    <row r="18050" spans="10:58">
      <c r="J18050"/>
      <c r="K18050"/>
      <c r="S18050"/>
      <c r="T18050"/>
      <c r="AC18050"/>
      <c r="AD18050"/>
      <c r="AM18050"/>
      <c r="AN18050"/>
      <c r="AV18050"/>
      <c r="AW18050"/>
      <c r="BE18050"/>
      <c r="BF18050"/>
    </row>
    <row r="18051" spans="10:58">
      <c r="J18051"/>
      <c r="K18051"/>
      <c r="S18051"/>
      <c r="T18051"/>
      <c r="AC18051"/>
      <c r="AD18051"/>
      <c r="AM18051"/>
      <c r="AN18051"/>
      <c r="AV18051"/>
      <c r="AW18051"/>
      <c r="BE18051"/>
      <c r="BF18051"/>
    </row>
    <row r="18052" spans="10:58">
      <c r="J18052"/>
      <c r="K18052"/>
      <c r="S18052"/>
      <c r="T18052"/>
      <c r="AC18052"/>
      <c r="AD18052"/>
      <c r="AM18052"/>
      <c r="AN18052"/>
      <c r="AV18052"/>
      <c r="AW18052"/>
      <c r="BE18052"/>
      <c r="BF18052"/>
    </row>
    <row r="18053" spans="10:58">
      <c r="J18053"/>
      <c r="K18053"/>
      <c r="S18053"/>
      <c r="T18053"/>
      <c r="AC18053"/>
      <c r="AD18053"/>
      <c r="AM18053"/>
      <c r="AN18053"/>
      <c r="AV18053"/>
      <c r="AW18053"/>
      <c r="BE18053"/>
      <c r="BF18053"/>
    </row>
    <row r="18054" spans="10:58">
      <c r="J18054"/>
      <c r="K18054"/>
      <c r="S18054"/>
      <c r="T18054"/>
      <c r="AC18054"/>
      <c r="AD18054"/>
      <c r="AM18054"/>
      <c r="AN18054"/>
      <c r="AV18054"/>
      <c r="AW18054"/>
      <c r="BE18054"/>
      <c r="BF18054"/>
    </row>
    <row r="18055" spans="10:58">
      <c r="J18055"/>
      <c r="K18055"/>
      <c r="S18055"/>
      <c r="T18055"/>
      <c r="AC18055"/>
      <c r="AD18055"/>
      <c r="AM18055"/>
      <c r="AN18055"/>
      <c r="AV18055"/>
      <c r="AW18055"/>
      <c r="BE18055"/>
      <c r="BF18055"/>
    </row>
    <row r="18056" spans="10:58">
      <c r="J18056"/>
      <c r="K18056"/>
      <c r="S18056"/>
      <c r="T18056"/>
      <c r="AC18056"/>
      <c r="AD18056"/>
      <c r="AM18056"/>
      <c r="AN18056"/>
      <c r="AV18056"/>
      <c r="AW18056"/>
      <c r="BE18056"/>
      <c r="BF18056"/>
    </row>
    <row r="18057" spans="10:58">
      <c r="J18057"/>
      <c r="K18057"/>
      <c r="S18057"/>
      <c r="T18057"/>
      <c r="AC18057"/>
      <c r="AD18057"/>
      <c r="AM18057"/>
      <c r="AN18057"/>
      <c r="AV18057"/>
      <c r="AW18057"/>
      <c r="BE18057"/>
      <c r="BF18057"/>
    </row>
    <row r="18058" spans="10:58">
      <c r="J18058"/>
      <c r="K18058"/>
      <c r="S18058"/>
      <c r="T18058"/>
      <c r="AC18058"/>
      <c r="AD18058"/>
      <c r="AM18058"/>
      <c r="AN18058"/>
      <c r="AV18058"/>
      <c r="AW18058"/>
      <c r="BE18058"/>
      <c r="BF18058"/>
    </row>
    <row r="18059" spans="10:58">
      <c r="J18059"/>
      <c r="K18059"/>
      <c r="S18059"/>
      <c r="T18059"/>
      <c r="AC18059"/>
      <c r="AD18059"/>
      <c r="AM18059"/>
      <c r="AN18059"/>
      <c r="AV18059"/>
      <c r="AW18059"/>
      <c r="BE18059"/>
      <c r="BF18059"/>
    </row>
    <row r="18060" spans="10:58">
      <c r="J18060"/>
      <c r="K18060"/>
      <c r="S18060"/>
      <c r="T18060"/>
      <c r="AC18060"/>
      <c r="AD18060"/>
      <c r="AM18060"/>
      <c r="AN18060"/>
      <c r="AV18060"/>
      <c r="AW18060"/>
      <c r="BE18060"/>
      <c r="BF18060"/>
    </row>
    <row r="18061" spans="10:58">
      <c r="J18061"/>
      <c r="K18061"/>
      <c r="S18061"/>
      <c r="T18061"/>
      <c r="AC18061"/>
      <c r="AD18061"/>
      <c r="AM18061"/>
      <c r="AN18061"/>
      <c r="AV18061"/>
      <c r="AW18061"/>
      <c r="BE18061"/>
      <c r="BF18061"/>
    </row>
    <row r="18062" spans="10:58">
      <c r="J18062"/>
      <c r="K18062"/>
      <c r="S18062"/>
      <c r="T18062"/>
      <c r="AC18062"/>
      <c r="AD18062"/>
      <c r="AM18062"/>
      <c r="AN18062"/>
      <c r="AV18062"/>
      <c r="AW18062"/>
      <c r="BE18062"/>
      <c r="BF18062"/>
    </row>
    <row r="18063" spans="10:58">
      <c r="J18063"/>
      <c r="K18063"/>
      <c r="S18063"/>
      <c r="T18063"/>
      <c r="AC18063"/>
      <c r="AD18063"/>
      <c r="AM18063"/>
      <c r="AN18063"/>
      <c r="AV18063"/>
      <c r="AW18063"/>
      <c r="BE18063"/>
      <c r="BF18063"/>
    </row>
    <row r="18064" spans="10:58">
      <c r="J18064"/>
      <c r="K18064"/>
      <c r="S18064"/>
      <c r="T18064"/>
      <c r="AC18064"/>
      <c r="AD18064"/>
      <c r="AM18064"/>
      <c r="AN18064"/>
      <c r="AV18064"/>
      <c r="AW18064"/>
      <c r="BE18064"/>
      <c r="BF18064"/>
    </row>
    <row r="18065" spans="10:58">
      <c r="J18065"/>
      <c r="K18065"/>
      <c r="S18065"/>
      <c r="T18065"/>
      <c r="AC18065"/>
      <c r="AD18065"/>
      <c r="AM18065"/>
      <c r="AN18065"/>
      <c r="AV18065"/>
      <c r="AW18065"/>
      <c r="BE18065"/>
      <c r="BF18065"/>
    </row>
    <row r="18066" spans="10:58">
      <c r="J18066"/>
      <c r="K18066"/>
      <c r="S18066"/>
      <c r="T18066"/>
      <c r="AC18066"/>
      <c r="AD18066"/>
      <c r="AM18066"/>
      <c r="AN18066"/>
      <c r="AV18066"/>
      <c r="AW18066"/>
      <c r="BE18066"/>
      <c r="BF18066"/>
    </row>
    <row r="18067" spans="10:58">
      <c r="J18067"/>
      <c r="K18067"/>
      <c r="S18067"/>
      <c r="T18067"/>
      <c r="AC18067"/>
      <c r="AD18067"/>
      <c r="AM18067"/>
      <c r="AN18067"/>
      <c r="AV18067"/>
      <c r="AW18067"/>
      <c r="BE18067"/>
      <c r="BF18067"/>
    </row>
    <row r="18068" spans="10:58">
      <c r="J18068"/>
      <c r="K18068"/>
      <c r="S18068"/>
      <c r="T18068"/>
      <c r="AC18068"/>
      <c r="AD18068"/>
      <c r="AM18068"/>
      <c r="AN18068"/>
      <c r="AV18068"/>
      <c r="AW18068"/>
      <c r="BE18068"/>
      <c r="BF18068"/>
    </row>
    <row r="18069" spans="10:58">
      <c r="J18069"/>
      <c r="K18069"/>
      <c r="S18069"/>
      <c r="T18069"/>
      <c r="AC18069"/>
      <c r="AD18069"/>
      <c r="AM18069"/>
      <c r="AN18069"/>
      <c r="AV18069"/>
      <c r="AW18069"/>
      <c r="BE18069"/>
      <c r="BF18069"/>
    </row>
    <row r="18070" spans="10:58">
      <c r="J18070"/>
      <c r="K18070"/>
      <c r="S18070"/>
      <c r="T18070"/>
      <c r="AC18070"/>
      <c r="AD18070"/>
      <c r="AM18070"/>
      <c r="AN18070"/>
      <c r="AV18070"/>
      <c r="AW18070"/>
      <c r="BE18070"/>
      <c r="BF18070"/>
    </row>
    <row r="18071" spans="10:58">
      <c r="J18071"/>
      <c r="K18071"/>
      <c r="S18071"/>
      <c r="T18071"/>
      <c r="AC18071"/>
      <c r="AD18071"/>
      <c r="AM18071"/>
      <c r="AN18071"/>
      <c r="AV18071"/>
      <c r="AW18071"/>
      <c r="BE18071"/>
      <c r="BF18071"/>
    </row>
    <row r="18072" spans="10:58">
      <c r="J18072"/>
      <c r="K18072"/>
      <c r="S18072"/>
      <c r="T18072"/>
      <c r="AC18072"/>
      <c r="AD18072"/>
      <c r="AM18072"/>
      <c r="AN18072"/>
      <c r="AV18072"/>
      <c r="AW18072"/>
      <c r="BE18072"/>
      <c r="BF18072"/>
    </row>
    <row r="18073" spans="10:58">
      <c r="J18073"/>
      <c r="K18073"/>
      <c r="S18073"/>
      <c r="T18073"/>
      <c r="AC18073"/>
      <c r="AD18073"/>
      <c r="AM18073"/>
      <c r="AN18073"/>
      <c r="AV18073"/>
      <c r="AW18073"/>
      <c r="BE18073"/>
      <c r="BF18073"/>
    </row>
    <row r="18074" spans="10:58">
      <c r="J18074"/>
      <c r="K18074"/>
      <c r="S18074"/>
      <c r="T18074"/>
      <c r="AC18074"/>
      <c r="AD18074"/>
      <c r="AM18074"/>
      <c r="AN18074"/>
      <c r="AV18074"/>
      <c r="AW18074"/>
      <c r="BE18074"/>
      <c r="BF18074"/>
    </row>
    <row r="18075" spans="10:58">
      <c r="J18075"/>
      <c r="K18075"/>
      <c r="S18075"/>
      <c r="T18075"/>
      <c r="AC18075"/>
      <c r="AD18075"/>
      <c r="AM18075"/>
      <c r="AN18075"/>
      <c r="AV18075"/>
      <c r="AW18075"/>
      <c r="BE18075"/>
      <c r="BF18075"/>
    </row>
    <row r="18076" spans="10:58">
      <c r="J18076"/>
      <c r="K18076"/>
      <c r="S18076"/>
      <c r="T18076"/>
      <c r="AC18076"/>
      <c r="AD18076"/>
      <c r="AM18076"/>
      <c r="AN18076"/>
      <c r="AV18076"/>
      <c r="AW18076"/>
      <c r="BE18076"/>
      <c r="BF18076"/>
    </row>
    <row r="18077" spans="10:58">
      <c r="J18077"/>
      <c r="K18077"/>
      <c r="S18077"/>
      <c r="T18077"/>
      <c r="AC18077"/>
      <c r="AD18077"/>
      <c r="AM18077"/>
      <c r="AN18077"/>
      <c r="AV18077"/>
      <c r="AW18077"/>
      <c r="BE18077"/>
      <c r="BF18077"/>
    </row>
    <row r="18078" spans="10:58">
      <c r="J18078"/>
      <c r="K18078"/>
      <c r="S18078"/>
      <c r="T18078"/>
      <c r="AC18078"/>
      <c r="AD18078"/>
      <c r="AM18078"/>
      <c r="AN18078"/>
      <c r="AV18078"/>
      <c r="AW18078"/>
      <c r="BE18078"/>
      <c r="BF18078"/>
    </row>
    <row r="18079" spans="10:58">
      <c r="J18079"/>
      <c r="K18079"/>
      <c r="S18079"/>
      <c r="T18079"/>
      <c r="AC18079"/>
      <c r="AD18079"/>
      <c r="AM18079"/>
      <c r="AN18079"/>
      <c r="AV18079"/>
      <c r="AW18079"/>
      <c r="BE18079"/>
      <c r="BF18079"/>
    </row>
    <row r="18080" spans="10:58">
      <c r="J18080"/>
      <c r="K18080"/>
      <c r="S18080"/>
      <c r="T18080"/>
      <c r="AC18080"/>
      <c r="AD18080"/>
      <c r="AM18080"/>
      <c r="AN18080"/>
      <c r="AV18080"/>
      <c r="AW18080"/>
      <c r="BE18080"/>
      <c r="BF18080"/>
    </row>
    <row r="18081" spans="10:58">
      <c r="J18081"/>
      <c r="K18081"/>
      <c r="S18081"/>
      <c r="T18081"/>
      <c r="AC18081"/>
      <c r="AD18081"/>
      <c r="AM18081"/>
      <c r="AN18081"/>
      <c r="AV18081"/>
      <c r="AW18081"/>
      <c r="BE18081"/>
      <c r="BF18081"/>
    </row>
    <row r="18082" spans="10:58">
      <c r="J18082"/>
      <c r="K18082"/>
      <c r="S18082"/>
      <c r="T18082"/>
      <c r="AC18082"/>
      <c r="AD18082"/>
      <c r="AM18082"/>
      <c r="AN18082"/>
      <c r="AV18082"/>
      <c r="AW18082"/>
      <c r="BE18082"/>
      <c r="BF18082"/>
    </row>
    <row r="18083" spans="10:58">
      <c r="J18083"/>
      <c r="K18083"/>
      <c r="S18083"/>
      <c r="T18083"/>
      <c r="AC18083"/>
      <c r="AD18083"/>
      <c r="AM18083"/>
      <c r="AN18083"/>
      <c r="AV18083"/>
      <c r="AW18083"/>
      <c r="BE18083"/>
      <c r="BF18083"/>
    </row>
    <row r="18084" spans="10:58">
      <c r="J18084"/>
      <c r="K18084"/>
      <c r="S18084"/>
      <c r="T18084"/>
      <c r="AC18084"/>
      <c r="AD18084"/>
      <c r="AM18084"/>
      <c r="AN18084"/>
      <c r="AV18084"/>
      <c r="AW18084"/>
      <c r="BE18084"/>
      <c r="BF18084"/>
    </row>
    <row r="18085" spans="10:58">
      <c r="J18085"/>
      <c r="K18085"/>
      <c r="S18085"/>
      <c r="T18085"/>
      <c r="AC18085"/>
      <c r="AD18085"/>
      <c r="AM18085"/>
      <c r="AN18085"/>
      <c r="AV18085"/>
      <c r="AW18085"/>
      <c r="BE18085"/>
      <c r="BF18085"/>
    </row>
    <row r="18086" spans="10:58">
      <c r="J18086"/>
      <c r="K18086"/>
      <c r="S18086"/>
      <c r="T18086"/>
      <c r="AC18086"/>
      <c r="AD18086"/>
      <c r="AM18086"/>
      <c r="AN18086"/>
      <c r="AV18086"/>
      <c r="AW18086"/>
      <c r="BE18086"/>
      <c r="BF18086"/>
    </row>
    <row r="18087" spans="10:58">
      <c r="J18087"/>
      <c r="K18087"/>
      <c r="S18087"/>
      <c r="T18087"/>
      <c r="AC18087"/>
      <c r="AD18087"/>
      <c r="AM18087"/>
      <c r="AN18087"/>
      <c r="AV18087"/>
      <c r="AW18087"/>
      <c r="BE18087"/>
      <c r="BF18087"/>
    </row>
    <row r="18088" spans="10:58">
      <c r="J18088"/>
      <c r="K18088"/>
      <c r="S18088"/>
      <c r="T18088"/>
      <c r="AC18088"/>
      <c r="AD18088"/>
      <c r="AM18088"/>
      <c r="AN18088"/>
      <c r="AV18088"/>
      <c r="AW18088"/>
      <c r="BE18088"/>
      <c r="BF18088"/>
    </row>
    <row r="18089" spans="10:58">
      <c r="J18089"/>
      <c r="K18089"/>
      <c r="S18089"/>
      <c r="T18089"/>
      <c r="AC18089"/>
      <c r="AD18089"/>
      <c r="AM18089"/>
      <c r="AN18089"/>
      <c r="AV18089"/>
      <c r="AW18089"/>
      <c r="BE18089"/>
      <c r="BF18089"/>
    </row>
    <row r="18090" spans="10:58">
      <c r="J18090"/>
      <c r="K18090"/>
      <c r="S18090"/>
      <c r="T18090"/>
      <c r="AC18090"/>
      <c r="AD18090"/>
      <c r="AM18090"/>
      <c r="AN18090"/>
      <c r="AV18090"/>
      <c r="AW18090"/>
      <c r="BE18090"/>
      <c r="BF18090"/>
    </row>
    <row r="18091" spans="10:58">
      <c r="J18091"/>
      <c r="K18091"/>
      <c r="S18091"/>
      <c r="T18091"/>
      <c r="AC18091"/>
      <c r="AD18091"/>
      <c r="AM18091"/>
      <c r="AN18091"/>
      <c r="AV18091"/>
      <c r="AW18091"/>
      <c r="BE18091"/>
      <c r="BF18091"/>
    </row>
    <row r="18092" spans="10:58">
      <c r="J18092"/>
      <c r="K18092"/>
      <c r="S18092"/>
      <c r="T18092"/>
      <c r="AC18092"/>
      <c r="AD18092"/>
      <c r="AM18092"/>
      <c r="AN18092"/>
      <c r="AV18092"/>
      <c r="AW18092"/>
      <c r="BE18092"/>
      <c r="BF18092"/>
    </row>
    <row r="18093" spans="10:58">
      <c r="J18093"/>
      <c r="K18093"/>
      <c r="S18093"/>
      <c r="T18093"/>
      <c r="AC18093"/>
      <c r="AD18093"/>
      <c r="AM18093"/>
      <c r="AN18093"/>
      <c r="AV18093"/>
      <c r="AW18093"/>
      <c r="BE18093"/>
      <c r="BF18093"/>
    </row>
    <row r="18094" spans="10:58">
      <c r="J18094"/>
      <c r="K18094"/>
      <c r="S18094"/>
      <c r="T18094"/>
      <c r="AC18094"/>
      <c r="AD18094"/>
      <c r="AM18094"/>
      <c r="AN18094"/>
      <c r="AV18094"/>
      <c r="AW18094"/>
      <c r="BE18094"/>
      <c r="BF18094"/>
    </row>
    <row r="18095" spans="10:58">
      <c r="J18095"/>
      <c r="K18095"/>
      <c r="S18095"/>
      <c r="T18095"/>
      <c r="AC18095"/>
      <c r="AD18095"/>
      <c r="AM18095"/>
      <c r="AN18095"/>
      <c r="AV18095"/>
      <c r="AW18095"/>
      <c r="BE18095"/>
      <c r="BF18095"/>
    </row>
    <row r="18096" spans="10:58">
      <c r="J18096"/>
      <c r="K18096"/>
      <c r="S18096"/>
      <c r="T18096"/>
      <c r="AC18096"/>
      <c r="AD18096"/>
      <c r="AM18096"/>
      <c r="AN18096"/>
      <c r="AV18096"/>
      <c r="AW18096"/>
      <c r="BE18096"/>
      <c r="BF18096"/>
    </row>
    <row r="18097" spans="10:58">
      <c r="J18097"/>
      <c r="K18097"/>
      <c r="S18097"/>
      <c r="T18097"/>
      <c r="AC18097"/>
      <c r="AD18097"/>
      <c r="AM18097"/>
      <c r="AN18097"/>
      <c r="AV18097"/>
      <c r="AW18097"/>
      <c r="BE18097"/>
      <c r="BF18097"/>
    </row>
    <row r="18098" spans="10:58">
      <c r="J18098"/>
      <c r="K18098"/>
      <c r="S18098"/>
      <c r="T18098"/>
      <c r="AC18098"/>
      <c r="AD18098"/>
      <c r="AM18098"/>
      <c r="AN18098"/>
      <c r="AV18098"/>
      <c r="AW18098"/>
      <c r="BE18098"/>
      <c r="BF18098"/>
    </row>
    <row r="18099" spans="10:58">
      <c r="J18099"/>
      <c r="K18099"/>
      <c r="S18099"/>
      <c r="T18099"/>
      <c r="AC18099"/>
      <c r="AD18099"/>
      <c r="AM18099"/>
      <c r="AN18099"/>
      <c r="AV18099"/>
      <c r="AW18099"/>
      <c r="BE18099"/>
      <c r="BF18099"/>
    </row>
    <row r="18100" spans="10:58">
      <c r="J18100"/>
      <c r="K18100"/>
      <c r="S18100"/>
      <c r="T18100"/>
      <c r="AC18100"/>
      <c r="AD18100"/>
      <c r="AM18100"/>
      <c r="AN18100"/>
      <c r="AV18100"/>
      <c r="AW18100"/>
      <c r="BE18100"/>
      <c r="BF18100"/>
    </row>
    <row r="18101" spans="10:58">
      <c r="J18101"/>
      <c r="K18101"/>
      <c r="S18101"/>
      <c r="T18101"/>
      <c r="AC18101"/>
      <c r="AD18101"/>
      <c r="AM18101"/>
      <c r="AN18101"/>
      <c r="AV18101"/>
      <c r="AW18101"/>
      <c r="BE18101"/>
      <c r="BF18101"/>
    </row>
    <row r="18102" spans="10:58">
      <c r="J18102"/>
      <c r="K18102"/>
      <c r="S18102"/>
      <c r="T18102"/>
      <c r="AC18102"/>
      <c r="AD18102"/>
      <c r="AM18102"/>
      <c r="AN18102"/>
      <c r="AV18102"/>
      <c r="AW18102"/>
      <c r="BE18102"/>
      <c r="BF18102"/>
    </row>
    <row r="18103" spans="10:58">
      <c r="J18103"/>
      <c r="K18103"/>
      <c r="S18103"/>
      <c r="T18103"/>
      <c r="AC18103"/>
      <c r="AD18103"/>
      <c r="AM18103"/>
      <c r="AN18103"/>
      <c r="AV18103"/>
      <c r="AW18103"/>
      <c r="BE18103"/>
      <c r="BF18103"/>
    </row>
    <row r="18104" spans="10:58">
      <c r="J18104"/>
      <c r="K18104"/>
      <c r="S18104"/>
      <c r="T18104"/>
      <c r="AC18104"/>
      <c r="AD18104"/>
      <c r="AM18104"/>
      <c r="AN18104"/>
      <c r="AV18104"/>
      <c r="AW18104"/>
      <c r="BE18104"/>
      <c r="BF18104"/>
    </row>
    <row r="18105" spans="10:58">
      <c r="J18105"/>
      <c r="K18105"/>
      <c r="S18105"/>
      <c r="T18105"/>
      <c r="AC18105"/>
      <c r="AD18105"/>
      <c r="AM18105"/>
      <c r="AN18105"/>
      <c r="AV18105"/>
      <c r="AW18105"/>
      <c r="BE18105"/>
      <c r="BF18105"/>
    </row>
    <row r="18106" spans="10:58">
      <c r="J18106"/>
      <c r="K18106"/>
      <c r="S18106"/>
      <c r="T18106"/>
      <c r="AC18106"/>
      <c r="AD18106"/>
      <c r="AM18106"/>
      <c r="AN18106"/>
      <c r="AV18106"/>
      <c r="AW18106"/>
      <c r="BE18106"/>
      <c r="BF18106"/>
    </row>
    <row r="18107" spans="10:58">
      <c r="J18107"/>
      <c r="K18107"/>
      <c r="S18107"/>
      <c r="T18107"/>
      <c r="AC18107"/>
      <c r="AD18107"/>
      <c r="AM18107"/>
      <c r="AN18107"/>
      <c r="AV18107"/>
      <c r="AW18107"/>
      <c r="BE18107"/>
      <c r="BF18107"/>
    </row>
    <row r="18108" spans="10:58">
      <c r="J18108"/>
      <c r="K18108"/>
      <c r="S18108"/>
      <c r="T18108"/>
      <c r="AC18108"/>
      <c r="AD18108"/>
      <c r="AM18108"/>
      <c r="AN18108"/>
      <c r="AV18108"/>
      <c r="AW18108"/>
      <c r="BE18108"/>
      <c r="BF18108"/>
    </row>
    <row r="18109" spans="10:58">
      <c r="J18109"/>
      <c r="K18109"/>
      <c r="S18109"/>
      <c r="T18109"/>
      <c r="AC18109"/>
      <c r="AD18109"/>
      <c r="AM18109"/>
      <c r="AN18109"/>
      <c r="AV18109"/>
      <c r="AW18109"/>
      <c r="BE18109"/>
      <c r="BF18109"/>
    </row>
    <row r="18110" spans="10:58">
      <c r="J18110"/>
      <c r="K18110"/>
      <c r="S18110"/>
      <c r="T18110"/>
      <c r="AC18110"/>
      <c r="AD18110"/>
      <c r="AM18110"/>
      <c r="AN18110"/>
      <c r="AV18110"/>
      <c r="AW18110"/>
      <c r="BE18110"/>
      <c r="BF18110"/>
    </row>
    <row r="18111" spans="10:58">
      <c r="J18111"/>
      <c r="K18111"/>
      <c r="S18111"/>
      <c r="T18111"/>
      <c r="AC18111"/>
      <c r="AD18111"/>
      <c r="AM18111"/>
      <c r="AN18111"/>
      <c r="AV18111"/>
      <c r="AW18111"/>
      <c r="BE18111"/>
      <c r="BF18111"/>
    </row>
    <row r="18112" spans="10:58">
      <c r="J18112"/>
      <c r="K18112"/>
      <c r="S18112"/>
      <c r="T18112"/>
      <c r="AC18112"/>
      <c r="AD18112"/>
      <c r="AM18112"/>
      <c r="AN18112"/>
      <c r="AV18112"/>
      <c r="AW18112"/>
      <c r="BE18112"/>
      <c r="BF18112"/>
    </row>
    <row r="18113" spans="10:58">
      <c r="J18113"/>
      <c r="K18113"/>
      <c r="S18113"/>
      <c r="T18113"/>
      <c r="AC18113"/>
      <c r="AD18113"/>
      <c r="AM18113"/>
      <c r="AN18113"/>
      <c r="AV18113"/>
      <c r="AW18113"/>
      <c r="BE18113"/>
      <c r="BF18113"/>
    </row>
    <row r="18114" spans="10:58">
      <c r="J18114"/>
      <c r="K18114"/>
      <c r="S18114"/>
      <c r="T18114"/>
      <c r="AC18114"/>
      <c r="AD18114"/>
      <c r="AM18114"/>
      <c r="AN18114"/>
      <c r="AV18114"/>
      <c r="AW18114"/>
      <c r="BE18114"/>
      <c r="BF18114"/>
    </row>
    <row r="18115" spans="10:58">
      <c r="J18115"/>
      <c r="K18115"/>
      <c r="S18115"/>
      <c r="T18115"/>
      <c r="AC18115"/>
      <c r="AD18115"/>
      <c r="AM18115"/>
      <c r="AN18115"/>
      <c r="AV18115"/>
      <c r="AW18115"/>
      <c r="BE18115"/>
      <c r="BF18115"/>
    </row>
    <row r="18116" spans="10:58">
      <c r="J18116"/>
      <c r="K18116"/>
      <c r="S18116"/>
      <c r="T18116"/>
      <c r="AC18116"/>
      <c r="AD18116"/>
      <c r="AM18116"/>
      <c r="AN18116"/>
      <c r="AV18116"/>
      <c r="AW18116"/>
      <c r="BE18116"/>
      <c r="BF18116"/>
    </row>
    <row r="18117" spans="10:58">
      <c r="J18117"/>
      <c r="K18117"/>
      <c r="S18117"/>
      <c r="T18117"/>
      <c r="AC18117"/>
      <c r="AD18117"/>
      <c r="AM18117"/>
      <c r="AN18117"/>
      <c r="AV18117"/>
      <c r="AW18117"/>
      <c r="BE18117"/>
      <c r="BF18117"/>
    </row>
    <row r="18118" spans="10:58">
      <c r="J18118"/>
      <c r="K18118"/>
      <c r="S18118"/>
      <c r="T18118"/>
      <c r="AC18118"/>
      <c r="AD18118"/>
      <c r="AM18118"/>
      <c r="AN18118"/>
      <c r="AV18118"/>
      <c r="AW18118"/>
      <c r="BE18118"/>
      <c r="BF18118"/>
    </row>
    <row r="18119" spans="10:58">
      <c r="J18119"/>
      <c r="K18119"/>
      <c r="S18119"/>
      <c r="T18119"/>
      <c r="AC18119"/>
      <c r="AD18119"/>
      <c r="AM18119"/>
      <c r="AN18119"/>
      <c r="AV18119"/>
      <c r="AW18119"/>
      <c r="BE18119"/>
      <c r="BF18119"/>
    </row>
    <row r="18120" spans="10:58">
      <c r="J18120"/>
      <c r="K18120"/>
      <c r="S18120"/>
      <c r="T18120"/>
      <c r="AC18120"/>
      <c r="AD18120"/>
      <c r="AM18120"/>
      <c r="AN18120"/>
      <c r="AV18120"/>
      <c r="AW18120"/>
      <c r="BE18120"/>
      <c r="BF18120"/>
    </row>
    <row r="18121" spans="10:58">
      <c r="J18121"/>
      <c r="K18121"/>
      <c r="S18121"/>
      <c r="T18121"/>
      <c r="AC18121"/>
      <c r="AD18121"/>
      <c r="AM18121"/>
      <c r="AN18121"/>
      <c r="AV18121"/>
      <c r="AW18121"/>
      <c r="BE18121"/>
      <c r="BF18121"/>
    </row>
    <row r="18122" spans="10:58">
      <c r="J18122"/>
      <c r="K18122"/>
      <c r="S18122"/>
      <c r="T18122"/>
      <c r="AC18122"/>
      <c r="AD18122"/>
      <c r="AM18122"/>
      <c r="AN18122"/>
      <c r="AV18122"/>
      <c r="AW18122"/>
      <c r="BE18122"/>
      <c r="BF18122"/>
    </row>
    <row r="18123" spans="10:58">
      <c r="J18123"/>
      <c r="K18123"/>
      <c r="S18123"/>
      <c r="T18123"/>
      <c r="AC18123"/>
      <c r="AD18123"/>
      <c r="AM18123"/>
      <c r="AN18123"/>
      <c r="AV18123"/>
      <c r="AW18123"/>
      <c r="BE18123"/>
      <c r="BF18123"/>
    </row>
    <row r="18124" spans="10:58">
      <c r="J18124"/>
      <c r="K18124"/>
      <c r="S18124"/>
      <c r="T18124"/>
      <c r="AC18124"/>
      <c r="AD18124"/>
      <c r="AM18124"/>
      <c r="AN18124"/>
      <c r="AV18124"/>
      <c r="AW18124"/>
      <c r="BE18124"/>
      <c r="BF18124"/>
    </row>
    <row r="18125" spans="10:58">
      <c r="J18125"/>
      <c r="K18125"/>
      <c r="S18125"/>
      <c r="T18125"/>
      <c r="AC18125"/>
      <c r="AD18125"/>
      <c r="AM18125"/>
      <c r="AN18125"/>
      <c r="AV18125"/>
      <c r="AW18125"/>
      <c r="BE18125"/>
      <c r="BF18125"/>
    </row>
    <row r="18126" spans="10:58">
      <c r="J18126"/>
      <c r="K18126"/>
      <c r="S18126"/>
      <c r="T18126"/>
      <c r="AC18126"/>
      <c r="AD18126"/>
      <c r="AM18126"/>
      <c r="AN18126"/>
      <c r="AV18126"/>
      <c r="AW18126"/>
      <c r="BE18126"/>
      <c r="BF18126"/>
    </row>
    <row r="18127" spans="10:58">
      <c r="J18127"/>
      <c r="K18127"/>
      <c r="S18127"/>
      <c r="T18127"/>
      <c r="AC18127"/>
      <c r="AD18127"/>
      <c r="AM18127"/>
      <c r="AN18127"/>
      <c r="AV18127"/>
      <c r="AW18127"/>
      <c r="BE18127"/>
      <c r="BF18127"/>
    </row>
    <row r="18128" spans="10:58">
      <c r="J18128"/>
      <c r="K18128"/>
      <c r="S18128"/>
      <c r="T18128"/>
      <c r="AC18128"/>
      <c r="AD18128"/>
      <c r="AM18128"/>
      <c r="AN18128"/>
      <c r="AV18128"/>
      <c r="AW18128"/>
      <c r="BE18128"/>
      <c r="BF18128"/>
    </row>
    <row r="18129" spans="10:58">
      <c r="J18129"/>
      <c r="K18129"/>
      <c r="S18129"/>
      <c r="T18129"/>
      <c r="AC18129"/>
      <c r="AD18129"/>
      <c r="AM18129"/>
      <c r="AN18129"/>
      <c r="AV18129"/>
      <c r="AW18129"/>
      <c r="BE18129"/>
      <c r="BF18129"/>
    </row>
    <row r="18130" spans="10:58">
      <c r="J18130"/>
      <c r="K18130"/>
      <c r="S18130"/>
      <c r="T18130"/>
      <c r="AC18130"/>
      <c r="AD18130"/>
      <c r="AM18130"/>
      <c r="AN18130"/>
      <c r="AV18130"/>
      <c r="AW18130"/>
      <c r="BE18130"/>
      <c r="BF18130"/>
    </row>
    <row r="18131" spans="10:58">
      <c r="J18131"/>
      <c r="K18131"/>
      <c r="S18131"/>
      <c r="T18131"/>
      <c r="AC18131"/>
      <c r="AD18131"/>
      <c r="AM18131"/>
      <c r="AN18131"/>
      <c r="AV18131"/>
      <c r="AW18131"/>
      <c r="BE18131"/>
      <c r="BF18131"/>
    </row>
    <row r="18132" spans="10:58">
      <c r="J18132"/>
      <c r="K18132"/>
      <c r="S18132"/>
      <c r="T18132"/>
      <c r="AC18132"/>
      <c r="AD18132"/>
      <c r="AM18132"/>
      <c r="AN18132"/>
      <c r="AV18132"/>
      <c r="AW18132"/>
      <c r="BE18132"/>
      <c r="BF18132"/>
    </row>
    <row r="18133" spans="10:58">
      <c r="J18133"/>
      <c r="K18133"/>
      <c r="S18133"/>
      <c r="T18133"/>
      <c r="AC18133"/>
      <c r="AD18133"/>
      <c r="AM18133"/>
      <c r="AN18133"/>
      <c r="AV18133"/>
      <c r="AW18133"/>
      <c r="BE18133"/>
      <c r="BF18133"/>
    </row>
    <row r="18134" spans="10:58">
      <c r="J18134"/>
      <c r="K18134"/>
      <c r="S18134"/>
      <c r="T18134"/>
      <c r="AC18134"/>
      <c r="AD18134"/>
      <c r="AM18134"/>
      <c r="AN18134"/>
      <c r="AV18134"/>
      <c r="AW18134"/>
      <c r="BE18134"/>
      <c r="BF18134"/>
    </row>
    <row r="18135" spans="10:58">
      <c r="J18135"/>
      <c r="K18135"/>
      <c r="S18135"/>
      <c r="T18135"/>
      <c r="AC18135"/>
      <c r="AD18135"/>
      <c r="AM18135"/>
      <c r="AN18135"/>
      <c r="AV18135"/>
      <c r="AW18135"/>
      <c r="BE18135"/>
      <c r="BF18135"/>
    </row>
    <row r="18136" spans="10:58">
      <c r="J18136"/>
      <c r="K18136"/>
      <c r="S18136"/>
      <c r="T18136"/>
      <c r="AC18136"/>
      <c r="AD18136"/>
      <c r="AM18136"/>
      <c r="AN18136"/>
      <c r="AV18136"/>
      <c r="AW18136"/>
      <c r="BE18136"/>
      <c r="BF18136"/>
    </row>
    <row r="18137" spans="10:58">
      <c r="J18137"/>
      <c r="K18137"/>
      <c r="S18137"/>
      <c r="T18137"/>
      <c r="AC18137"/>
      <c r="AD18137"/>
      <c r="AM18137"/>
      <c r="AN18137"/>
      <c r="AV18137"/>
      <c r="AW18137"/>
      <c r="BE18137"/>
      <c r="BF18137"/>
    </row>
    <row r="18138" spans="10:58">
      <c r="J18138"/>
      <c r="K18138"/>
      <c r="S18138"/>
      <c r="T18138"/>
      <c r="AC18138"/>
      <c r="AD18138"/>
      <c r="AM18138"/>
      <c r="AN18138"/>
      <c r="AV18138"/>
      <c r="AW18138"/>
      <c r="BE18138"/>
      <c r="BF18138"/>
    </row>
    <row r="18139" spans="10:58">
      <c r="J18139"/>
      <c r="K18139"/>
      <c r="S18139"/>
      <c r="T18139"/>
      <c r="AC18139"/>
      <c r="AD18139"/>
      <c r="AM18139"/>
      <c r="AN18139"/>
      <c r="AV18139"/>
      <c r="AW18139"/>
      <c r="BE18139"/>
      <c r="BF18139"/>
    </row>
    <row r="18140" spans="10:58">
      <c r="J18140"/>
      <c r="K18140"/>
      <c r="S18140"/>
      <c r="T18140"/>
      <c r="AC18140"/>
      <c r="AD18140"/>
      <c r="AM18140"/>
      <c r="AN18140"/>
      <c r="AV18140"/>
      <c r="AW18140"/>
      <c r="BE18140"/>
      <c r="BF18140"/>
    </row>
    <row r="18141" spans="10:58">
      <c r="J18141"/>
      <c r="K18141"/>
      <c r="S18141"/>
      <c r="T18141"/>
      <c r="AC18141"/>
      <c r="AD18141"/>
      <c r="AM18141"/>
      <c r="AN18141"/>
      <c r="AV18141"/>
      <c r="AW18141"/>
      <c r="BE18141"/>
      <c r="BF18141"/>
    </row>
    <row r="18142" spans="10:58">
      <c r="J18142"/>
      <c r="K18142"/>
      <c r="S18142"/>
      <c r="T18142"/>
      <c r="AC18142"/>
      <c r="AD18142"/>
      <c r="AM18142"/>
      <c r="AN18142"/>
      <c r="AV18142"/>
      <c r="AW18142"/>
      <c r="BE18142"/>
      <c r="BF18142"/>
    </row>
    <row r="18143" spans="10:58">
      <c r="J18143"/>
      <c r="K18143"/>
      <c r="S18143"/>
      <c r="T18143"/>
      <c r="AC18143"/>
      <c r="AD18143"/>
      <c r="AM18143"/>
      <c r="AN18143"/>
      <c r="AV18143"/>
      <c r="AW18143"/>
      <c r="BE18143"/>
      <c r="BF18143"/>
    </row>
    <row r="18144" spans="10:58">
      <c r="J18144"/>
      <c r="K18144"/>
      <c r="S18144"/>
      <c r="T18144"/>
      <c r="AC18144"/>
      <c r="AD18144"/>
      <c r="AM18144"/>
      <c r="AN18144"/>
      <c r="AV18144"/>
      <c r="AW18144"/>
      <c r="BE18144"/>
      <c r="BF18144"/>
    </row>
    <row r="18145" spans="10:58">
      <c r="J18145"/>
      <c r="K18145"/>
      <c r="S18145"/>
      <c r="T18145"/>
      <c r="AC18145"/>
      <c r="AD18145"/>
      <c r="AM18145"/>
      <c r="AN18145"/>
      <c r="AV18145"/>
      <c r="AW18145"/>
      <c r="BE18145"/>
      <c r="BF18145"/>
    </row>
    <row r="18146" spans="10:58">
      <c r="J18146"/>
      <c r="K18146"/>
      <c r="S18146"/>
      <c r="T18146"/>
      <c r="AC18146"/>
      <c r="AD18146"/>
      <c r="AM18146"/>
      <c r="AN18146"/>
      <c r="AV18146"/>
      <c r="AW18146"/>
      <c r="BE18146"/>
      <c r="BF18146"/>
    </row>
    <row r="18147" spans="10:58">
      <c r="J18147"/>
      <c r="K18147"/>
      <c r="S18147"/>
      <c r="T18147"/>
      <c r="AC18147"/>
      <c r="AD18147"/>
      <c r="AM18147"/>
      <c r="AN18147"/>
      <c r="AV18147"/>
      <c r="AW18147"/>
      <c r="BE18147"/>
      <c r="BF18147"/>
    </row>
    <row r="18148" spans="10:58">
      <c r="J18148"/>
      <c r="K18148"/>
      <c r="S18148"/>
      <c r="T18148"/>
      <c r="AC18148"/>
      <c r="AD18148"/>
      <c r="AM18148"/>
      <c r="AN18148"/>
      <c r="AV18148"/>
      <c r="AW18148"/>
      <c r="BE18148"/>
      <c r="BF18148"/>
    </row>
    <row r="18149" spans="10:58">
      <c r="J18149"/>
      <c r="K18149"/>
      <c r="S18149"/>
      <c r="T18149"/>
      <c r="AC18149"/>
      <c r="AD18149"/>
      <c r="AM18149"/>
      <c r="AN18149"/>
      <c r="AV18149"/>
      <c r="AW18149"/>
      <c r="BE18149"/>
      <c r="BF18149"/>
    </row>
    <row r="18150" spans="10:58">
      <c r="J18150"/>
      <c r="K18150"/>
      <c r="S18150"/>
      <c r="T18150"/>
      <c r="AC18150"/>
      <c r="AD18150"/>
      <c r="AM18150"/>
      <c r="AN18150"/>
      <c r="AV18150"/>
      <c r="AW18150"/>
      <c r="BE18150"/>
      <c r="BF18150"/>
    </row>
    <row r="18151" spans="10:58">
      <c r="J18151"/>
      <c r="K18151"/>
      <c r="S18151"/>
      <c r="T18151"/>
      <c r="AC18151"/>
      <c r="AD18151"/>
      <c r="AM18151"/>
      <c r="AN18151"/>
      <c r="AV18151"/>
      <c r="AW18151"/>
      <c r="BE18151"/>
      <c r="BF18151"/>
    </row>
    <row r="18152" spans="10:58">
      <c r="J18152"/>
      <c r="K18152"/>
      <c r="S18152"/>
      <c r="T18152"/>
      <c r="AC18152"/>
      <c r="AD18152"/>
      <c r="AM18152"/>
      <c r="AN18152"/>
      <c r="AV18152"/>
      <c r="AW18152"/>
      <c r="BE18152"/>
      <c r="BF18152"/>
    </row>
    <row r="18153" spans="10:58">
      <c r="J18153"/>
      <c r="K18153"/>
      <c r="S18153"/>
      <c r="T18153"/>
      <c r="AC18153"/>
      <c r="AD18153"/>
      <c r="AM18153"/>
      <c r="AN18153"/>
      <c r="AV18153"/>
      <c r="AW18153"/>
      <c r="BE18153"/>
      <c r="BF18153"/>
    </row>
    <row r="18154" spans="10:58">
      <c r="J18154"/>
      <c r="K18154"/>
      <c r="S18154"/>
      <c r="T18154"/>
      <c r="AC18154"/>
      <c r="AD18154"/>
      <c r="AM18154"/>
      <c r="AN18154"/>
      <c r="AV18154"/>
      <c r="AW18154"/>
      <c r="BE18154"/>
      <c r="BF18154"/>
    </row>
    <row r="18155" spans="10:58">
      <c r="J18155"/>
      <c r="K18155"/>
      <c r="S18155"/>
      <c r="T18155"/>
      <c r="AC18155"/>
      <c r="AD18155"/>
      <c r="AM18155"/>
      <c r="AN18155"/>
      <c r="AV18155"/>
      <c r="AW18155"/>
      <c r="BE18155"/>
      <c r="BF18155"/>
    </row>
    <row r="18156" spans="10:58">
      <c r="J18156"/>
      <c r="K18156"/>
      <c r="S18156"/>
      <c r="T18156"/>
      <c r="AC18156"/>
      <c r="AD18156"/>
      <c r="AM18156"/>
      <c r="AN18156"/>
      <c r="AV18156"/>
      <c r="AW18156"/>
      <c r="BE18156"/>
      <c r="BF18156"/>
    </row>
    <row r="18157" spans="10:58">
      <c r="J18157"/>
      <c r="K18157"/>
      <c r="S18157"/>
      <c r="T18157"/>
      <c r="AC18157"/>
      <c r="AD18157"/>
      <c r="AM18157"/>
      <c r="AN18157"/>
      <c r="AV18157"/>
      <c r="AW18157"/>
      <c r="BE18157"/>
      <c r="BF18157"/>
    </row>
    <row r="18158" spans="10:58">
      <c r="J18158"/>
      <c r="K18158"/>
      <c r="S18158"/>
      <c r="T18158"/>
      <c r="AC18158"/>
      <c r="AD18158"/>
      <c r="AM18158"/>
      <c r="AN18158"/>
      <c r="AV18158"/>
      <c r="AW18158"/>
      <c r="BE18158"/>
      <c r="BF18158"/>
    </row>
    <row r="18159" spans="10:58">
      <c r="J18159"/>
      <c r="K18159"/>
      <c r="S18159"/>
      <c r="T18159"/>
      <c r="AC18159"/>
      <c r="AD18159"/>
      <c r="AM18159"/>
      <c r="AN18159"/>
      <c r="AV18159"/>
      <c r="AW18159"/>
      <c r="BE18159"/>
      <c r="BF18159"/>
    </row>
    <row r="18160" spans="10:58">
      <c r="J18160"/>
      <c r="K18160"/>
      <c r="S18160"/>
      <c r="T18160"/>
      <c r="AC18160"/>
      <c r="AD18160"/>
      <c r="AM18160"/>
      <c r="AN18160"/>
      <c r="AV18160"/>
      <c r="AW18160"/>
      <c r="BE18160"/>
      <c r="BF18160"/>
    </row>
    <row r="18161" spans="10:58">
      <c r="J18161"/>
      <c r="K18161"/>
      <c r="S18161"/>
      <c r="T18161"/>
      <c r="AC18161"/>
      <c r="AD18161"/>
      <c r="AM18161"/>
      <c r="AN18161"/>
      <c r="AV18161"/>
      <c r="AW18161"/>
      <c r="BE18161"/>
      <c r="BF18161"/>
    </row>
    <row r="18162" spans="10:58">
      <c r="J18162"/>
      <c r="K18162"/>
      <c r="S18162"/>
      <c r="T18162"/>
      <c r="AC18162"/>
      <c r="AD18162"/>
      <c r="AM18162"/>
      <c r="AN18162"/>
      <c r="AV18162"/>
      <c r="AW18162"/>
      <c r="BE18162"/>
      <c r="BF18162"/>
    </row>
    <row r="18163" spans="10:58">
      <c r="J18163"/>
      <c r="K18163"/>
      <c r="S18163"/>
      <c r="T18163"/>
      <c r="AC18163"/>
      <c r="AD18163"/>
      <c r="AM18163"/>
      <c r="AN18163"/>
      <c r="AV18163"/>
      <c r="AW18163"/>
      <c r="BE18163"/>
      <c r="BF18163"/>
    </row>
    <row r="18164" spans="10:58">
      <c r="J18164"/>
      <c r="K18164"/>
      <c r="S18164"/>
      <c r="T18164"/>
      <c r="AC18164"/>
      <c r="AD18164"/>
      <c r="AM18164"/>
      <c r="AN18164"/>
      <c r="AV18164"/>
      <c r="AW18164"/>
      <c r="BE18164"/>
      <c r="BF18164"/>
    </row>
    <row r="18165" spans="10:58">
      <c r="J18165"/>
      <c r="K18165"/>
      <c r="S18165"/>
      <c r="T18165"/>
      <c r="AC18165"/>
      <c r="AD18165"/>
      <c r="AM18165"/>
      <c r="AN18165"/>
      <c r="AV18165"/>
      <c r="AW18165"/>
      <c r="BE18165"/>
      <c r="BF18165"/>
    </row>
    <row r="18166" spans="10:58">
      <c r="J18166"/>
      <c r="K18166"/>
      <c r="S18166"/>
      <c r="T18166"/>
      <c r="AC18166"/>
      <c r="AD18166"/>
      <c r="AM18166"/>
      <c r="AN18166"/>
      <c r="AV18166"/>
      <c r="AW18166"/>
      <c r="BE18166"/>
      <c r="BF18166"/>
    </row>
    <row r="18167" spans="10:58">
      <c r="J18167"/>
      <c r="K18167"/>
      <c r="S18167"/>
      <c r="T18167"/>
      <c r="AC18167"/>
      <c r="AD18167"/>
      <c r="AM18167"/>
      <c r="AN18167"/>
      <c r="AV18167"/>
      <c r="AW18167"/>
      <c r="BE18167"/>
      <c r="BF18167"/>
    </row>
    <row r="18168" spans="10:58">
      <c r="J18168"/>
      <c r="K18168"/>
      <c r="S18168"/>
      <c r="T18168"/>
      <c r="AC18168"/>
      <c r="AD18168"/>
      <c r="AM18168"/>
      <c r="AN18168"/>
      <c r="AV18168"/>
      <c r="AW18168"/>
      <c r="BE18168"/>
      <c r="BF18168"/>
    </row>
    <row r="18169" spans="10:58">
      <c r="J18169"/>
      <c r="K18169"/>
      <c r="S18169"/>
      <c r="T18169"/>
      <c r="AC18169"/>
      <c r="AD18169"/>
      <c r="AM18169"/>
      <c r="AN18169"/>
      <c r="AV18169"/>
      <c r="AW18169"/>
      <c r="BE18169"/>
      <c r="BF18169"/>
    </row>
    <row r="18170" spans="10:58">
      <c r="J18170"/>
      <c r="K18170"/>
      <c r="S18170"/>
      <c r="T18170"/>
      <c r="AC18170"/>
      <c r="AD18170"/>
      <c r="AM18170"/>
      <c r="AN18170"/>
      <c r="AV18170"/>
      <c r="AW18170"/>
      <c r="BE18170"/>
      <c r="BF18170"/>
    </row>
    <row r="18171" spans="10:58">
      <c r="J18171"/>
      <c r="K18171"/>
      <c r="S18171"/>
      <c r="T18171"/>
      <c r="AC18171"/>
      <c r="AD18171"/>
      <c r="AM18171"/>
      <c r="AN18171"/>
      <c r="AV18171"/>
      <c r="AW18171"/>
      <c r="BE18171"/>
      <c r="BF18171"/>
    </row>
    <row r="18172" spans="10:58">
      <c r="J18172"/>
      <c r="K18172"/>
      <c r="S18172"/>
      <c r="T18172"/>
      <c r="AC18172"/>
      <c r="AD18172"/>
      <c r="AM18172"/>
      <c r="AN18172"/>
      <c r="AV18172"/>
      <c r="AW18172"/>
      <c r="BE18172"/>
      <c r="BF18172"/>
    </row>
    <row r="18173" spans="10:58">
      <c r="J18173"/>
      <c r="K18173"/>
      <c r="S18173"/>
      <c r="T18173"/>
      <c r="AC18173"/>
      <c r="AD18173"/>
      <c r="AM18173"/>
      <c r="AN18173"/>
      <c r="AV18173"/>
      <c r="AW18173"/>
      <c r="BE18173"/>
      <c r="BF18173"/>
    </row>
    <row r="18174" spans="10:58">
      <c r="J18174"/>
      <c r="K18174"/>
      <c r="S18174"/>
      <c r="T18174"/>
      <c r="AC18174"/>
      <c r="AD18174"/>
      <c r="AM18174"/>
      <c r="AN18174"/>
      <c r="AV18174"/>
      <c r="AW18174"/>
      <c r="BE18174"/>
      <c r="BF18174"/>
    </row>
    <row r="18175" spans="10:58">
      <c r="J18175"/>
      <c r="K18175"/>
      <c r="S18175"/>
      <c r="T18175"/>
      <c r="AC18175"/>
      <c r="AD18175"/>
      <c r="AM18175"/>
      <c r="AN18175"/>
      <c r="AV18175"/>
      <c r="AW18175"/>
      <c r="BE18175"/>
      <c r="BF18175"/>
    </row>
    <row r="18176" spans="10:58">
      <c r="J18176"/>
      <c r="K18176"/>
      <c r="S18176"/>
      <c r="T18176"/>
      <c r="AC18176"/>
      <c r="AD18176"/>
      <c r="AM18176"/>
      <c r="AN18176"/>
      <c r="AV18176"/>
      <c r="AW18176"/>
      <c r="BE18176"/>
      <c r="BF18176"/>
    </row>
    <row r="18177" spans="10:58">
      <c r="J18177"/>
      <c r="K18177"/>
      <c r="S18177"/>
      <c r="T18177"/>
      <c r="AC18177"/>
      <c r="AD18177"/>
      <c r="AM18177"/>
      <c r="AN18177"/>
      <c r="AV18177"/>
      <c r="AW18177"/>
      <c r="BE18177"/>
      <c r="BF18177"/>
    </row>
    <row r="18178" spans="10:58">
      <c r="J18178"/>
      <c r="K18178"/>
      <c r="S18178"/>
      <c r="T18178"/>
      <c r="AC18178"/>
      <c r="AD18178"/>
      <c r="AM18178"/>
      <c r="AN18178"/>
      <c r="AV18178"/>
      <c r="AW18178"/>
      <c r="BE18178"/>
      <c r="BF18178"/>
    </row>
    <row r="18179" spans="10:58">
      <c r="J18179"/>
      <c r="K18179"/>
      <c r="S18179"/>
      <c r="T18179"/>
      <c r="AC18179"/>
      <c r="AD18179"/>
      <c r="AM18179"/>
      <c r="AN18179"/>
      <c r="AV18179"/>
      <c r="AW18179"/>
      <c r="BE18179"/>
      <c r="BF18179"/>
    </row>
    <row r="18180" spans="10:58">
      <c r="J18180"/>
      <c r="K18180"/>
      <c r="S18180"/>
      <c r="T18180"/>
      <c r="AC18180"/>
      <c r="AD18180"/>
      <c r="AM18180"/>
      <c r="AN18180"/>
      <c r="AV18180"/>
      <c r="AW18180"/>
      <c r="BE18180"/>
      <c r="BF18180"/>
    </row>
    <row r="18181" spans="10:58">
      <c r="J18181"/>
      <c r="K18181"/>
      <c r="S18181"/>
      <c r="T18181"/>
      <c r="AC18181"/>
      <c r="AD18181"/>
      <c r="AM18181"/>
      <c r="AN18181"/>
      <c r="AV18181"/>
      <c r="AW18181"/>
      <c r="BE18181"/>
      <c r="BF18181"/>
    </row>
    <row r="18182" spans="10:58">
      <c r="J18182"/>
      <c r="K18182"/>
      <c r="S18182"/>
      <c r="T18182"/>
      <c r="AC18182"/>
      <c r="AD18182"/>
      <c r="AM18182"/>
      <c r="AN18182"/>
      <c r="AV18182"/>
      <c r="AW18182"/>
      <c r="BE18182"/>
      <c r="BF18182"/>
    </row>
    <row r="18183" spans="10:58">
      <c r="J18183"/>
      <c r="K18183"/>
      <c r="S18183"/>
      <c r="T18183"/>
      <c r="AC18183"/>
      <c r="AD18183"/>
      <c r="AM18183"/>
      <c r="AN18183"/>
      <c r="AV18183"/>
      <c r="AW18183"/>
      <c r="BE18183"/>
      <c r="BF18183"/>
    </row>
    <row r="18184" spans="10:58">
      <c r="J18184"/>
      <c r="K18184"/>
      <c r="S18184"/>
      <c r="T18184"/>
      <c r="AC18184"/>
      <c r="AD18184"/>
      <c r="AM18184"/>
      <c r="AN18184"/>
      <c r="AV18184"/>
      <c r="AW18184"/>
      <c r="BE18184"/>
      <c r="BF18184"/>
    </row>
    <row r="18185" spans="10:58">
      <c r="J18185"/>
      <c r="K18185"/>
      <c r="S18185"/>
      <c r="T18185"/>
      <c r="AC18185"/>
      <c r="AD18185"/>
      <c r="AM18185"/>
      <c r="AN18185"/>
      <c r="AV18185"/>
      <c r="AW18185"/>
      <c r="BE18185"/>
      <c r="BF18185"/>
    </row>
    <row r="18186" spans="10:58">
      <c r="J18186"/>
      <c r="K18186"/>
      <c r="S18186"/>
      <c r="T18186"/>
      <c r="AC18186"/>
      <c r="AD18186"/>
      <c r="AM18186"/>
      <c r="AN18186"/>
      <c r="AV18186"/>
      <c r="AW18186"/>
      <c r="BE18186"/>
      <c r="BF18186"/>
    </row>
    <row r="18187" spans="10:58">
      <c r="J18187"/>
      <c r="K18187"/>
      <c r="S18187"/>
      <c r="T18187"/>
      <c r="AC18187"/>
      <c r="AD18187"/>
      <c r="AM18187"/>
      <c r="AN18187"/>
      <c r="AV18187"/>
      <c r="AW18187"/>
      <c r="BE18187"/>
      <c r="BF18187"/>
    </row>
    <row r="18188" spans="10:58">
      <c r="J18188"/>
      <c r="K18188"/>
      <c r="S18188"/>
      <c r="T18188"/>
      <c r="AC18188"/>
      <c r="AD18188"/>
      <c r="AM18188"/>
      <c r="AN18188"/>
      <c r="AV18188"/>
      <c r="AW18188"/>
      <c r="BE18188"/>
      <c r="BF18188"/>
    </row>
    <row r="18189" spans="10:58">
      <c r="J18189"/>
      <c r="K18189"/>
      <c r="S18189"/>
      <c r="T18189"/>
      <c r="AC18189"/>
      <c r="AD18189"/>
      <c r="AM18189"/>
      <c r="AN18189"/>
      <c r="AV18189"/>
      <c r="AW18189"/>
      <c r="BE18189"/>
      <c r="BF18189"/>
    </row>
    <row r="18190" spans="10:58">
      <c r="J18190"/>
      <c r="K18190"/>
      <c r="S18190"/>
      <c r="T18190"/>
      <c r="AC18190"/>
      <c r="AD18190"/>
      <c r="AM18190"/>
      <c r="AN18190"/>
      <c r="AV18190"/>
      <c r="AW18190"/>
      <c r="BE18190"/>
      <c r="BF18190"/>
    </row>
    <row r="18191" spans="10:58">
      <c r="J18191"/>
      <c r="K18191"/>
      <c r="S18191"/>
      <c r="T18191"/>
      <c r="AC18191"/>
      <c r="AD18191"/>
      <c r="AM18191"/>
      <c r="AN18191"/>
      <c r="AV18191"/>
      <c r="AW18191"/>
      <c r="BE18191"/>
      <c r="BF18191"/>
    </row>
    <row r="18192" spans="10:58">
      <c r="J18192"/>
      <c r="K18192"/>
      <c r="S18192"/>
      <c r="T18192"/>
      <c r="AC18192"/>
      <c r="AD18192"/>
      <c r="AM18192"/>
      <c r="AN18192"/>
      <c r="AV18192"/>
      <c r="AW18192"/>
      <c r="BE18192"/>
      <c r="BF18192"/>
    </row>
    <row r="18193" spans="10:58">
      <c r="J18193"/>
      <c r="K18193"/>
      <c r="S18193"/>
      <c r="T18193"/>
      <c r="AC18193"/>
      <c r="AD18193"/>
      <c r="AM18193"/>
      <c r="AN18193"/>
      <c r="AV18193"/>
      <c r="AW18193"/>
      <c r="BE18193"/>
      <c r="BF18193"/>
    </row>
    <row r="18194" spans="10:58">
      <c r="J18194"/>
      <c r="K18194"/>
      <c r="S18194"/>
      <c r="T18194"/>
      <c r="AC18194"/>
      <c r="AD18194"/>
      <c r="AM18194"/>
      <c r="AN18194"/>
      <c r="AV18194"/>
      <c r="AW18194"/>
      <c r="BE18194"/>
      <c r="BF18194"/>
    </row>
    <row r="18195" spans="10:58">
      <c r="J18195"/>
      <c r="K18195"/>
      <c r="S18195"/>
      <c r="T18195"/>
      <c r="AC18195"/>
      <c r="AD18195"/>
      <c r="AM18195"/>
      <c r="AN18195"/>
      <c r="AV18195"/>
      <c r="AW18195"/>
      <c r="BE18195"/>
      <c r="BF18195"/>
    </row>
    <row r="18196" spans="10:58">
      <c r="J18196"/>
      <c r="K18196"/>
      <c r="S18196"/>
      <c r="T18196"/>
      <c r="AC18196"/>
      <c r="AD18196"/>
      <c r="AM18196"/>
      <c r="AN18196"/>
      <c r="AV18196"/>
      <c r="AW18196"/>
      <c r="BE18196"/>
      <c r="BF18196"/>
    </row>
    <row r="18197" spans="10:58">
      <c r="J18197"/>
      <c r="K18197"/>
      <c r="S18197"/>
      <c r="T18197"/>
      <c r="AC18197"/>
      <c r="AD18197"/>
      <c r="AM18197"/>
      <c r="AN18197"/>
      <c r="AV18197"/>
      <c r="AW18197"/>
      <c r="BE18197"/>
      <c r="BF18197"/>
    </row>
    <row r="18198" spans="10:58">
      <c r="J18198"/>
      <c r="K18198"/>
      <c r="S18198"/>
      <c r="T18198"/>
      <c r="AC18198"/>
      <c r="AD18198"/>
      <c r="AM18198"/>
      <c r="AN18198"/>
      <c r="AV18198"/>
      <c r="AW18198"/>
      <c r="BE18198"/>
      <c r="BF18198"/>
    </row>
    <row r="18199" spans="10:58">
      <c r="J18199"/>
      <c r="K18199"/>
      <c r="S18199"/>
      <c r="T18199"/>
      <c r="AC18199"/>
      <c r="AD18199"/>
      <c r="AM18199"/>
      <c r="AN18199"/>
      <c r="AV18199"/>
      <c r="AW18199"/>
      <c r="BE18199"/>
      <c r="BF18199"/>
    </row>
    <row r="18200" spans="10:58">
      <c r="J18200"/>
      <c r="K18200"/>
      <c r="S18200"/>
      <c r="T18200"/>
      <c r="AC18200"/>
      <c r="AD18200"/>
      <c r="AM18200"/>
      <c r="AN18200"/>
      <c r="AV18200"/>
      <c r="AW18200"/>
      <c r="BE18200"/>
      <c r="BF18200"/>
    </row>
    <row r="18201" spans="10:58">
      <c r="J18201"/>
      <c r="K18201"/>
      <c r="S18201"/>
      <c r="T18201"/>
      <c r="AC18201"/>
      <c r="AD18201"/>
      <c r="AM18201"/>
      <c r="AN18201"/>
      <c r="AV18201"/>
      <c r="AW18201"/>
      <c r="BE18201"/>
      <c r="BF18201"/>
    </row>
    <row r="18202" spans="10:58">
      <c r="J18202"/>
      <c r="K18202"/>
      <c r="S18202"/>
      <c r="T18202"/>
      <c r="AC18202"/>
      <c r="AD18202"/>
      <c r="AM18202"/>
      <c r="AN18202"/>
      <c r="AV18202"/>
      <c r="AW18202"/>
      <c r="BE18202"/>
      <c r="BF18202"/>
    </row>
    <row r="18203" spans="10:58">
      <c r="J18203"/>
      <c r="K18203"/>
      <c r="S18203"/>
      <c r="T18203"/>
      <c r="AC18203"/>
      <c r="AD18203"/>
      <c r="AM18203"/>
      <c r="AN18203"/>
      <c r="AV18203"/>
      <c r="AW18203"/>
      <c r="BE18203"/>
      <c r="BF18203"/>
    </row>
    <row r="18204" spans="10:58">
      <c r="J18204"/>
      <c r="K18204"/>
      <c r="S18204"/>
      <c r="T18204"/>
      <c r="AC18204"/>
      <c r="AD18204"/>
      <c r="AM18204"/>
      <c r="AN18204"/>
      <c r="AV18204"/>
      <c r="AW18204"/>
      <c r="BE18204"/>
      <c r="BF18204"/>
    </row>
    <row r="18205" spans="10:58">
      <c r="J18205"/>
      <c r="K18205"/>
      <c r="S18205"/>
      <c r="T18205"/>
      <c r="AC18205"/>
      <c r="AD18205"/>
      <c r="AM18205"/>
      <c r="AN18205"/>
      <c r="AV18205"/>
      <c r="AW18205"/>
      <c r="BE18205"/>
      <c r="BF18205"/>
    </row>
    <row r="18206" spans="10:58">
      <c r="J18206"/>
      <c r="K18206"/>
      <c r="S18206"/>
      <c r="T18206"/>
      <c r="AC18206"/>
      <c r="AD18206"/>
      <c r="AM18206"/>
      <c r="AN18206"/>
      <c r="AV18206"/>
      <c r="AW18206"/>
      <c r="BE18206"/>
      <c r="BF18206"/>
    </row>
    <row r="18207" spans="10:58">
      <c r="J18207"/>
      <c r="K18207"/>
      <c r="S18207"/>
      <c r="T18207"/>
      <c r="AC18207"/>
      <c r="AD18207"/>
      <c r="AM18207"/>
      <c r="AN18207"/>
      <c r="AV18207"/>
      <c r="AW18207"/>
      <c r="BE18207"/>
      <c r="BF18207"/>
    </row>
    <row r="18208" spans="10:58">
      <c r="J18208"/>
      <c r="K18208"/>
      <c r="S18208"/>
      <c r="T18208"/>
      <c r="AC18208"/>
      <c r="AD18208"/>
      <c r="AM18208"/>
      <c r="AN18208"/>
      <c r="AV18208"/>
      <c r="AW18208"/>
      <c r="BE18208"/>
      <c r="BF18208"/>
    </row>
    <row r="18209" spans="10:58">
      <c r="J18209"/>
      <c r="K18209"/>
      <c r="S18209"/>
      <c r="T18209"/>
      <c r="AC18209"/>
      <c r="AD18209"/>
      <c r="AM18209"/>
      <c r="AN18209"/>
      <c r="AV18209"/>
      <c r="AW18209"/>
      <c r="BE18209"/>
      <c r="BF18209"/>
    </row>
    <row r="18210" spans="10:58">
      <c r="J18210"/>
      <c r="K18210"/>
      <c r="S18210"/>
      <c r="T18210"/>
      <c r="AC18210"/>
      <c r="AD18210"/>
      <c r="AM18210"/>
      <c r="AN18210"/>
      <c r="AV18210"/>
      <c r="AW18210"/>
      <c r="BE18210"/>
      <c r="BF18210"/>
    </row>
    <row r="18211" spans="10:58">
      <c r="J18211"/>
      <c r="K18211"/>
      <c r="S18211"/>
      <c r="T18211"/>
      <c r="AC18211"/>
      <c r="AD18211"/>
      <c r="AM18211"/>
      <c r="AN18211"/>
      <c r="AV18211"/>
      <c r="AW18211"/>
      <c r="BE18211"/>
      <c r="BF18211"/>
    </row>
    <row r="18212" spans="10:58">
      <c r="J18212"/>
      <c r="K18212"/>
      <c r="S18212"/>
      <c r="T18212"/>
      <c r="AC18212"/>
      <c r="AD18212"/>
      <c r="AM18212"/>
      <c r="AN18212"/>
      <c r="AV18212"/>
      <c r="AW18212"/>
      <c r="BE18212"/>
      <c r="BF18212"/>
    </row>
    <row r="18213" spans="10:58">
      <c r="J18213"/>
      <c r="K18213"/>
      <c r="S18213"/>
      <c r="T18213"/>
      <c r="AC18213"/>
      <c r="AD18213"/>
      <c r="AM18213"/>
      <c r="AN18213"/>
      <c r="AV18213"/>
      <c r="AW18213"/>
      <c r="BE18213"/>
      <c r="BF18213"/>
    </row>
    <row r="18214" spans="10:58">
      <c r="J18214"/>
      <c r="K18214"/>
      <c r="S18214"/>
      <c r="T18214"/>
      <c r="AC18214"/>
      <c r="AD18214"/>
      <c r="AM18214"/>
      <c r="AN18214"/>
      <c r="AV18214"/>
      <c r="AW18214"/>
      <c r="BE18214"/>
      <c r="BF18214"/>
    </row>
    <row r="18215" spans="10:58">
      <c r="J18215"/>
      <c r="K18215"/>
      <c r="S18215"/>
      <c r="T18215"/>
      <c r="AC18215"/>
      <c r="AD18215"/>
      <c r="AM18215"/>
      <c r="AN18215"/>
      <c r="AV18215"/>
      <c r="AW18215"/>
      <c r="BE18215"/>
      <c r="BF18215"/>
    </row>
    <row r="18216" spans="10:58">
      <c r="J18216"/>
      <c r="K18216"/>
      <c r="S18216"/>
      <c r="T18216"/>
      <c r="AC18216"/>
      <c r="AD18216"/>
      <c r="AM18216"/>
      <c r="AN18216"/>
      <c r="AV18216"/>
      <c r="AW18216"/>
      <c r="BE18216"/>
      <c r="BF18216"/>
    </row>
    <row r="18217" spans="10:58">
      <c r="J18217"/>
      <c r="K18217"/>
      <c r="S18217"/>
      <c r="T18217"/>
      <c r="AC18217"/>
      <c r="AD18217"/>
      <c r="AM18217"/>
      <c r="AN18217"/>
      <c r="AV18217"/>
      <c r="AW18217"/>
      <c r="BE18217"/>
      <c r="BF18217"/>
    </row>
    <row r="18218" spans="10:58">
      <c r="J18218"/>
      <c r="K18218"/>
      <c r="S18218"/>
      <c r="T18218"/>
      <c r="AC18218"/>
      <c r="AD18218"/>
      <c r="AM18218"/>
      <c r="AN18218"/>
      <c r="AV18218"/>
      <c r="AW18218"/>
      <c r="BE18218"/>
      <c r="BF18218"/>
    </row>
    <row r="18219" spans="10:58">
      <c r="J18219"/>
      <c r="K18219"/>
      <c r="S18219"/>
      <c r="T18219"/>
      <c r="AC18219"/>
      <c r="AD18219"/>
      <c r="AM18219"/>
      <c r="AN18219"/>
      <c r="AV18219"/>
      <c r="AW18219"/>
      <c r="BE18219"/>
      <c r="BF18219"/>
    </row>
    <row r="18220" spans="10:58">
      <c r="J18220"/>
      <c r="K18220"/>
      <c r="S18220"/>
      <c r="T18220"/>
      <c r="AC18220"/>
      <c r="AD18220"/>
      <c r="AM18220"/>
      <c r="AN18220"/>
      <c r="AV18220"/>
      <c r="AW18220"/>
      <c r="BE18220"/>
      <c r="BF18220"/>
    </row>
    <row r="18221" spans="10:58">
      <c r="J18221"/>
      <c r="K18221"/>
      <c r="S18221"/>
      <c r="T18221"/>
      <c r="AC18221"/>
      <c r="AD18221"/>
      <c r="AM18221"/>
      <c r="AN18221"/>
      <c r="AV18221"/>
      <c r="AW18221"/>
      <c r="BE18221"/>
      <c r="BF18221"/>
    </row>
    <row r="18222" spans="10:58">
      <c r="J18222"/>
      <c r="K18222"/>
      <c r="S18222"/>
      <c r="T18222"/>
      <c r="AC18222"/>
      <c r="AD18222"/>
      <c r="AM18222"/>
      <c r="AN18222"/>
      <c r="AV18222"/>
      <c r="AW18222"/>
      <c r="BE18222"/>
      <c r="BF18222"/>
    </row>
    <row r="18223" spans="10:58">
      <c r="J18223"/>
      <c r="K18223"/>
      <c r="S18223"/>
      <c r="T18223"/>
      <c r="AC18223"/>
      <c r="AD18223"/>
      <c r="AM18223"/>
      <c r="AN18223"/>
      <c r="AV18223"/>
      <c r="AW18223"/>
      <c r="BE18223"/>
      <c r="BF18223"/>
    </row>
    <row r="18224" spans="10:58">
      <c r="J18224"/>
      <c r="K18224"/>
      <c r="S18224"/>
      <c r="T18224"/>
      <c r="AC18224"/>
      <c r="AD18224"/>
      <c r="AM18224"/>
      <c r="AN18224"/>
      <c r="AV18224"/>
      <c r="AW18224"/>
      <c r="BE18224"/>
      <c r="BF18224"/>
    </row>
    <row r="18225" spans="10:58">
      <c r="J18225"/>
      <c r="K18225"/>
      <c r="S18225"/>
      <c r="T18225"/>
      <c r="AC18225"/>
      <c r="AD18225"/>
      <c r="AM18225"/>
      <c r="AN18225"/>
      <c r="AV18225"/>
      <c r="AW18225"/>
      <c r="BE18225"/>
      <c r="BF18225"/>
    </row>
    <row r="18226" spans="10:58">
      <c r="J18226"/>
      <c r="K18226"/>
      <c r="S18226"/>
      <c r="T18226"/>
      <c r="AC18226"/>
      <c r="AD18226"/>
      <c r="AM18226"/>
      <c r="AN18226"/>
      <c r="AV18226"/>
      <c r="AW18226"/>
      <c r="BE18226"/>
      <c r="BF18226"/>
    </row>
    <row r="18227" spans="10:58">
      <c r="J18227"/>
      <c r="K18227"/>
      <c r="S18227"/>
      <c r="T18227"/>
      <c r="AC18227"/>
      <c r="AD18227"/>
      <c r="AM18227"/>
      <c r="AN18227"/>
      <c r="AV18227"/>
      <c r="AW18227"/>
      <c r="BE18227"/>
      <c r="BF18227"/>
    </row>
    <row r="18228" spans="10:58">
      <c r="J18228"/>
      <c r="K18228"/>
      <c r="S18228"/>
      <c r="T18228"/>
      <c r="AC18228"/>
      <c r="AD18228"/>
      <c r="AM18228"/>
      <c r="AN18228"/>
      <c r="AV18228"/>
      <c r="AW18228"/>
      <c r="BE18228"/>
      <c r="BF18228"/>
    </row>
    <row r="18229" spans="10:58">
      <c r="J18229"/>
      <c r="K18229"/>
      <c r="S18229"/>
      <c r="T18229"/>
      <c r="AC18229"/>
      <c r="AD18229"/>
      <c r="AM18229"/>
      <c r="AN18229"/>
      <c r="AV18229"/>
      <c r="AW18229"/>
      <c r="BE18229"/>
      <c r="BF18229"/>
    </row>
    <row r="18230" spans="10:58">
      <c r="J18230"/>
      <c r="K18230"/>
      <c r="S18230"/>
      <c r="T18230"/>
      <c r="AC18230"/>
      <c r="AD18230"/>
      <c r="AM18230"/>
      <c r="AN18230"/>
      <c r="AV18230"/>
      <c r="AW18230"/>
      <c r="BE18230"/>
      <c r="BF18230"/>
    </row>
    <row r="18231" spans="10:58">
      <c r="J18231"/>
      <c r="K18231"/>
      <c r="S18231"/>
      <c r="T18231"/>
      <c r="AC18231"/>
      <c r="AD18231"/>
      <c r="AM18231"/>
      <c r="AN18231"/>
      <c r="AV18231"/>
      <c r="AW18231"/>
      <c r="BE18231"/>
      <c r="BF18231"/>
    </row>
    <row r="18232" spans="10:58">
      <c r="J18232"/>
      <c r="K18232"/>
      <c r="S18232"/>
      <c r="T18232"/>
      <c r="AC18232"/>
      <c r="AD18232"/>
      <c r="AM18232"/>
      <c r="AN18232"/>
      <c r="AV18232"/>
      <c r="AW18232"/>
      <c r="BE18232"/>
      <c r="BF18232"/>
    </row>
    <row r="18233" spans="10:58">
      <c r="J18233"/>
      <c r="K18233"/>
      <c r="S18233"/>
      <c r="T18233"/>
      <c r="AC18233"/>
      <c r="AD18233"/>
      <c r="AM18233"/>
      <c r="AN18233"/>
      <c r="AV18233"/>
      <c r="AW18233"/>
      <c r="BE18233"/>
      <c r="BF18233"/>
    </row>
    <row r="18234" spans="10:58">
      <c r="J18234"/>
      <c r="K18234"/>
      <c r="S18234"/>
      <c r="T18234"/>
      <c r="AC18234"/>
      <c r="AD18234"/>
      <c r="AM18234"/>
      <c r="AN18234"/>
      <c r="AV18234"/>
      <c r="AW18234"/>
      <c r="BE18234"/>
      <c r="BF18234"/>
    </row>
    <row r="18235" spans="10:58">
      <c r="J18235"/>
      <c r="K18235"/>
      <c r="S18235"/>
      <c r="T18235"/>
      <c r="AC18235"/>
      <c r="AD18235"/>
      <c r="AM18235"/>
      <c r="AN18235"/>
      <c r="AV18235"/>
      <c r="AW18235"/>
      <c r="BE18235"/>
      <c r="BF18235"/>
    </row>
    <row r="18236" spans="10:58">
      <c r="J18236"/>
      <c r="K18236"/>
      <c r="S18236"/>
      <c r="T18236"/>
      <c r="AC18236"/>
      <c r="AD18236"/>
      <c r="AM18236"/>
      <c r="AN18236"/>
      <c r="AV18236"/>
      <c r="AW18236"/>
      <c r="BE18236"/>
      <c r="BF18236"/>
    </row>
    <row r="18237" spans="10:58">
      <c r="J18237"/>
      <c r="K18237"/>
      <c r="S18237"/>
      <c r="T18237"/>
      <c r="AC18237"/>
      <c r="AD18237"/>
      <c r="AM18237"/>
      <c r="AN18237"/>
      <c r="AV18237"/>
      <c r="AW18237"/>
      <c r="BE18237"/>
      <c r="BF18237"/>
    </row>
    <row r="18238" spans="10:58">
      <c r="J18238"/>
      <c r="K18238"/>
      <c r="S18238"/>
      <c r="T18238"/>
      <c r="AC18238"/>
      <c r="AD18238"/>
      <c r="AM18238"/>
      <c r="AN18238"/>
      <c r="AV18238"/>
      <c r="AW18238"/>
      <c r="BE18238"/>
      <c r="BF18238"/>
    </row>
    <row r="18239" spans="10:58">
      <c r="J18239"/>
      <c r="K18239"/>
      <c r="S18239"/>
      <c r="T18239"/>
      <c r="AC18239"/>
      <c r="AD18239"/>
      <c r="AM18239"/>
      <c r="AN18239"/>
      <c r="AV18239"/>
      <c r="AW18239"/>
      <c r="BE18239"/>
      <c r="BF18239"/>
    </row>
    <row r="18240" spans="10:58">
      <c r="J18240"/>
      <c r="K18240"/>
      <c r="S18240"/>
      <c r="T18240"/>
      <c r="AC18240"/>
      <c r="AD18240"/>
      <c r="AM18240"/>
      <c r="AN18240"/>
      <c r="AV18240"/>
      <c r="AW18240"/>
      <c r="BE18240"/>
      <c r="BF18240"/>
    </row>
    <row r="18241" spans="10:58">
      <c r="J18241"/>
      <c r="K18241"/>
      <c r="S18241"/>
      <c r="T18241"/>
      <c r="AC18241"/>
      <c r="AD18241"/>
      <c r="AM18241"/>
      <c r="AN18241"/>
      <c r="AV18241"/>
      <c r="AW18241"/>
      <c r="BE18241"/>
      <c r="BF18241"/>
    </row>
    <row r="18242" spans="10:58">
      <c r="J18242"/>
      <c r="K18242"/>
      <c r="S18242"/>
      <c r="T18242"/>
      <c r="AC18242"/>
      <c r="AD18242"/>
      <c r="AM18242"/>
      <c r="AN18242"/>
      <c r="AV18242"/>
      <c r="AW18242"/>
      <c r="BE18242"/>
      <c r="BF18242"/>
    </row>
    <row r="18243" spans="10:58">
      <c r="J18243"/>
      <c r="K18243"/>
      <c r="S18243"/>
      <c r="T18243"/>
      <c r="AC18243"/>
      <c r="AD18243"/>
      <c r="AM18243"/>
      <c r="AN18243"/>
      <c r="AV18243"/>
      <c r="AW18243"/>
      <c r="BE18243"/>
      <c r="BF18243"/>
    </row>
    <row r="18244" spans="10:58">
      <c r="J18244"/>
      <c r="K18244"/>
      <c r="S18244"/>
      <c r="T18244"/>
      <c r="AC18244"/>
      <c r="AD18244"/>
      <c r="AM18244"/>
      <c r="AN18244"/>
      <c r="AV18244"/>
      <c r="AW18244"/>
      <c r="BE18244"/>
      <c r="BF18244"/>
    </row>
    <row r="18245" spans="10:58">
      <c r="J18245"/>
      <c r="K18245"/>
      <c r="S18245"/>
      <c r="T18245"/>
      <c r="AC18245"/>
      <c r="AD18245"/>
      <c r="AM18245"/>
      <c r="AN18245"/>
      <c r="AV18245"/>
      <c r="AW18245"/>
      <c r="BE18245"/>
      <c r="BF18245"/>
    </row>
    <row r="18246" spans="10:58">
      <c r="J18246"/>
      <c r="K18246"/>
      <c r="S18246"/>
      <c r="T18246"/>
      <c r="AC18246"/>
      <c r="AD18246"/>
      <c r="AM18246"/>
      <c r="AN18246"/>
      <c r="AV18246"/>
      <c r="AW18246"/>
      <c r="BE18246"/>
      <c r="BF18246"/>
    </row>
    <row r="18247" spans="10:58">
      <c r="J18247"/>
      <c r="K18247"/>
      <c r="S18247"/>
      <c r="T18247"/>
      <c r="AC18247"/>
      <c r="AD18247"/>
      <c r="AM18247"/>
      <c r="AN18247"/>
      <c r="AV18247"/>
      <c r="AW18247"/>
      <c r="BE18247"/>
      <c r="BF18247"/>
    </row>
    <row r="18248" spans="10:58">
      <c r="J18248"/>
      <c r="K18248"/>
      <c r="S18248"/>
      <c r="T18248"/>
      <c r="AC18248"/>
      <c r="AD18248"/>
      <c r="AM18248"/>
      <c r="AN18248"/>
      <c r="AV18248"/>
      <c r="AW18248"/>
      <c r="BE18248"/>
      <c r="BF18248"/>
    </row>
    <row r="18249" spans="10:58">
      <c r="J18249"/>
      <c r="K18249"/>
      <c r="S18249"/>
      <c r="T18249"/>
      <c r="AC18249"/>
      <c r="AD18249"/>
      <c r="AM18249"/>
      <c r="AN18249"/>
      <c r="AV18249"/>
      <c r="AW18249"/>
      <c r="BE18249"/>
      <c r="BF18249"/>
    </row>
    <row r="18250" spans="10:58">
      <c r="J18250"/>
      <c r="K18250"/>
      <c r="S18250"/>
      <c r="T18250"/>
      <c r="AC18250"/>
      <c r="AD18250"/>
      <c r="AM18250"/>
      <c r="AN18250"/>
      <c r="AV18250"/>
      <c r="AW18250"/>
      <c r="BE18250"/>
      <c r="BF18250"/>
    </row>
    <row r="18251" spans="10:58">
      <c r="J18251"/>
      <c r="K18251"/>
      <c r="S18251"/>
      <c r="T18251"/>
      <c r="AC18251"/>
      <c r="AD18251"/>
      <c r="AM18251"/>
      <c r="AN18251"/>
      <c r="AV18251"/>
      <c r="AW18251"/>
      <c r="BE18251"/>
      <c r="BF18251"/>
    </row>
    <row r="18252" spans="10:58">
      <c r="J18252"/>
      <c r="K18252"/>
      <c r="S18252"/>
      <c r="T18252"/>
      <c r="AC18252"/>
      <c r="AD18252"/>
      <c r="AM18252"/>
      <c r="AN18252"/>
      <c r="AV18252"/>
      <c r="AW18252"/>
      <c r="BE18252"/>
      <c r="BF18252"/>
    </row>
    <row r="18253" spans="10:58">
      <c r="J18253"/>
      <c r="K18253"/>
      <c r="S18253"/>
      <c r="T18253"/>
      <c r="AC18253"/>
      <c r="AD18253"/>
      <c r="AM18253"/>
      <c r="AN18253"/>
      <c r="AV18253"/>
      <c r="AW18253"/>
      <c r="BE18253"/>
      <c r="BF18253"/>
    </row>
    <row r="18254" spans="10:58">
      <c r="J18254"/>
      <c r="K18254"/>
      <c r="S18254"/>
      <c r="T18254"/>
      <c r="AC18254"/>
      <c r="AD18254"/>
      <c r="AM18254"/>
      <c r="AN18254"/>
      <c r="AV18254"/>
      <c r="AW18254"/>
      <c r="BE18254"/>
      <c r="BF18254"/>
    </row>
    <row r="18255" spans="10:58">
      <c r="J18255"/>
      <c r="K18255"/>
      <c r="S18255"/>
      <c r="T18255"/>
      <c r="AC18255"/>
      <c r="AD18255"/>
      <c r="AM18255"/>
      <c r="AN18255"/>
      <c r="AV18255"/>
      <c r="AW18255"/>
      <c r="BE18255"/>
      <c r="BF18255"/>
    </row>
    <row r="18256" spans="10:58">
      <c r="J18256"/>
      <c r="K18256"/>
      <c r="S18256"/>
      <c r="T18256"/>
      <c r="AC18256"/>
      <c r="AD18256"/>
      <c r="AM18256"/>
      <c r="AN18256"/>
      <c r="AV18256"/>
      <c r="AW18256"/>
      <c r="BE18256"/>
      <c r="BF18256"/>
    </row>
    <row r="18257" spans="10:58">
      <c r="J18257"/>
      <c r="K18257"/>
      <c r="S18257"/>
      <c r="T18257"/>
      <c r="AC18257"/>
      <c r="AD18257"/>
      <c r="AM18257"/>
      <c r="AN18257"/>
      <c r="AV18257"/>
      <c r="AW18257"/>
      <c r="BE18257"/>
      <c r="BF18257"/>
    </row>
    <row r="18258" spans="10:58">
      <c r="J18258"/>
      <c r="K18258"/>
      <c r="S18258"/>
      <c r="T18258"/>
      <c r="AC18258"/>
      <c r="AD18258"/>
      <c r="AM18258"/>
      <c r="AN18258"/>
      <c r="AV18258"/>
      <c r="AW18258"/>
      <c r="BE18258"/>
      <c r="BF18258"/>
    </row>
    <row r="18259" spans="10:58">
      <c r="J18259"/>
      <c r="K18259"/>
      <c r="S18259"/>
      <c r="T18259"/>
      <c r="AC18259"/>
      <c r="AD18259"/>
      <c r="AM18259"/>
      <c r="AN18259"/>
      <c r="AV18259"/>
      <c r="AW18259"/>
      <c r="BE18259"/>
      <c r="BF18259"/>
    </row>
    <row r="18260" spans="10:58">
      <c r="J18260"/>
      <c r="K18260"/>
      <c r="S18260"/>
      <c r="T18260"/>
      <c r="AC18260"/>
      <c r="AD18260"/>
      <c r="AM18260"/>
      <c r="AN18260"/>
      <c r="AV18260"/>
      <c r="AW18260"/>
      <c r="BE18260"/>
      <c r="BF18260"/>
    </row>
    <row r="18261" spans="10:58">
      <c r="J18261"/>
      <c r="K18261"/>
      <c r="S18261"/>
      <c r="T18261"/>
      <c r="AC18261"/>
      <c r="AD18261"/>
      <c r="AM18261"/>
      <c r="AN18261"/>
      <c r="AV18261"/>
      <c r="AW18261"/>
      <c r="BE18261"/>
      <c r="BF18261"/>
    </row>
    <row r="18262" spans="10:58">
      <c r="J18262"/>
      <c r="K18262"/>
      <c r="S18262"/>
      <c r="T18262"/>
      <c r="AC18262"/>
      <c r="AD18262"/>
      <c r="AM18262"/>
      <c r="AN18262"/>
      <c r="AV18262"/>
      <c r="AW18262"/>
      <c r="BE18262"/>
      <c r="BF18262"/>
    </row>
    <row r="18263" spans="10:58">
      <c r="J18263"/>
      <c r="K18263"/>
      <c r="S18263"/>
      <c r="T18263"/>
      <c r="AC18263"/>
      <c r="AD18263"/>
      <c r="AM18263"/>
      <c r="AN18263"/>
      <c r="AV18263"/>
      <c r="AW18263"/>
      <c r="BE18263"/>
      <c r="BF18263"/>
    </row>
    <row r="18264" spans="10:58">
      <c r="J18264"/>
      <c r="K18264"/>
      <c r="S18264"/>
      <c r="T18264"/>
      <c r="AC18264"/>
      <c r="AD18264"/>
      <c r="AM18264"/>
      <c r="AN18264"/>
      <c r="AV18264"/>
      <c r="AW18264"/>
      <c r="BE18264"/>
      <c r="BF18264"/>
    </row>
    <row r="18265" spans="10:58">
      <c r="J18265"/>
      <c r="K18265"/>
      <c r="S18265"/>
      <c r="T18265"/>
      <c r="AC18265"/>
      <c r="AD18265"/>
      <c r="AM18265"/>
      <c r="AN18265"/>
      <c r="AV18265"/>
      <c r="AW18265"/>
      <c r="BE18265"/>
      <c r="BF18265"/>
    </row>
    <row r="18266" spans="10:58">
      <c r="J18266"/>
      <c r="K18266"/>
      <c r="S18266"/>
      <c r="T18266"/>
      <c r="AC18266"/>
      <c r="AD18266"/>
      <c r="AM18266"/>
      <c r="AN18266"/>
      <c r="AV18266"/>
      <c r="AW18266"/>
      <c r="BE18266"/>
      <c r="BF18266"/>
    </row>
    <row r="18267" spans="10:58">
      <c r="J18267"/>
      <c r="K18267"/>
      <c r="S18267"/>
      <c r="T18267"/>
      <c r="AC18267"/>
      <c r="AD18267"/>
      <c r="AM18267"/>
      <c r="AN18267"/>
      <c r="AV18267"/>
      <c r="AW18267"/>
      <c r="BE18267"/>
      <c r="BF18267"/>
    </row>
    <row r="18268" spans="10:58">
      <c r="J18268"/>
      <c r="K18268"/>
      <c r="S18268"/>
      <c r="T18268"/>
      <c r="AC18268"/>
      <c r="AD18268"/>
      <c r="AM18268"/>
      <c r="AN18268"/>
      <c r="AV18268"/>
      <c r="AW18268"/>
      <c r="BE18268"/>
      <c r="BF18268"/>
    </row>
    <row r="18269" spans="10:58">
      <c r="J18269"/>
      <c r="K18269"/>
      <c r="S18269"/>
      <c r="T18269"/>
      <c r="AC18269"/>
      <c r="AD18269"/>
      <c r="AM18269"/>
      <c r="AN18269"/>
      <c r="AV18269"/>
      <c r="AW18269"/>
      <c r="BE18269"/>
      <c r="BF18269"/>
    </row>
    <row r="18270" spans="10:58">
      <c r="J18270"/>
      <c r="K18270"/>
      <c r="S18270"/>
      <c r="T18270"/>
      <c r="AC18270"/>
      <c r="AD18270"/>
      <c r="AM18270"/>
      <c r="AN18270"/>
      <c r="AV18270"/>
      <c r="AW18270"/>
      <c r="BE18270"/>
      <c r="BF18270"/>
    </row>
    <row r="18271" spans="10:58">
      <c r="J18271"/>
      <c r="K18271"/>
      <c r="S18271"/>
      <c r="T18271"/>
      <c r="AC18271"/>
      <c r="AD18271"/>
      <c r="AM18271"/>
      <c r="AN18271"/>
      <c r="AV18271"/>
      <c r="AW18271"/>
      <c r="BE18271"/>
      <c r="BF18271"/>
    </row>
    <row r="18272" spans="10:58">
      <c r="J18272"/>
      <c r="K18272"/>
      <c r="S18272"/>
      <c r="T18272"/>
      <c r="AC18272"/>
      <c r="AD18272"/>
      <c r="AM18272"/>
      <c r="AN18272"/>
      <c r="AV18272"/>
      <c r="AW18272"/>
      <c r="BE18272"/>
      <c r="BF18272"/>
    </row>
    <row r="18273" spans="10:58">
      <c r="J18273"/>
      <c r="K18273"/>
      <c r="S18273"/>
      <c r="T18273"/>
      <c r="AC18273"/>
      <c r="AD18273"/>
      <c r="AM18273"/>
      <c r="AN18273"/>
      <c r="AV18273"/>
      <c r="AW18273"/>
      <c r="BE18273"/>
      <c r="BF18273"/>
    </row>
    <row r="18274" spans="10:58">
      <c r="J18274"/>
      <c r="K18274"/>
      <c r="S18274"/>
      <c r="T18274"/>
      <c r="AC18274"/>
      <c r="AD18274"/>
      <c r="AM18274"/>
      <c r="AN18274"/>
      <c r="AV18274"/>
      <c r="AW18274"/>
      <c r="BE18274"/>
      <c r="BF18274"/>
    </row>
    <row r="18275" spans="10:58">
      <c r="J18275"/>
      <c r="K18275"/>
      <c r="S18275"/>
      <c r="T18275"/>
      <c r="AC18275"/>
      <c r="AD18275"/>
      <c r="AM18275"/>
      <c r="AN18275"/>
      <c r="AV18275"/>
      <c r="AW18275"/>
      <c r="BE18275"/>
      <c r="BF18275"/>
    </row>
    <row r="18276" spans="10:58">
      <c r="J18276"/>
      <c r="K18276"/>
      <c r="S18276"/>
      <c r="T18276"/>
      <c r="AC18276"/>
      <c r="AD18276"/>
      <c r="AM18276"/>
      <c r="AN18276"/>
      <c r="AV18276"/>
      <c r="AW18276"/>
      <c r="BE18276"/>
      <c r="BF18276"/>
    </row>
    <row r="18277" spans="10:58">
      <c r="J18277"/>
      <c r="K18277"/>
      <c r="S18277"/>
      <c r="T18277"/>
      <c r="AC18277"/>
      <c r="AD18277"/>
      <c r="AM18277"/>
      <c r="AN18277"/>
      <c r="AV18277"/>
      <c r="AW18277"/>
      <c r="BE18277"/>
      <c r="BF18277"/>
    </row>
    <row r="18278" spans="10:58">
      <c r="J18278"/>
      <c r="K18278"/>
      <c r="S18278"/>
      <c r="T18278"/>
      <c r="AC18278"/>
      <c r="AD18278"/>
      <c r="AM18278"/>
      <c r="AN18278"/>
      <c r="AV18278"/>
      <c r="AW18278"/>
      <c r="BE18278"/>
      <c r="BF18278"/>
    </row>
    <row r="18279" spans="10:58">
      <c r="J18279"/>
      <c r="K18279"/>
      <c r="S18279"/>
      <c r="T18279"/>
      <c r="AC18279"/>
      <c r="AD18279"/>
      <c r="AM18279"/>
      <c r="AN18279"/>
      <c r="AV18279"/>
      <c r="AW18279"/>
      <c r="BE18279"/>
      <c r="BF18279"/>
    </row>
    <row r="18280" spans="10:58">
      <c r="J18280"/>
      <c r="K18280"/>
      <c r="S18280"/>
      <c r="T18280"/>
      <c r="AC18280"/>
      <c r="AD18280"/>
      <c r="AM18280"/>
      <c r="AN18280"/>
      <c r="AV18280"/>
      <c r="AW18280"/>
      <c r="BE18280"/>
      <c r="BF18280"/>
    </row>
    <row r="18281" spans="10:58">
      <c r="J18281"/>
      <c r="K18281"/>
      <c r="S18281"/>
      <c r="T18281"/>
      <c r="AC18281"/>
      <c r="AD18281"/>
      <c r="AM18281"/>
      <c r="AN18281"/>
      <c r="AV18281"/>
      <c r="AW18281"/>
      <c r="BE18281"/>
      <c r="BF18281"/>
    </row>
    <row r="18282" spans="10:58">
      <c r="J18282"/>
      <c r="K18282"/>
      <c r="S18282"/>
      <c r="T18282"/>
      <c r="AC18282"/>
      <c r="AD18282"/>
      <c r="AM18282"/>
      <c r="AN18282"/>
      <c r="AV18282"/>
      <c r="AW18282"/>
      <c r="BE18282"/>
      <c r="BF18282"/>
    </row>
    <row r="18283" spans="10:58">
      <c r="J18283"/>
      <c r="K18283"/>
      <c r="S18283"/>
      <c r="T18283"/>
      <c r="AC18283"/>
      <c r="AD18283"/>
      <c r="AM18283"/>
      <c r="AN18283"/>
      <c r="AV18283"/>
      <c r="AW18283"/>
      <c r="BE18283"/>
      <c r="BF18283"/>
    </row>
    <row r="18284" spans="10:58">
      <c r="J18284"/>
      <c r="K18284"/>
      <c r="S18284"/>
      <c r="T18284"/>
      <c r="AC18284"/>
      <c r="AD18284"/>
      <c r="AM18284"/>
      <c r="AN18284"/>
      <c r="AV18284"/>
      <c r="AW18284"/>
      <c r="BE18284"/>
      <c r="BF18284"/>
    </row>
    <row r="18285" spans="10:58">
      <c r="J18285"/>
      <c r="K18285"/>
      <c r="S18285"/>
      <c r="T18285"/>
      <c r="AC18285"/>
      <c r="AD18285"/>
      <c r="AM18285"/>
      <c r="AN18285"/>
      <c r="AV18285"/>
      <c r="AW18285"/>
      <c r="BE18285"/>
      <c r="BF18285"/>
    </row>
    <row r="18286" spans="10:58">
      <c r="J18286"/>
      <c r="K18286"/>
      <c r="S18286"/>
      <c r="T18286"/>
      <c r="AC18286"/>
      <c r="AD18286"/>
      <c r="AM18286"/>
      <c r="AN18286"/>
      <c r="AV18286"/>
      <c r="AW18286"/>
      <c r="BE18286"/>
      <c r="BF18286"/>
    </row>
    <row r="18287" spans="10:58">
      <c r="J18287"/>
      <c r="K18287"/>
      <c r="S18287"/>
      <c r="T18287"/>
      <c r="AC18287"/>
      <c r="AD18287"/>
      <c r="AM18287"/>
      <c r="AN18287"/>
      <c r="AV18287"/>
      <c r="AW18287"/>
      <c r="BE18287"/>
      <c r="BF18287"/>
    </row>
    <row r="18288" spans="10:58">
      <c r="J18288"/>
      <c r="K18288"/>
      <c r="S18288"/>
      <c r="T18288"/>
      <c r="AC18288"/>
      <c r="AD18288"/>
      <c r="AM18288"/>
      <c r="AN18288"/>
      <c r="AV18288"/>
      <c r="AW18288"/>
      <c r="BE18288"/>
      <c r="BF18288"/>
    </row>
    <row r="18289" spans="10:58">
      <c r="J18289"/>
      <c r="K18289"/>
      <c r="S18289"/>
      <c r="T18289"/>
      <c r="AC18289"/>
      <c r="AD18289"/>
      <c r="AM18289"/>
      <c r="AN18289"/>
      <c r="AV18289"/>
      <c r="AW18289"/>
      <c r="BE18289"/>
      <c r="BF18289"/>
    </row>
    <row r="18290" spans="10:58">
      <c r="J18290"/>
      <c r="K18290"/>
      <c r="S18290"/>
      <c r="T18290"/>
      <c r="AC18290"/>
      <c r="AD18290"/>
      <c r="AM18290"/>
      <c r="AN18290"/>
      <c r="AV18290"/>
      <c r="AW18290"/>
      <c r="BE18290"/>
      <c r="BF18290"/>
    </row>
    <row r="18291" spans="10:58">
      <c r="J18291"/>
      <c r="K18291"/>
      <c r="S18291"/>
      <c r="T18291"/>
      <c r="AC18291"/>
      <c r="AD18291"/>
      <c r="AM18291"/>
      <c r="AN18291"/>
      <c r="AV18291"/>
      <c r="AW18291"/>
      <c r="BE18291"/>
      <c r="BF18291"/>
    </row>
    <row r="18292" spans="10:58">
      <c r="J18292"/>
      <c r="K18292"/>
      <c r="S18292"/>
      <c r="T18292"/>
      <c r="AC18292"/>
      <c r="AD18292"/>
      <c r="AM18292"/>
      <c r="AN18292"/>
      <c r="AV18292"/>
      <c r="AW18292"/>
      <c r="BE18292"/>
      <c r="BF18292"/>
    </row>
    <row r="18293" spans="10:58">
      <c r="J18293"/>
      <c r="K18293"/>
      <c r="S18293"/>
      <c r="T18293"/>
      <c r="AC18293"/>
      <c r="AD18293"/>
      <c r="AM18293"/>
      <c r="AN18293"/>
      <c r="AV18293"/>
      <c r="AW18293"/>
      <c r="BE18293"/>
      <c r="BF18293"/>
    </row>
    <row r="18294" spans="10:58">
      <c r="J18294"/>
      <c r="K18294"/>
      <c r="S18294"/>
      <c r="T18294"/>
      <c r="AC18294"/>
      <c r="AD18294"/>
      <c r="AM18294"/>
      <c r="AN18294"/>
      <c r="AV18294"/>
      <c r="AW18294"/>
      <c r="BE18294"/>
      <c r="BF18294"/>
    </row>
    <row r="18295" spans="10:58">
      <c r="J18295"/>
      <c r="K18295"/>
      <c r="S18295"/>
      <c r="T18295"/>
      <c r="AC18295"/>
      <c r="AD18295"/>
      <c r="AM18295"/>
      <c r="AN18295"/>
      <c r="AV18295"/>
      <c r="AW18295"/>
      <c r="BE18295"/>
      <c r="BF18295"/>
    </row>
    <row r="18296" spans="10:58">
      <c r="J18296"/>
      <c r="K18296"/>
      <c r="S18296"/>
      <c r="T18296"/>
      <c r="AC18296"/>
      <c r="AD18296"/>
      <c r="AM18296"/>
      <c r="AN18296"/>
      <c r="AV18296"/>
      <c r="AW18296"/>
      <c r="BE18296"/>
      <c r="BF18296"/>
    </row>
    <row r="18297" spans="10:58">
      <c r="J18297"/>
      <c r="K18297"/>
      <c r="S18297"/>
      <c r="T18297"/>
      <c r="AC18297"/>
      <c r="AD18297"/>
      <c r="AM18297"/>
      <c r="AN18297"/>
      <c r="AV18297"/>
      <c r="AW18297"/>
      <c r="BE18297"/>
      <c r="BF18297"/>
    </row>
    <row r="18298" spans="10:58">
      <c r="J18298"/>
      <c r="K18298"/>
      <c r="S18298"/>
      <c r="T18298"/>
      <c r="AC18298"/>
      <c r="AD18298"/>
      <c r="AM18298"/>
      <c r="AN18298"/>
      <c r="AV18298"/>
      <c r="AW18298"/>
      <c r="BE18298"/>
      <c r="BF18298"/>
    </row>
    <row r="18299" spans="10:58">
      <c r="J18299"/>
      <c r="K18299"/>
      <c r="S18299"/>
      <c r="T18299"/>
      <c r="AC18299"/>
      <c r="AD18299"/>
      <c r="AM18299"/>
      <c r="AN18299"/>
      <c r="AV18299"/>
      <c r="AW18299"/>
      <c r="BE18299"/>
      <c r="BF18299"/>
    </row>
    <row r="18300" spans="10:58">
      <c r="J18300"/>
      <c r="K18300"/>
      <c r="S18300"/>
      <c r="T18300"/>
      <c r="AC18300"/>
      <c r="AD18300"/>
      <c r="AM18300"/>
      <c r="AN18300"/>
      <c r="AV18300"/>
      <c r="AW18300"/>
      <c r="BE18300"/>
      <c r="BF18300"/>
    </row>
    <row r="18301" spans="10:58">
      <c r="J18301"/>
      <c r="K18301"/>
      <c r="S18301"/>
      <c r="T18301"/>
      <c r="AC18301"/>
      <c r="AD18301"/>
      <c r="AM18301"/>
      <c r="AN18301"/>
      <c r="AV18301"/>
      <c r="AW18301"/>
      <c r="BE18301"/>
      <c r="BF18301"/>
    </row>
    <row r="18302" spans="10:58">
      <c r="J18302"/>
      <c r="K18302"/>
      <c r="S18302"/>
      <c r="T18302"/>
      <c r="AC18302"/>
      <c r="AD18302"/>
      <c r="AM18302"/>
      <c r="AN18302"/>
      <c r="AV18302"/>
      <c r="AW18302"/>
      <c r="BE18302"/>
      <c r="BF18302"/>
    </row>
    <row r="18303" spans="10:58">
      <c r="J18303"/>
      <c r="K18303"/>
      <c r="S18303"/>
      <c r="T18303"/>
      <c r="AC18303"/>
      <c r="AD18303"/>
      <c r="AM18303"/>
      <c r="AN18303"/>
      <c r="AV18303"/>
      <c r="AW18303"/>
      <c r="BE18303"/>
      <c r="BF18303"/>
    </row>
    <row r="18304" spans="10:58">
      <c r="J18304"/>
      <c r="K18304"/>
      <c r="S18304"/>
      <c r="T18304"/>
      <c r="AC18304"/>
      <c r="AD18304"/>
      <c r="AM18304"/>
      <c r="AN18304"/>
      <c r="AV18304"/>
      <c r="AW18304"/>
      <c r="BE18304"/>
      <c r="BF18304"/>
    </row>
    <row r="18305" spans="10:58">
      <c r="J18305"/>
      <c r="K18305"/>
      <c r="S18305"/>
      <c r="T18305"/>
      <c r="AC18305"/>
      <c r="AD18305"/>
      <c r="AM18305"/>
      <c r="AN18305"/>
      <c r="AV18305"/>
      <c r="AW18305"/>
      <c r="BE18305"/>
      <c r="BF18305"/>
    </row>
    <row r="18306" spans="10:58">
      <c r="J18306"/>
      <c r="K18306"/>
      <c r="S18306"/>
      <c r="T18306"/>
      <c r="AC18306"/>
      <c r="AD18306"/>
      <c r="AM18306"/>
      <c r="AN18306"/>
      <c r="AV18306"/>
      <c r="AW18306"/>
      <c r="BE18306"/>
      <c r="BF18306"/>
    </row>
    <row r="18307" spans="10:58">
      <c r="J18307"/>
      <c r="K18307"/>
      <c r="S18307"/>
      <c r="T18307"/>
      <c r="AC18307"/>
      <c r="AD18307"/>
      <c r="AM18307"/>
      <c r="AN18307"/>
      <c r="AV18307"/>
      <c r="AW18307"/>
      <c r="BE18307"/>
      <c r="BF18307"/>
    </row>
    <row r="18308" spans="10:58">
      <c r="J18308"/>
      <c r="K18308"/>
      <c r="S18308"/>
      <c r="T18308"/>
      <c r="AC18308"/>
      <c r="AD18308"/>
      <c r="AM18308"/>
      <c r="AN18308"/>
      <c r="AV18308"/>
      <c r="AW18308"/>
      <c r="BE18308"/>
      <c r="BF18308"/>
    </row>
    <row r="18309" spans="10:58">
      <c r="J18309"/>
      <c r="K18309"/>
      <c r="S18309"/>
      <c r="T18309"/>
      <c r="AC18309"/>
      <c r="AD18309"/>
      <c r="AM18309"/>
      <c r="AN18309"/>
      <c r="AV18309"/>
      <c r="AW18309"/>
      <c r="BE18309"/>
      <c r="BF18309"/>
    </row>
    <row r="18310" spans="10:58">
      <c r="J18310"/>
      <c r="K18310"/>
      <c r="S18310"/>
      <c r="T18310"/>
      <c r="AC18310"/>
      <c r="AD18310"/>
      <c r="AM18310"/>
      <c r="AN18310"/>
      <c r="AV18310"/>
      <c r="AW18310"/>
      <c r="BE18310"/>
      <c r="BF18310"/>
    </row>
    <row r="18311" spans="10:58">
      <c r="J18311"/>
      <c r="K18311"/>
      <c r="S18311"/>
      <c r="T18311"/>
      <c r="AC18311"/>
      <c r="AD18311"/>
      <c r="AM18311"/>
      <c r="AN18311"/>
      <c r="AV18311"/>
      <c r="AW18311"/>
      <c r="BE18311"/>
      <c r="BF18311"/>
    </row>
    <row r="18312" spans="10:58">
      <c r="J18312"/>
      <c r="K18312"/>
      <c r="S18312"/>
      <c r="T18312"/>
      <c r="AC18312"/>
      <c r="AD18312"/>
      <c r="AM18312"/>
      <c r="AN18312"/>
      <c r="AV18312"/>
      <c r="AW18312"/>
      <c r="BE18312"/>
      <c r="BF18312"/>
    </row>
    <row r="18313" spans="10:58">
      <c r="J18313"/>
      <c r="K18313"/>
      <c r="S18313"/>
      <c r="T18313"/>
      <c r="AC18313"/>
      <c r="AD18313"/>
      <c r="AM18313"/>
      <c r="AN18313"/>
      <c r="AV18313"/>
      <c r="AW18313"/>
      <c r="BE18313"/>
      <c r="BF18313"/>
    </row>
    <row r="18314" spans="10:58">
      <c r="J18314"/>
      <c r="K18314"/>
      <c r="S18314"/>
      <c r="T18314"/>
      <c r="AC18314"/>
      <c r="AD18314"/>
      <c r="AM18314"/>
      <c r="AN18314"/>
      <c r="AV18314"/>
      <c r="AW18314"/>
      <c r="BE18314"/>
      <c r="BF18314"/>
    </row>
    <row r="18315" spans="10:58">
      <c r="J18315"/>
      <c r="K18315"/>
      <c r="S18315"/>
      <c r="T18315"/>
      <c r="AC18315"/>
      <c r="AD18315"/>
      <c r="AM18315"/>
      <c r="AN18315"/>
      <c r="AV18315"/>
      <c r="AW18315"/>
      <c r="BE18315"/>
      <c r="BF18315"/>
    </row>
    <row r="18316" spans="10:58">
      <c r="J18316"/>
      <c r="K18316"/>
      <c r="S18316"/>
      <c r="T18316"/>
      <c r="AC18316"/>
      <c r="AD18316"/>
      <c r="AM18316"/>
      <c r="AN18316"/>
      <c r="AV18316"/>
      <c r="AW18316"/>
      <c r="BE18316"/>
      <c r="BF18316"/>
    </row>
    <row r="18317" spans="10:58">
      <c r="J18317"/>
      <c r="K18317"/>
      <c r="S18317"/>
      <c r="T18317"/>
      <c r="AC18317"/>
      <c r="AD18317"/>
      <c r="AM18317"/>
      <c r="AN18317"/>
      <c r="AV18317"/>
      <c r="AW18317"/>
      <c r="BE18317"/>
      <c r="BF18317"/>
    </row>
    <row r="18318" spans="10:58">
      <c r="J18318"/>
      <c r="K18318"/>
      <c r="S18318"/>
      <c r="T18318"/>
      <c r="AC18318"/>
      <c r="AD18318"/>
      <c r="AM18318"/>
      <c r="AN18318"/>
      <c r="AV18318"/>
      <c r="AW18318"/>
      <c r="BE18318"/>
      <c r="BF18318"/>
    </row>
    <row r="18319" spans="10:58">
      <c r="J18319"/>
      <c r="K18319"/>
      <c r="S18319"/>
      <c r="T18319"/>
      <c r="AC18319"/>
      <c r="AD18319"/>
      <c r="AM18319"/>
      <c r="AN18319"/>
      <c r="AV18319"/>
      <c r="AW18319"/>
      <c r="BE18319"/>
      <c r="BF18319"/>
    </row>
    <row r="18320" spans="10:58">
      <c r="J18320"/>
      <c r="K18320"/>
      <c r="S18320"/>
      <c r="T18320"/>
      <c r="AC18320"/>
      <c r="AD18320"/>
      <c r="AM18320"/>
      <c r="AN18320"/>
      <c r="AV18320"/>
      <c r="AW18320"/>
      <c r="BE18320"/>
      <c r="BF18320"/>
    </row>
    <row r="18321" spans="10:58">
      <c r="J18321"/>
      <c r="K18321"/>
      <c r="S18321"/>
      <c r="T18321"/>
      <c r="AC18321"/>
      <c r="AD18321"/>
      <c r="AM18321"/>
      <c r="AN18321"/>
      <c r="AV18321"/>
      <c r="AW18321"/>
      <c r="BE18321"/>
      <c r="BF18321"/>
    </row>
    <row r="18322" spans="10:58">
      <c r="J18322"/>
      <c r="K18322"/>
      <c r="S18322"/>
      <c r="T18322"/>
      <c r="AC18322"/>
      <c r="AD18322"/>
      <c r="AM18322"/>
      <c r="AN18322"/>
      <c r="AV18322"/>
      <c r="AW18322"/>
      <c r="BE18322"/>
      <c r="BF18322"/>
    </row>
    <row r="18323" spans="10:58">
      <c r="J18323"/>
      <c r="K18323"/>
      <c r="S18323"/>
      <c r="T18323"/>
      <c r="AC18323"/>
      <c r="AD18323"/>
      <c r="AM18323"/>
      <c r="AN18323"/>
      <c r="AV18323"/>
      <c r="AW18323"/>
      <c r="BE18323"/>
      <c r="BF18323"/>
    </row>
    <row r="18324" spans="10:58">
      <c r="J18324"/>
      <c r="K18324"/>
      <c r="S18324"/>
      <c r="T18324"/>
      <c r="AC18324"/>
      <c r="AD18324"/>
      <c r="AM18324"/>
      <c r="AN18324"/>
      <c r="AV18324"/>
      <c r="AW18324"/>
      <c r="BE18324"/>
      <c r="BF18324"/>
    </row>
    <row r="18325" spans="10:58">
      <c r="J18325"/>
      <c r="K18325"/>
      <c r="S18325"/>
      <c r="T18325"/>
      <c r="AC18325"/>
      <c r="AD18325"/>
      <c r="AM18325"/>
      <c r="AN18325"/>
      <c r="AV18325"/>
      <c r="AW18325"/>
      <c r="BE18325"/>
      <c r="BF18325"/>
    </row>
    <row r="18326" spans="10:58">
      <c r="J18326"/>
      <c r="K18326"/>
      <c r="S18326"/>
      <c r="T18326"/>
      <c r="AC18326"/>
      <c r="AD18326"/>
      <c r="AM18326"/>
      <c r="AN18326"/>
      <c r="AV18326"/>
      <c r="AW18326"/>
      <c r="BE18326"/>
      <c r="BF18326"/>
    </row>
    <row r="18327" spans="10:58">
      <c r="J18327"/>
      <c r="K18327"/>
      <c r="S18327"/>
      <c r="T18327"/>
      <c r="AC18327"/>
      <c r="AD18327"/>
      <c r="AM18327"/>
      <c r="AN18327"/>
      <c r="AV18327"/>
      <c r="AW18327"/>
      <c r="BE18327"/>
      <c r="BF18327"/>
    </row>
    <row r="18328" spans="10:58">
      <c r="J18328"/>
      <c r="K18328"/>
      <c r="S18328"/>
      <c r="T18328"/>
      <c r="AC18328"/>
      <c r="AD18328"/>
      <c r="AM18328"/>
      <c r="AN18328"/>
      <c r="AV18328"/>
      <c r="AW18328"/>
      <c r="BE18328"/>
      <c r="BF18328"/>
    </row>
    <row r="18329" spans="10:58">
      <c r="J18329"/>
      <c r="K18329"/>
      <c r="S18329"/>
      <c r="T18329"/>
      <c r="AC18329"/>
      <c r="AD18329"/>
      <c r="AM18329"/>
      <c r="AN18329"/>
      <c r="AV18329"/>
      <c r="AW18329"/>
      <c r="BE18329"/>
      <c r="BF18329"/>
    </row>
    <row r="18330" spans="10:58">
      <c r="J18330"/>
      <c r="K18330"/>
      <c r="S18330"/>
      <c r="T18330"/>
      <c r="AC18330"/>
      <c r="AD18330"/>
      <c r="AM18330"/>
      <c r="AN18330"/>
      <c r="AV18330"/>
      <c r="AW18330"/>
      <c r="BE18330"/>
      <c r="BF18330"/>
    </row>
    <row r="18331" spans="10:58">
      <c r="J18331"/>
      <c r="K18331"/>
      <c r="S18331"/>
      <c r="T18331"/>
      <c r="AC18331"/>
      <c r="AD18331"/>
      <c r="AM18331"/>
      <c r="AN18331"/>
      <c r="AV18331"/>
      <c r="AW18331"/>
      <c r="BE18331"/>
      <c r="BF18331"/>
    </row>
    <row r="18332" spans="10:58">
      <c r="J18332"/>
      <c r="K18332"/>
      <c r="S18332"/>
      <c r="T18332"/>
      <c r="AC18332"/>
      <c r="AD18332"/>
      <c r="AM18332"/>
      <c r="AN18332"/>
      <c r="AV18332"/>
      <c r="AW18332"/>
      <c r="BE18332"/>
      <c r="BF18332"/>
    </row>
    <row r="18333" spans="10:58">
      <c r="J18333"/>
      <c r="K18333"/>
      <c r="S18333"/>
      <c r="T18333"/>
      <c r="AC18333"/>
      <c r="AD18333"/>
      <c r="AM18333"/>
      <c r="AN18333"/>
      <c r="AV18333"/>
      <c r="AW18333"/>
      <c r="BE18333"/>
      <c r="BF18333"/>
    </row>
    <row r="18334" spans="10:58">
      <c r="J18334"/>
      <c r="K18334"/>
      <c r="S18334"/>
      <c r="T18334"/>
      <c r="AC18334"/>
      <c r="AD18334"/>
      <c r="AM18334"/>
      <c r="AN18334"/>
      <c r="AV18334"/>
      <c r="AW18334"/>
      <c r="BE18334"/>
      <c r="BF18334"/>
    </row>
    <row r="18335" spans="10:58">
      <c r="J18335"/>
      <c r="K18335"/>
      <c r="S18335"/>
      <c r="T18335"/>
      <c r="AC18335"/>
      <c r="AD18335"/>
      <c r="AM18335"/>
      <c r="AN18335"/>
      <c r="AV18335"/>
      <c r="AW18335"/>
      <c r="BE18335"/>
      <c r="BF18335"/>
    </row>
    <row r="18336" spans="10:58">
      <c r="J18336"/>
      <c r="K18336"/>
      <c r="S18336"/>
      <c r="T18336"/>
      <c r="AC18336"/>
      <c r="AD18336"/>
      <c r="AM18336"/>
      <c r="AN18336"/>
      <c r="AV18336"/>
      <c r="AW18336"/>
      <c r="BE18336"/>
      <c r="BF18336"/>
    </row>
    <row r="18337" spans="10:58">
      <c r="J18337"/>
      <c r="K18337"/>
      <c r="S18337"/>
      <c r="T18337"/>
      <c r="AC18337"/>
      <c r="AD18337"/>
      <c r="AM18337"/>
      <c r="AN18337"/>
      <c r="AV18337"/>
      <c r="AW18337"/>
      <c r="BE18337"/>
      <c r="BF18337"/>
    </row>
    <row r="18338" spans="10:58">
      <c r="J18338"/>
      <c r="K18338"/>
      <c r="S18338"/>
      <c r="T18338"/>
      <c r="AC18338"/>
      <c r="AD18338"/>
      <c r="AM18338"/>
      <c r="AN18338"/>
      <c r="AV18338"/>
      <c r="AW18338"/>
      <c r="BE18338"/>
      <c r="BF18338"/>
    </row>
    <row r="18339" spans="10:58">
      <c r="J18339"/>
      <c r="K18339"/>
      <c r="S18339"/>
      <c r="T18339"/>
      <c r="AC18339"/>
      <c r="AD18339"/>
      <c r="AM18339"/>
      <c r="AN18339"/>
      <c r="AV18339"/>
      <c r="AW18339"/>
      <c r="BE18339"/>
      <c r="BF18339"/>
    </row>
    <row r="18340" spans="10:58">
      <c r="J18340"/>
      <c r="K18340"/>
      <c r="S18340"/>
      <c r="T18340"/>
      <c r="AC18340"/>
      <c r="AD18340"/>
      <c r="AM18340"/>
      <c r="AN18340"/>
      <c r="AV18340"/>
      <c r="AW18340"/>
      <c r="BE18340"/>
      <c r="BF18340"/>
    </row>
    <row r="18341" spans="10:58">
      <c r="J18341"/>
      <c r="K18341"/>
      <c r="S18341"/>
      <c r="T18341"/>
      <c r="AC18341"/>
      <c r="AD18341"/>
      <c r="AM18341"/>
      <c r="AN18341"/>
      <c r="AV18341"/>
      <c r="AW18341"/>
      <c r="BE18341"/>
      <c r="BF18341"/>
    </row>
    <row r="18342" spans="10:58">
      <c r="J18342"/>
      <c r="K18342"/>
      <c r="S18342"/>
      <c r="T18342"/>
      <c r="AC18342"/>
      <c r="AD18342"/>
      <c r="AM18342"/>
      <c r="AN18342"/>
      <c r="AV18342"/>
      <c r="AW18342"/>
      <c r="BE18342"/>
      <c r="BF18342"/>
    </row>
    <row r="18343" spans="10:58">
      <c r="J18343"/>
      <c r="K18343"/>
      <c r="S18343"/>
      <c r="T18343"/>
      <c r="AC18343"/>
      <c r="AD18343"/>
      <c r="AM18343"/>
      <c r="AN18343"/>
      <c r="AV18343"/>
      <c r="AW18343"/>
      <c r="BE18343"/>
      <c r="BF18343"/>
    </row>
    <row r="18344" spans="10:58">
      <c r="J18344"/>
      <c r="K18344"/>
      <c r="S18344"/>
      <c r="T18344"/>
      <c r="AC18344"/>
      <c r="AD18344"/>
      <c r="AM18344"/>
      <c r="AN18344"/>
      <c r="AV18344"/>
      <c r="AW18344"/>
      <c r="BE18344"/>
      <c r="BF18344"/>
    </row>
    <row r="18345" spans="10:58">
      <c r="J18345"/>
      <c r="K18345"/>
      <c r="S18345"/>
      <c r="T18345"/>
      <c r="AC18345"/>
      <c r="AD18345"/>
      <c r="AM18345"/>
      <c r="AN18345"/>
      <c r="AV18345"/>
      <c r="AW18345"/>
      <c r="BE18345"/>
      <c r="BF18345"/>
    </row>
    <row r="18346" spans="10:58">
      <c r="J18346"/>
      <c r="K18346"/>
      <c r="S18346"/>
      <c r="T18346"/>
      <c r="AC18346"/>
      <c r="AD18346"/>
      <c r="AM18346"/>
      <c r="AN18346"/>
      <c r="AV18346"/>
      <c r="AW18346"/>
      <c r="BE18346"/>
      <c r="BF18346"/>
    </row>
    <row r="18347" spans="10:58">
      <c r="J18347"/>
      <c r="K18347"/>
      <c r="S18347"/>
      <c r="T18347"/>
      <c r="AC18347"/>
      <c r="AD18347"/>
      <c r="AM18347"/>
      <c r="AN18347"/>
      <c r="AV18347"/>
      <c r="AW18347"/>
      <c r="BE18347"/>
      <c r="BF18347"/>
    </row>
    <row r="18348" spans="10:58">
      <c r="J18348"/>
      <c r="K18348"/>
      <c r="S18348"/>
      <c r="T18348"/>
      <c r="AC18348"/>
      <c r="AD18348"/>
      <c r="AM18348"/>
      <c r="AN18348"/>
      <c r="AV18348"/>
      <c r="AW18348"/>
      <c r="BE18348"/>
      <c r="BF18348"/>
    </row>
    <row r="18349" spans="10:58">
      <c r="J18349"/>
      <c r="K18349"/>
      <c r="S18349"/>
      <c r="T18349"/>
      <c r="AC18349"/>
      <c r="AD18349"/>
      <c r="AM18349"/>
      <c r="AN18349"/>
      <c r="AV18349"/>
      <c r="AW18349"/>
      <c r="BE18349"/>
      <c r="BF18349"/>
    </row>
    <row r="18350" spans="10:58">
      <c r="J18350"/>
      <c r="K18350"/>
      <c r="S18350"/>
      <c r="T18350"/>
      <c r="AC18350"/>
      <c r="AD18350"/>
      <c r="AM18350"/>
      <c r="AN18350"/>
      <c r="AV18350"/>
      <c r="AW18350"/>
      <c r="BE18350"/>
      <c r="BF18350"/>
    </row>
    <row r="18351" spans="10:58">
      <c r="J18351"/>
      <c r="K18351"/>
      <c r="S18351"/>
      <c r="T18351"/>
      <c r="AC18351"/>
      <c r="AD18351"/>
      <c r="AM18351"/>
      <c r="AN18351"/>
      <c r="AV18351"/>
      <c r="AW18351"/>
      <c r="BE18351"/>
      <c r="BF18351"/>
    </row>
    <row r="18352" spans="10:58">
      <c r="J18352"/>
      <c r="K18352"/>
      <c r="S18352"/>
      <c r="T18352"/>
      <c r="AC18352"/>
      <c r="AD18352"/>
      <c r="AM18352"/>
      <c r="AN18352"/>
      <c r="AV18352"/>
      <c r="AW18352"/>
      <c r="BE18352"/>
      <c r="BF18352"/>
    </row>
    <row r="18353" spans="10:58">
      <c r="J18353"/>
      <c r="K18353"/>
      <c r="S18353"/>
      <c r="T18353"/>
      <c r="AC18353"/>
      <c r="AD18353"/>
      <c r="AM18353"/>
      <c r="AN18353"/>
      <c r="AV18353"/>
      <c r="AW18353"/>
      <c r="BE18353"/>
      <c r="BF18353"/>
    </row>
    <row r="18354" spans="10:58">
      <c r="J18354"/>
      <c r="K18354"/>
      <c r="S18354"/>
      <c r="T18354"/>
      <c r="AC18354"/>
      <c r="AD18354"/>
      <c r="AM18354"/>
      <c r="AN18354"/>
      <c r="AV18354"/>
      <c r="AW18354"/>
      <c r="BE18354"/>
      <c r="BF18354"/>
    </row>
    <row r="18355" spans="10:58">
      <c r="J18355"/>
      <c r="K18355"/>
      <c r="S18355"/>
      <c r="T18355"/>
      <c r="AC18355"/>
      <c r="AD18355"/>
      <c r="AM18355"/>
      <c r="AN18355"/>
      <c r="AV18355"/>
      <c r="AW18355"/>
      <c r="BE18355"/>
      <c r="BF18355"/>
    </row>
    <row r="18356" spans="10:58">
      <c r="J18356"/>
      <c r="K18356"/>
      <c r="S18356"/>
      <c r="T18356"/>
      <c r="AC18356"/>
      <c r="AD18356"/>
      <c r="AM18356"/>
      <c r="AN18356"/>
      <c r="AV18356"/>
      <c r="AW18356"/>
      <c r="BE18356"/>
      <c r="BF18356"/>
    </row>
    <row r="18357" spans="10:58">
      <c r="J18357"/>
      <c r="K18357"/>
      <c r="S18357"/>
      <c r="T18357"/>
      <c r="AC18357"/>
      <c r="AD18357"/>
      <c r="AM18357"/>
      <c r="AN18357"/>
      <c r="AV18357"/>
      <c r="AW18357"/>
      <c r="BE18357"/>
      <c r="BF18357"/>
    </row>
    <row r="18358" spans="10:58">
      <c r="J18358"/>
      <c r="K18358"/>
      <c r="S18358"/>
      <c r="T18358"/>
      <c r="AC18358"/>
      <c r="AD18358"/>
      <c r="AM18358"/>
      <c r="AN18358"/>
      <c r="AV18358"/>
      <c r="AW18358"/>
      <c r="BE18358"/>
      <c r="BF18358"/>
    </row>
    <row r="18359" spans="10:58">
      <c r="J18359"/>
      <c r="K18359"/>
      <c r="S18359"/>
      <c r="T18359"/>
      <c r="AC18359"/>
      <c r="AD18359"/>
      <c r="AM18359"/>
      <c r="AN18359"/>
      <c r="AV18359"/>
      <c r="AW18359"/>
      <c r="BE18359"/>
      <c r="BF18359"/>
    </row>
    <row r="18360" spans="10:58">
      <c r="J18360"/>
      <c r="K18360"/>
      <c r="S18360"/>
      <c r="T18360"/>
      <c r="AC18360"/>
      <c r="AD18360"/>
      <c r="AM18360"/>
      <c r="AN18360"/>
      <c r="AV18360"/>
      <c r="AW18360"/>
      <c r="BE18360"/>
      <c r="BF18360"/>
    </row>
    <row r="18361" spans="10:58">
      <c r="J18361"/>
      <c r="K18361"/>
      <c r="S18361"/>
      <c r="T18361"/>
      <c r="AC18361"/>
      <c r="AD18361"/>
      <c r="AM18361"/>
      <c r="AN18361"/>
      <c r="AV18361"/>
      <c r="AW18361"/>
      <c r="BE18361"/>
      <c r="BF18361"/>
    </row>
    <row r="18362" spans="10:58">
      <c r="J18362"/>
      <c r="K18362"/>
      <c r="S18362"/>
      <c r="T18362"/>
      <c r="AC18362"/>
      <c r="AD18362"/>
      <c r="AM18362"/>
      <c r="AN18362"/>
      <c r="AV18362"/>
      <c r="AW18362"/>
      <c r="BE18362"/>
      <c r="BF18362"/>
    </row>
    <row r="18363" spans="10:58">
      <c r="J18363"/>
      <c r="K18363"/>
      <c r="S18363"/>
      <c r="T18363"/>
      <c r="AC18363"/>
      <c r="AD18363"/>
      <c r="AM18363"/>
      <c r="AN18363"/>
      <c r="AV18363"/>
      <c r="AW18363"/>
      <c r="BE18363"/>
      <c r="BF18363"/>
    </row>
    <row r="18364" spans="10:58">
      <c r="J18364"/>
      <c r="K18364"/>
      <c r="S18364"/>
      <c r="T18364"/>
      <c r="AC18364"/>
      <c r="AD18364"/>
      <c r="AM18364"/>
      <c r="AN18364"/>
      <c r="AV18364"/>
      <c r="AW18364"/>
      <c r="BE18364"/>
      <c r="BF18364"/>
    </row>
    <row r="18365" spans="10:58">
      <c r="J18365"/>
      <c r="K18365"/>
      <c r="S18365"/>
      <c r="T18365"/>
      <c r="AC18365"/>
      <c r="AD18365"/>
      <c r="AM18365"/>
      <c r="AN18365"/>
      <c r="AV18365"/>
      <c r="AW18365"/>
      <c r="BE18365"/>
      <c r="BF18365"/>
    </row>
    <row r="18366" spans="10:58">
      <c r="J18366"/>
      <c r="K18366"/>
      <c r="S18366"/>
      <c r="T18366"/>
      <c r="AC18366"/>
      <c r="AD18366"/>
      <c r="AM18366"/>
      <c r="AN18366"/>
      <c r="AV18366"/>
      <c r="AW18366"/>
      <c r="BE18366"/>
      <c r="BF18366"/>
    </row>
    <row r="18367" spans="10:58">
      <c r="J18367"/>
      <c r="K18367"/>
      <c r="S18367"/>
      <c r="T18367"/>
      <c r="AC18367"/>
      <c r="AD18367"/>
      <c r="AM18367"/>
      <c r="AN18367"/>
      <c r="AV18367"/>
      <c r="AW18367"/>
      <c r="BE18367"/>
      <c r="BF18367"/>
    </row>
    <row r="18368" spans="10:58">
      <c r="J18368"/>
      <c r="K18368"/>
      <c r="S18368"/>
      <c r="T18368"/>
      <c r="AC18368"/>
      <c r="AD18368"/>
      <c r="AM18368"/>
      <c r="AN18368"/>
      <c r="AV18368"/>
      <c r="AW18368"/>
      <c r="BE18368"/>
      <c r="BF18368"/>
    </row>
    <row r="18369" spans="10:58">
      <c r="J18369"/>
      <c r="K18369"/>
      <c r="S18369"/>
      <c r="T18369"/>
      <c r="AC18369"/>
      <c r="AD18369"/>
      <c r="AM18369"/>
      <c r="AN18369"/>
      <c r="AV18369"/>
      <c r="AW18369"/>
      <c r="BE18369"/>
      <c r="BF18369"/>
    </row>
    <row r="18370" spans="10:58">
      <c r="J18370"/>
      <c r="K18370"/>
      <c r="S18370"/>
      <c r="T18370"/>
      <c r="AC18370"/>
      <c r="AD18370"/>
      <c r="AM18370"/>
      <c r="AN18370"/>
      <c r="AV18370"/>
      <c r="AW18370"/>
      <c r="BE18370"/>
      <c r="BF18370"/>
    </row>
    <row r="18371" spans="10:58">
      <c r="J18371"/>
      <c r="K18371"/>
      <c r="S18371"/>
      <c r="T18371"/>
      <c r="AC18371"/>
      <c r="AD18371"/>
      <c r="AM18371"/>
      <c r="AN18371"/>
      <c r="AV18371"/>
      <c r="AW18371"/>
      <c r="BE18371"/>
      <c r="BF18371"/>
    </row>
    <row r="18372" spans="10:58">
      <c r="J18372"/>
      <c r="K18372"/>
      <c r="S18372"/>
      <c r="T18372"/>
      <c r="AC18372"/>
      <c r="AD18372"/>
      <c r="AM18372"/>
      <c r="AN18372"/>
      <c r="AV18372"/>
      <c r="AW18372"/>
      <c r="BE18372"/>
      <c r="BF18372"/>
    </row>
    <row r="18373" spans="10:58">
      <c r="J18373"/>
      <c r="K18373"/>
      <c r="S18373"/>
      <c r="T18373"/>
      <c r="AC18373"/>
      <c r="AD18373"/>
      <c r="AM18373"/>
      <c r="AN18373"/>
      <c r="AV18373"/>
      <c r="AW18373"/>
      <c r="BE18373"/>
      <c r="BF18373"/>
    </row>
    <row r="18374" spans="10:58">
      <c r="J18374"/>
      <c r="K18374"/>
      <c r="S18374"/>
      <c r="T18374"/>
      <c r="AC18374"/>
      <c r="AD18374"/>
      <c r="AM18374"/>
      <c r="AN18374"/>
      <c r="AV18374"/>
      <c r="AW18374"/>
      <c r="BE18374"/>
      <c r="BF18374"/>
    </row>
    <row r="18375" spans="10:58">
      <c r="J18375"/>
      <c r="K18375"/>
      <c r="S18375"/>
      <c r="T18375"/>
      <c r="AC18375"/>
      <c r="AD18375"/>
      <c r="AM18375"/>
      <c r="AN18375"/>
      <c r="AV18375"/>
      <c r="AW18375"/>
      <c r="BE18375"/>
      <c r="BF18375"/>
    </row>
    <row r="18376" spans="10:58">
      <c r="J18376"/>
      <c r="K18376"/>
      <c r="S18376"/>
      <c r="T18376"/>
      <c r="AC18376"/>
      <c r="AD18376"/>
      <c r="AM18376"/>
      <c r="AN18376"/>
      <c r="AV18376"/>
      <c r="AW18376"/>
      <c r="BE18376"/>
      <c r="BF18376"/>
    </row>
    <row r="18377" spans="10:58">
      <c r="J18377"/>
      <c r="K18377"/>
      <c r="S18377"/>
      <c r="T18377"/>
      <c r="AC18377"/>
      <c r="AD18377"/>
      <c r="AM18377"/>
      <c r="AN18377"/>
      <c r="AV18377"/>
      <c r="AW18377"/>
      <c r="BE18377"/>
      <c r="BF18377"/>
    </row>
    <row r="18378" spans="10:58">
      <c r="J18378"/>
      <c r="K18378"/>
      <c r="S18378"/>
      <c r="T18378"/>
      <c r="AC18378"/>
      <c r="AD18378"/>
      <c r="AM18378"/>
      <c r="AN18378"/>
      <c r="AV18378"/>
      <c r="AW18378"/>
      <c r="BE18378"/>
      <c r="BF18378"/>
    </row>
    <row r="18379" spans="10:58">
      <c r="J18379"/>
      <c r="K18379"/>
      <c r="S18379"/>
      <c r="T18379"/>
      <c r="AC18379"/>
      <c r="AD18379"/>
      <c r="AM18379"/>
      <c r="AN18379"/>
      <c r="AV18379"/>
      <c r="AW18379"/>
      <c r="BE18379"/>
      <c r="BF18379"/>
    </row>
    <row r="18380" spans="10:58">
      <c r="J18380"/>
      <c r="K18380"/>
      <c r="S18380"/>
      <c r="T18380"/>
      <c r="AC18380"/>
      <c r="AD18380"/>
      <c r="AM18380"/>
      <c r="AN18380"/>
      <c r="AV18380"/>
      <c r="AW18380"/>
      <c r="BE18380"/>
      <c r="BF18380"/>
    </row>
    <row r="18381" spans="10:58">
      <c r="J18381"/>
      <c r="K18381"/>
      <c r="S18381"/>
      <c r="T18381"/>
      <c r="AC18381"/>
      <c r="AD18381"/>
      <c r="AM18381"/>
      <c r="AN18381"/>
      <c r="AV18381"/>
      <c r="AW18381"/>
      <c r="BE18381"/>
      <c r="BF18381"/>
    </row>
    <row r="18382" spans="10:58">
      <c r="J18382"/>
      <c r="K18382"/>
      <c r="S18382"/>
      <c r="T18382"/>
      <c r="AC18382"/>
      <c r="AD18382"/>
      <c r="AM18382"/>
      <c r="AN18382"/>
      <c r="AV18382"/>
      <c r="AW18382"/>
      <c r="BE18382"/>
      <c r="BF18382"/>
    </row>
    <row r="18383" spans="10:58">
      <c r="J18383"/>
      <c r="K18383"/>
      <c r="S18383"/>
      <c r="T18383"/>
      <c r="AC18383"/>
      <c r="AD18383"/>
      <c r="AM18383"/>
      <c r="AN18383"/>
      <c r="AV18383"/>
      <c r="AW18383"/>
      <c r="BE18383"/>
      <c r="BF18383"/>
    </row>
    <row r="18384" spans="10:58">
      <c r="J18384"/>
      <c r="K18384"/>
      <c r="S18384"/>
      <c r="T18384"/>
      <c r="AC18384"/>
      <c r="AD18384"/>
      <c r="AM18384"/>
      <c r="AN18384"/>
      <c r="AV18384"/>
      <c r="AW18384"/>
      <c r="BE18384"/>
      <c r="BF18384"/>
    </row>
    <row r="18385" spans="10:58">
      <c r="J18385"/>
      <c r="K18385"/>
      <c r="S18385"/>
      <c r="T18385"/>
      <c r="AC18385"/>
      <c r="AD18385"/>
      <c r="AM18385"/>
      <c r="AN18385"/>
      <c r="AV18385"/>
      <c r="AW18385"/>
      <c r="BE18385"/>
      <c r="BF18385"/>
    </row>
    <row r="18386" spans="10:58">
      <c r="J18386"/>
      <c r="K18386"/>
      <c r="S18386"/>
      <c r="T18386"/>
      <c r="AC18386"/>
      <c r="AD18386"/>
      <c r="AM18386"/>
      <c r="AN18386"/>
      <c r="AV18386"/>
      <c r="AW18386"/>
      <c r="BE18386"/>
      <c r="BF18386"/>
    </row>
    <row r="18387" spans="10:58">
      <c r="J18387"/>
      <c r="K18387"/>
      <c r="S18387"/>
      <c r="T18387"/>
      <c r="AC18387"/>
      <c r="AD18387"/>
      <c r="AM18387"/>
      <c r="AN18387"/>
      <c r="AV18387"/>
      <c r="AW18387"/>
      <c r="BE18387"/>
      <c r="BF18387"/>
    </row>
    <row r="18388" spans="10:58">
      <c r="J18388"/>
      <c r="K18388"/>
      <c r="S18388"/>
      <c r="T18388"/>
      <c r="AC18388"/>
      <c r="AD18388"/>
      <c r="AM18388"/>
      <c r="AN18388"/>
      <c r="AV18388"/>
      <c r="AW18388"/>
      <c r="BE18388"/>
      <c r="BF18388"/>
    </row>
    <row r="18389" spans="10:58">
      <c r="J18389"/>
      <c r="K18389"/>
      <c r="S18389"/>
      <c r="T18389"/>
      <c r="AC18389"/>
      <c r="AD18389"/>
      <c r="AM18389"/>
      <c r="AN18389"/>
      <c r="AV18389"/>
      <c r="AW18389"/>
      <c r="BE18389"/>
      <c r="BF18389"/>
    </row>
    <row r="18390" spans="10:58">
      <c r="J18390"/>
      <c r="K18390"/>
      <c r="S18390"/>
      <c r="T18390"/>
      <c r="AC18390"/>
      <c r="AD18390"/>
      <c r="AM18390"/>
      <c r="AN18390"/>
      <c r="AV18390"/>
      <c r="AW18390"/>
      <c r="BE18390"/>
      <c r="BF18390"/>
    </row>
    <row r="18391" spans="10:58">
      <c r="J18391"/>
      <c r="K18391"/>
      <c r="S18391"/>
      <c r="T18391"/>
      <c r="AC18391"/>
      <c r="AD18391"/>
      <c r="AM18391"/>
      <c r="AN18391"/>
      <c r="AV18391"/>
      <c r="AW18391"/>
      <c r="BE18391"/>
      <c r="BF18391"/>
    </row>
    <row r="18392" spans="10:58">
      <c r="J18392"/>
      <c r="K18392"/>
      <c r="S18392"/>
      <c r="T18392"/>
      <c r="AC18392"/>
      <c r="AD18392"/>
      <c r="AM18392"/>
      <c r="AN18392"/>
      <c r="AV18392"/>
      <c r="AW18392"/>
      <c r="BE18392"/>
      <c r="BF18392"/>
    </row>
    <row r="18393" spans="10:58">
      <c r="J18393"/>
      <c r="K18393"/>
      <c r="S18393"/>
      <c r="T18393"/>
      <c r="AC18393"/>
      <c r="AD18393"/>
      <c r="AM18393"/>
      <c r="AN18393"/>
      <c r="AV18393"/>
      <c r="AW18393"/>
      <c r="BE18393"/>
      <c r="BF18393"/>
    </row>
    <row r="18394" spans="10:58">
      <c r="J18394"/>
      <c r="K18394"/>
      <c r="S18394"/>
      <c r="T18394"/>
      <c r="AC18394"/>
      <c r="AD18394"/>
      <c r="AM18394"/>
      <c r="AN18394"/>
      <c r="AV18394"/>
      <c r="AW18394"/>
      <c r="BE18394"/>
      <c r="BF18394"/>
    </row>
    <row r="18395" spans="10:58">
      <c r="J18395"/>
      <c r="K18395"/>
      <c r="S18395"/>
      <c r="T18395"/>
      <c r="AC18395"/>
      <c r="AD18395"/>
      <c r="AM18395"/>
      <c r="AN18395"/>
      <c r="AV18395"/>
      <c r="AW18395"/>
      <c r="BE18395"/>
      <c r="BF18395"/>
    </row>
    <row r="18396" spans="10:58">
      <c r="J18396"/>
      <c r="K18396"/>
      <c r="S18396"/>
      <c r="T18396"/>
      <c r="AC18396"/>
      <c r="AD18396"/>
      <c r="AM18396"/>
      <c r="AN18396"/>
      <c r="AV18396"/>
      <c r="AW18396"/>
      <c r="BE18396"/>
      <c r="BF18396"/>
    </row>
    <row r="18397" spans="10:58">
      <c r="J18397"/>
      <c r="K18397"/>
      <c r="S18397"/>
      <c r="T18397"/>
      <c r="AC18397"/>
      <c r="AD18397"/>
      <c r="AM18397"/>
      <c r="AN18397"/>
      <c r="AV18397"/>
      <c r="AW18397"/>
      <c r="BE18397"/>
      <c r="BF18397"/>
    </row>
    <row r="18398" spans="10:58">
      <c r="J18398"/>
      <c r="K18398"/>
      <c r="S18398"/>
      <c r="T18398"/>
      <c r="AC18398"/>
      <c r="AD18398"/>
      <c r="AM18398"/>
      <c r="AN18398"/>
      <c r="AV18398"/>
      <c r="AW18398"/>
      <c r="BE18398"/>
      <c r="BF18398"/>
    </row>
    <row r="18399" spans="10:58">
      <c r="J18399"/>
      <c r="K18399"/>
      <c r="S18399"/>
      <c r="T18399"/>
      <c r="AC18399"/>
      <c r="AD18399"/>
      <c r="AM18399"/>
      <c r="AN18399"/>
      <c r="AV18399"/>
      <c r="AW18399"/>
      <c r="BE18399"/>
      <c r="BF18399"/>
    </row>
    <row r="18400" spans="10:58">
      <c r="J18400"/>
      <c r="K18400"/>
      <c r="S18400"/>
      <c r="T18400"/>
      <c r="AC18400"/>
      <c r="AD18400"/>
      <c r="AM18400"/>
      <c r="AN18400"/>
      <c r="AV18400"/>
      <c r="AW18400"/>
      <c r="BE18400"/>
      <c r="BF18400"/>
    </row>
    <row r="18401" spans="10:58">
      <c r="J18401"/>
      <c r="K18401"/>
      <c r="S18401"/>
      <c r="T18401"/>
      <c r="AC18401"/>
      <c r="AD18401"/>
      <c r="AM18401"/>
      <c r="AN18401"/>
      <c r="AV18401"/>
      <c r="AW18401"/>
      <c r="BE18401"/>
      <c r="BF18401"/>
    </row>
    <row r="18402" spans="10:58">
      <c r="J18402"/>
      <c r="K18402"/>
      <c r="S18402"/>
      <c r="T18402"/>
      <c r="AC18402"/>
      <c r="AD18402"/>
      <c r="AM18402"/>
      <c r="AN18402"/>
      <c r="AV18402"/>
      <c r="AW18402"/>
      <c r="BE18402"/>
      <c r="BF18402"/>
    </row>
    <row r="18403" spans="10:58">
      <c r="J18403"/>
      <c r="K18403"/>
      <c r="S18403"/>
      <c r="T18403"/>
      <c r="AC18403"/>
      <c r="AD18403"/>
      <c r="AM18403"/>
      <c r="AN18403"/>
      <c r="AV18403"/>
      <c r="AW18403"/>
      <c r="BE18403"/>
      <c r="BF18403"/>
    </row>
    <row r="18404" spans="10:58">
      <c r="J18404"/>
      <c r="K18404"/>
      <c r="S18404"/>
      <c r="T18404"/>
      <c r="AC18404"/>
      <c r="AD18404"/>
      <c r="AM18404"/>
      <c r="AN18404"/>
      <c r="AV18404"/>
      <c r="AW18404"/>
      <c r="BE18404"/>
      <c r="BF18404"/>
    </row>
    <row r="18405" spans="10:58">
      <c r="J18405"/>
      <c r="K18405"/>
      <c r="S18405"/>
      <c r="T18405"/>
      <c r="AC18405"/>
      <c r="AD18405"/>
      <c r="AM18405"/>
      <c r="AN18405"/>
      <c r="AV18405"/>
      <c r="AW18405"/>
      <c r="BE18405"/>
      <c r="BF18405"/>
    </row>
    <row r="18406" spans="10:58">
      <c r="J18406"/>
      <c r="K18406"/>
      <c r="S18406"/>
      <c r="T18406"/>
      <c r="AC18406"/>
      <c r="AD18406"/>
      <c r="AM18406"/>
      <c r="AN18406"/>
      <c r="AV18406"/>
      <c r="AW18406"/>
      <c r="BE18406"/>
      <c r="BF18406"/>
    </row>
    <row r="18407" spans="10:58">
      <c r="J18407"/>
      <c r="K18407"/>
      <c r="S18407"/>
      <c r="T18407"/>
      <c r="AC18407"/>
      <c r="AD18407"/>
      <c r="AM18407"/>
      <c r="AN18407"/>
      <c r="AV18407"/>
      <c r="AW18407"/>
      <c r="BE18407"/>
      <c r="BF18407"/>
    </row>
    <row r="18408" spans="10:58">
      <c r="J18408"/>
      <c r="K18408"/>
      <c r="S18408"/>
      <c r="T18408"/>
      <c r="AC18408"/>
      <c r="AD18408"/>
      <c r="AM18408"/>
      <c r="AN18408"/>
      <c r="AV18408"/>
      <c r="AW18408"/>
      <c r="BE18408"/>
      <c r="BF18408"/>
    </row>
    <row r="18409" spans="10:58">
      <c r="J18409"/>
      <c r="K18409"/>
      <c r="S18409"/>
      <c r="T18409"/>
      <c r="AC18409"/>
      <c r="AD18409"/>
      <c r="AM18409"/>
      <c r="AN18409"/>
      <c r="AV18409"/>
      <c r="AW18409"/>
      <c r="BE18409"/>
      <c r="BF18409"/>
    </row>
    <row r="18410" spans="10:58">
      <c r="J18410"/>
      <c r="K18410"/>
      <c r="S18410"/>
      <c r="T18410"/>
      <c r="AC18410"/>
      <c r="AD18410"/>
      <c r="AM18410"/>
      <c r="AN18410"/>
      <c r="AV18410"/>
      <c r="AW18410"/>
      <c r="BE18410"/>
      <c r="BF18410"/>
    </row>
    <row r="18411" spans="10:58">
      <c r="J18411"/>
      <c r="K18411"/>
      <c r="S18411"/>
      <c r="T18411"/>
      <c r="AC18411"/>
      <c r="AD18411"/>
      <c r="AM18411"/>
      <c r="AN18411"/>
      <c r="AV18411"/>
      <c r="AW18411"/>
      <c r="BE18411"/>
      <c r="BF18411"/>
    </row>
    <row r="18412" spans="10:58">
      <c r="J18412"/>
      <c r="K18412"/>
      <c r="S18412"/>
      <c r="T18412"/>
      <c r="AC18412"/>
      <c r="AD18412"/>
      <c r="AM18412"/>
      <c r="AN18412"/>
      <c r="AV18412"/>
      <c r="AW18412"/>
      <c r="BE18412"/>
      <c r="BF18412"/>
    </row>
    <row r="18413" spans="10:58">
      <c r="J18413"/>
      <c r="K18413"/>
      <c r="S18413"/>
      <c r="T18413"/>
      <c r="AC18413"/>
      <c r="AD18413"/>
      <c r="AM18413"/>
      <c r="AN18413"/>
      <c r="AV18413"/>
      <c r="AW18413"/>
      <c r="BE18413"/>
      <c r="BF18413"/>
    </row>
    <row r="18414" spans="10:58">
      <c r="J18414"/>
      <c r="K18414"/>
      <c r="S18414"/>
      <c r="T18414"/>
      <c r="AC18414"/>
      <c r="AD18414"/>
      <c r="AM18414"/>
      <c r="AN18414"/>
      <c r="AV18414"/>
      <c r="AW18414"/>
      <c r="BE18414"/>
      <c r="BF18414"/>
    </row>
    <row r="18415" spans="10:58">
      <c r="J18415"/>
      <c r="K18415"/>
      <c r="S18415"/>
      <c r="T18415"/>
      <c r="AC18415"/>
      <c r="AD18415"/>
      <c r="AM18415"/>
      <c r="AN18415"/>
      <c r="AV18415"/>
      <c r="AW18415"/>
      <c r="BE18415"/>
      <c r="BF18415"/>
    </row>
    <row r="18416" spans="10:58">
      <c r="J18416"/>
      <c r="K18416"/>
      <c r="S18416"/>
      <c r="T18416"/>
      <c r="AC18416"/>
      <c r="AD18416"/>
      <c r="AM18416"/>
      <c r="AN18416"/>
      <c r="AV18416"/>
      <c r="AW18416"/>
      <c r="BE18416"/>
      <c r="BF18416"/>
    </row>
    <row r="18417" spans="10:58">
      <c r="J18417"/>
      <c r="K18417"/>
      <c r="S18417"/>
      <c r="T18417"/>
      <c r="AC18417"/>
      <c r="AD18417"/>
      <c r="AM18417"/>
      <c r="AN18417"/>
      <c r="AV18417"/>
      <c r="AW18417"/>
      <c r="BE18417"/>
      <c r="BF18417"/>
    </row>
    <row r="18418" spans="10:58">
      <c r="J18418"/>
      <c r="K18418"/>
      <c r="S18418"/>
      <c r="T18418"/>
      <c r="AC18418"/>
      <c r="AD18418"/>
      <c r="AM18418"/>
      <c r="AN18418"/>
      <c r="AV18418"/>
      <c r="AW18418"/>
      <c r="BE18418"/>
      <c r="BF18418"/>
    </row>
    <row r="18419" spans="10:58">
      <c r="J18419"/>
      <c r="K18419"/>
      <c r="S18419"/>
      <c r="T18419"/>
      <c r="AC18419"/>
      <c r="AD18419"/>
      <c r="AM18419"/>
      <c r="AN18419"/>
      <c r="AV18419"/>
      <c r="AW18419"/>
      <c r="BE18419"/>
      <c r="BF18419"/>
    </row>
    <row r="18420" spans="10:58">
      <c r="J18420"/>
      <c r="K18420"/>
      <c r="S18420"/>
      <c r="T18420"/>
      <c r="AC18420"/>
      <c r="AD18420"/>
      <c r="AM18420"/>
      <c r="AN18420"/>
      <c r="AV18420"/>
      <c r="AW18420"/>
      <c r="BE18420"/>
      <c r="BF18420"/>
    </row>
    <row r="18421" spans="10:58">
      <c r="J18421"/>
      <c r="K18421"/>
      <c r="S18421"/>
      <c r="T18421"/>
      <c r="AC18421"/>
      <c r="AD18421"/>
      <c r="AM18421"/>
      <c r="AN18421"/>
      <c r="AV18421"/>
      <c r="AW18421"/>
      <c r="BE18421"/>
      <c r="BF18421"/>
    </row>
    <row r="18422" spans="10:58">
      <c r="J18422"/>
      <c r="K18422"/>
      <c r="S18422"/>
      <c r="T18422"/>
      <c r="AC18422"/>
      <c r="AD18422"/>
      <c r="AM18422"/>
      <c r="AN18422"/>
      <c r="AV18422"/>
      <c r="AW18422"/>
      <c r="BE18422"/>
      <c r="BF18422"/>
    </row>
    <row r="18423" spans="10:58">
      <c r="J18423"/>
      <c r="K18423"/>
      <c r="S18423"/>
      <c r="T18423"/>
      <c r="AC18423"/>
      <c r="AD18423"/>
      <c r="AM18423"/>
      <c r="AN18423"/>
      <c r="AV18423"/>
      <c r="AW18423"/>
      <c r="BE18423"/>
      <c r="BF18423"/>
    </row>
    <row r="18424" spans="10:58">
      <c r="J18424"/>
      <c r="K18424"/>
      <c r="S18424"/>
      <c r="T18424"/>
      <c r="AC18424"/>
      <c r="AD18424"/>
      <c r="AM18424"/>
      <c r="AN18424"/>
      <c r="AV18424"/>
      <c r="AW18424"/>
      <c r="BE18424"/>
      <c r="BF18424"/>
    </row>
    <row r="18425" spans="10:58">
      <c r="J18425"/>
      <c r="K18425"/>
      <c r="S18425"/>
      <c r="T18425"/>
      <c r="AC18425"/>
      <c r="AD18425"/>
      <c r="AM18425"/>
      <c r="AN18425"/>
      <c r="AV18425"/>
      <c r="AW18425"/>
      <c r="BE18425"/>
      <c r="BF18425"/>
    </row>
    <row r="18426" spans="10:58">
      <c r="J18426"/>
      <c r="K18426"/>
      <c r="S18426"/>
      <c r="T18426"/>
      <c r="AC18426"/>
      <c r="AD18426"/>
      <c r="AM18426"/>
      <c r="AN18426"/>
      <c r="AV18426"/>
      <c r="AW18426"/>
      <c r="BE18426"/>
      <c r="BF18426"/>
    </row>
    <row r="18427" spans="10:58">
      <c r="J18427"/>
      <c r="K18427"/>
      <c r="S18427"/>
      <c r="T18427"/>
      <c r="AC18427"/>
      <c r="AD18427"/>
      <c r="AM18427"/>
      <c r="AN18427"/>
      <c r="AV18427"/>
      <c r="AW18427"/>
      <c r="BE18427"/>
      <c r="BF18427"/>
    </row>
    <row r="18428" spans="10:58">
      <c r="J18428"/>
      <c r="K18428"/>
      <c r="S18428"/>
      <c r="T18428"/>
      <c r="AC18428"/>
      <c r="AD18428"/>
      <c r="AM18428"/>
      <c r="AN18428"/>
      <c r="AV18428"/>
      <c r="AW18428"/>
      <c r="BE18428"/>
      <c r="BF18428"/>
    </row>
    <row r="18429" spans="10:58">
      <c r="J18429"/>
      <c r="K18429"/>
      <c r="S18429"/>
      <c r="T18429"/>
      <c r="AC18429"/>
      <c r="AD18429"/>
      <c r="AM18429"/>
      <c r="AN18429"/>
      <c r="AV18429"/>
      <c r="AW18429"/>
      <c r="BE18429"/>
      <c r="BF18429"/>
    </row>
    <row r="18430" spans="10:58">
      <c r="J18430"/>
      <c r="K18430"/>
      <c r="S18430"/>
      <c r="T18430"/>
      <c r="AC18430"/>
      <c r="AD18430"/>
      <c r="AM18430"/>
      <c r="AN18430"/>
      <c r="AV18430"/>
      <c r="AW18430"/>
      <c r="BE18430"/>
      <c r="BF18430"/>
    </row>
    <row r="18431" spans="10:58">
      <c r="J18431"/>
      <c r="K18431"/>
      <c r="S18431"/>
      <c r="T18431"/>
      <c r="AC18431"/>
      <c r="AD18431"/>
      <c r="AM18431"/>
      <c r="AN18431"/>
      <c r="AV18431"/>
      <c r="AW18431"/>
      <c r="BE18431"/>
      <c r="BF18431"/>
    </row>
    <row r="18432" spans="10:58">
      <c r="J18432"/>
      <c r="K18432"/>
      <c r="S18432"/>
      <c r="T18432"/>
      <c r="AC18432"/>
      <c r="AD18432"/>
      <c r="AM18432"/>
      <c r="AN18432"/>
      <c r="AV18432"/>
      <c r="AW18432"/>
      <c r="BE18432"/>
      <c r="BF18432"/>
    </row>
    <row r="18433" spans="10:58">
      <c r="J18433"/>
      <c r="K18433"/>
      <c r="S18433"/>
      <c r="T18433"/>
      <c r="AC18433"/>
      <c r="AD18433"/>
      <c r="AM18433"/>
      <c r="AN18433"/>
      <c r="AV18433"/>
      <c r="AW18433"/>
      <c r="BE18433"/>
      <c r="BF18433"/>
    </row>
    <row r="18434" spans="10:58">
      <c r="J18434"/>
      <c r="K18434"/>
      <c r="S18434"/>
      <c r="T18434"/>
      <c r="AC18434"/>
      <c r="AD18434"/>
      <c r="AM18434"/>
      <c r="AN18434"/>
      <c r="AV18434"/>
      <c r="AW18434"/>
      <c r="BE18434"/>
      <c r="BF18434"/>
    </row>
    <row r="18435" spans="10:58">
      <c r="J18435"/>
      <c r="K18435"/>
      <c r="S18435"/>
      <c r="T18435"/>
      <c r="AC18435"/>
      <c r="AD18435"/>
      <c r="AM18435"/>
      <c r="AN18435"/>
      <c r="AV18435"/>
      <c r="AW18435"/>
      <c r="BE18435"/>
      <c r="BF18435"/>
    </row>
    <row r="18436" spans="10:58">
      <c r="J18436"/>
      <c r="K18436"/>
      <c r="S18436"/>
      <c r="T18436"/>
      <c r="AC18436"/>
      <c r="AD18436"/>
      <c r="AM18436"/>
      <c r="AN18436"/>
      <c r="AV18436"/>
      <c r="AW18436"/>
      <c r="BE18436"/>
      <c r="BF18436"/>
    </row>
    <row r="18437" spans="10:58">
      <c r="J18437"/>
      <c r="K18437"/>
      <c r="S18437"/>
      <c r="T18437"/>
      <c r="AC18437"/>
      <c r="AD18437"/>
      <c r="AM18437"/>
      <c r="AN18437"/>
      <c r="AV18437"/>
      <c r="AW18437"/>
      <c r="BE18437"/>
      <c r="BF18437"/>
    </row>
    <row r="18438" spans="10:58">
      <c r="J18438"/>
      <c r="K18438"/>
      <c r="S18438"/>
      <c r="T18438"/>
      <c r="AC18438"/>
      <c r="AD18438"/>
      <c r="AM18438"/>
      <c r="AN18438"/>
      <c r="AV18438"/>
      <c r="AW18438"/>
      <c r="BE18438"/>
      <c r="BF18438"/>
    </row>
    <row r="18439" spans="10:58">
      <c r="J18439"/>
      <c r="K18439"/>
      <c r="S18439"/>
      <c r="T18439"/>
      <c r="AC18439"/>
      <c r="AD18439"/>
      <c r="AM18439"/>
      <c r="AN18439"/>
      <c r="AV18439"/>
      <c r="AW18439"/>
      <c r="BE18439"/>
      <c r="BF18439"/>
    </row>
    <row r="18440" spans="10:58">
      <c r="J18440"/>
      <c r="K18440"/>
      <c r="S18440"/>
      <c r="T18440"/>
      <c r="AC18440"/>
      <c r="AD18440"/>
      <c r="AM18440"/>
      <c r="AN18440"/>
      <c r="AV18440"/>
      <c r="AW18440"/>
      <c r="BE18440"/>
      <c r="BF18440"/>
    </row>
    <row r="18441" spans="10:58">
      <c r="J18441"/>
      <c r="K18441"/>
      <c r="S18441"/>
      <c r="T18441"/>
      <c r="AC18441"/>
      <c r="AD18441"/>
      <c r="AM18441"/>
      <c r="AN18441"/>
      <c r="AV18441"/>
      <c r="AW18441"/>
      <c r="BE18441"/>
      <c r="BF18441"/>
    </row>
    <row r="18442" spans="10:58">
      <c r="J18442"/>
      <c r="K18442"/>
      <c r="S18442"/>
      <c r="T18442"/>
      <c r="AC18442"/>
      <c r="AD18442"/>
      <c r="AM18442"/>
      <c r="AN18442"/>
      <c r="AV18442"/>
      <c r="AW18442"/>
      <c r="BE18442"/>
      <c r="BF18442"/>
    </row>
    <row r="18443" spans="10:58">
      <c r="J18443"/>
      <c r="K18443"/>
      <c r="S18443"/>
      <c r="T18443"/>
      <c r="AC18443"/>
      <c r="AD18443"/>
      <c r="AM18443"/>
      <c r="AN18443"/>
      <c r="AV18443"/>
      <c r="AW18443"/>
      <c r="BE18443"/>
      <c r="BF18443"/>
    </row>
    <row r="18444" spans="10:58">
      <c r="J18444"/>
      <c r="K18444"/>
      <c r="S18444"/>
      <c r="T18444"/>
      <c r="AC18444"/>
      <c r="AD18444"/>
      <c r="AM18444"/>
      <c r="AN18444"/>
      <c r="AV18444"/>
      <c r="AW18444"/>
      <c r="BE18444"/>
      <c r="BF18444"/>
    </row>
    <row r="18445" spans="10:58">
      <c r="J18445"/>
      <c r="K18445"/>
      <c r="S18445"/>
      <c r="T18445"/>
      <c r="AC18445"/>
      <c r="AD18445"/>
      <c r="AM18445"/>
      <c r="AN18445"/>
      <c r="AV18445"/>
      <c r="AW18445"/>
      <c r="BE18445"/>
      <c r="BF18445"/>
    </row>
    <row r="18446" spans="10:58">
      <c r="J18446"/>
      <c r="K18446"/>
      <c r="S18446"/>
      <c r="T18446"/>
      <c r="AC18446"/>
      <c r="AD18446"/>
      <c r="AM18446"/>
      <c r="AN18446"/>
      <c r="AV18446"/>
      <c r="AW18446"/>
      <c r="BE18446"/>
      <c r="BF18446"/>
    </row>
    <row r="18447" spans="10:58">
      <c r="J18447"/>
      <c r="K18447"/>
      <c r="S18447"/>
      <c r="T18447"/>
      <c r="AC18447"/>
      <c r="AD18447"/>
      <c r="AM18447"/>
      <c r="AN18447"/>
      <c r="AV18447"/>
      <c r="AW18447"/>
      <c r="BE18447"/>
      <c r="BF18447"/>
    </row>
    <row r="18448" spans="10:58">
      <c r="J18448"/>
      <c r="K18448"/>
      <c r="S18448"/>
      <c r="T18448"/>
      <c r="AC18448"/>
      <c r="AD18448"/>
      <c r="AM18448"/>
      <c r="AN18448"/>
      <c r="AV18448"/>
      <c r="AW18448"/>
      <c r="BE18448"/>
      <c r="BF18448"/>
    </row>
    <row r="18449" spans="10:58">
      <c r="J18449"/>
      <c r="K18449"/>
      <c r="S18449"/>
      <c r="T18449"/>
      <c r="AC18449"/>
      <c r="AD18449"/>
      <c r="AM18449"/>
      <c r="AN18449"/>
      <c r="AV18449"/>
      <c r="AW18449"/>
      <c r="BE18449"/>
      <c r="BF18449"/>
    </row>
    <row r="18450" spans="10:58">
      <c r="J18450"/>
      <c r="K18450"/>
      <c r="S18450"/>
      <c r="T18450"/>
      <c r="AC18450"/>
      <c r="AD18450"/>
      <c r="AM18450"/>
      <c r="AN18450"/>
      <c r="AV18450"/>
      <c r="AW18450"/>
      <c r="BE18450"/>
      <c r="BF18450"/>
    </row>
    <row r="18451" spans="10:58">
      <c r="J18451"/>
      <c r="K18451"/>
      <c r="S18451"/>
      <c r="T18451"/>
      <c r="AC18451"/>
      <c r="AD18451"/>
      <c r="AM18451"/>
      <c r="AN18451"/>
      <c r="AV18451"/>
      <c r="AW18451"/>
      <c r="BE18451"/>
      <c r="BF18451"/>
    </row>
    <row r="18452" spans="10:58">
      <c r="J18452"/>
      <c r="K18452"/>
      <c r="S18452"/>
      <c r="T18452"/>
      <c r="AC18452"/>
      <c r="AD18452"/>
      <c r="AM18452"/>
      <c r="AN18452"/>
      <c r="AV18452"/>
      <c r="AW18452"/>
      <c r="BE18452"/>
      <c r="BF18452"/>
    </row>
    <row r="18453" spans="10:58">
      <c r="J18453"/>
      <c r="K18453"/>
      <c r="S18453"/>
      <c r="T18453"/>
      <c r="AC18453"/>
      <c r="AD18453"/>
      <c r="AM18453"/>
      <c r="AN18453"/>
      <c r="AV18453"/>
      <c r="AW18453"/>
      <c r="BE18453"/>
      <c r="BF18453"/>
    </row>
    <row r="18454" spans="10:58">
      <c r="J18454"/>
      <c r="K18454"/>
      <c r="S18454"/>
      <c r="T18454"/>
      <c r="AC18454"/>
      <c r="AD18454"/>
      <c r="AM18454"/>
      <c r="AN18454"/>
      <c r="AV18454"/>
      <c r="AW18454"/>
      <c r="BE18454"/>
      <c r="BF18454"/>
    </row>
    <row r="18455" spans="10:58">
      <c r="J18455"/>
      <c r="K18455"/>
      <c r="S18455"/>
      <c r="T18455"/>
      <c r="AC18455"/>
      <c r="AD18455"/>
      <c r="AM18455"/>
      <c r="AN18455"/>
      <c r="AV18455"/>
      <c r="AW18455"/>
      <c r="BE18455"/>
      <c r="BF18455"/>
    </row>
    <row r="18456" spans="10:58">
      <c r="J18456"/>
      <c r="K18456"/>
      <c r="S18456"/>
      <c r="T18456"/>
      <c r="AC18456"/>
      <c r="AD18456"/>
      <c r="AM18456"/>
      <c r="AN18456"/>
      <c r="AV18456"/>
      <c r="AW18456"/>
      <c r="BE18456"/>
      <c r="BF18456"/>
    </row>
    <row r="18457" spans="10:58">
      <c r="J18457"/>
      <c r="K18457"/>
      <c r="S18457"/>
      <c r="T18457"/>
      <c r="AC18457"/>
      <c r="AD18457"/>
      <c r="AM18457"/>
      <c r="AN18457"/>
      <c r="AV18457"/>
      <c r="AW18457"/>
      <c r="BE18457"/>
      <c r="BF18457"/>
    </row>
    <row r="18458" spans="10:58">
      <c r="J18458"/>
      <c r="K18458"/>
      <c r="S18458"/>
      <c r="T18458"/>
      <c r="AC18458"/>
      <c r="AD18458"/>
      <c r="AM18458"/>
      <c r="AN18458"/>
      <c r="AV18458"/>
      <c r="AW18458"/>
      <c r="BE18458"/>
      <c r="BF18458"/>
    </row>
    <row r="18459" spans="10:58">
      <c r="J18459"/>
      <c r="K18459"/>
      <c r="S18459"/>
      <c r="T18459"/>
      <c r="AC18459"/>
      <c r="AD18459"/>
      <c r="AM18459"/>
      <c r="AN18459"/>
      <c r="AV18459"/>
      <c r="AW18459"/>
      <c r="BE18459"/>
      <c r="BF18459"/>
    </row>
    <row r="18460" spans="10:58">
      <c r="J18460"/>
      <c r="K18460"/>
      <c r="S18460"/>
      <c r="T18460"/>
      <c r="AC18460"/>
      <c r="AD18460"/>
      <c r="AM18460"/>
      <c r="AN18460"/>
      <c r="AV18460"/>
      <c r="AW18460"/>
      <c r="BE18460"/>
      <c r="BF18460"/>
    </row>
    <row r="18461" spans="10:58">
      <c r="J18461"/>
      <c r="K18461"/>
      <c r="S18461"/>
      <c r="T18461"/>
      <c r="AC18461"/>
      <c r="AD18461"/>
      <c r="AM18461"/>
      <c r="AN18461"/>
      <c r="AV18461"/>
      <c r="AW18461"/>
      <c r="BE18461"/>
      <c r="BF18461"/>
    </row>
    <row r="18462" spans="10:58">
      <c r="J18462"/>
      <c r="K18462"/>
      <c r="S18462"/>
      <c r="T18462"/>
      <c r="AC18462"/>
      <c r="AD18462"/>
      <c r="AM18462"/>
      <c r="AN18462"/>
      <c r="AV18462"/>
      <c r="AW18462"/>
      <c r="BE18462"/>
      <c r="BF18462"/>
    </row>
    <row r="18463" spans="10:58">
      <c r="J18463"/>
      <c r="K18463"/>
      <c r="S18463"/>
      <c r="T18463"/>
      <c r="AC18463"/>
      <c r="AD18463"/>
      <c r="AM18463"/>
      <c r="AN18463"/>
      <c r="AV18463"/>
      <c r="AW18463"/>
      <c r="BE18463"/>
      <c r="BF18463"/>
    </row>
    <row r="18464" spans="10:58">
      <c r="J18464"/>
      <c r="K18464"/>
      <c r="S18464"/>
      <c r="T18464"/>
      <c r="AC18464"/>
      <c r="AD18464"/>
      <c r="AM18464"/>
      <c r="AN18464"/>
      <c r="AV18464"/>
      <c r="AW18464"/>
      <c r="BE18464"/>
      <c r="BF18464"/>
    </row>
    <row r="18465" spans="10:58">
      <c r="J18465"/>
      <c r="K18465"/>
      <c r="S18465"/>
      <c r="T18465"/>
      <c r="AC18465"/>
      <c r="AD18465"/>
      <c r="AM18465"/>
      <c r="AN18465"/>
      <c r="AV18465"/>
      <c r="AW18465"/>
      <c r="BE18465"/>
      <c r="BF18465"/>
    </row>
    <row r="18466" spans="10:58">
      <c r="J18466"/>
      <c r="K18466"/>
      <c r="S18466"/>
      <c r="T18466"/>
      <c r="AC18466"/>
      <c r="AD18466"/>
      <c r="AM18466"/>
      <c r="AN18466"/>
      <c r="AV18466"/>
      <c r="AW18466"/>
      <c r="BE18466"/>
      <c r="BF18466"/>
    </row>
    <row r="18467" spans="10:58">
      <c r="J18467"/>
      <c r="K18467"/>
      <c r="S18467"/>
      <c r="T18467"/>
      <c r="AC18467"/>
      <c r="AD18467"/>
      <c r="AM18467"/>
      <c r="AN18467"/>
      <c r="AV18467"/>
      <c r="AW18467"/>
      <c r="BE18467"/>
      <c r="BF18467"/>
    </row>
    <row r="18468" spans="10:58">
      <c r="J18468"/>
      <c r="K18468"/>
      <c r="S18468"/>
      <c r="T18468"/>
      <c r="AC18468"/>
      <c r="AD18468"/>
      <c r="AM18468"/>
      <c r="AN18468"/>
      <c r="AV18468"/>
      <c r="AW18468"/>
      <c r="BE18468"/>
      <c r="BF18468"/>
    </row>
    <row r="18469" spans="10:58">
      <c r="J18469"/>
      <c r="K18469"/>
      <c r="S18469"/>
      <c r="T18469"/>
      <c r="AC18469"/>
      <c r="AD18469"/>
      <c r="AM18469"/>
      <c r="AN18469"/>
      <c r="AV18469"/>
      <c r="AW18469"/>
      <c r="BE18469"/>
      <c r="BF18469"/>
    </row>
    <row r="18470" spans="10:58">
      <c r="J18470"/>
      <c r="K18470"/>
      <c r="S18470"/>
      <c r="T18470"/>
      <c r="AC18470"/>
      <c r="AD18470"/>
      <c r="AM18470"/>
      <c r="AN18470"/>
      <c r="AV18470"/>
      <c r="AW18470"/>
      <c r="BE18470"/>
      <c r="BF18470"/>
    </row>
    <row r="18471" spans="10:58">
      <c r="J18471"/>
      <c r="K18471"/>
      <c r="S18471"/>
      <c r="T18471"/>
      <c r="AC18471"/>
      <c r="AD18471"/>
      <c r="AM18471"/>
      <c r="AN18471"/>
      <c r="AV18471"/>
      <c r="AW18471"/>
      <c r="BE18471"/>
      <c r="BF18471"/>
    </row>
    <row r="18472" spans="10:58">
      <c r="J18472"/>
      <c r="K18472"/>
      <c r="S18472"/>
      <c r="T18472"/>
      <c r="AC18472"/>
      <c r="AD18472"/>
      <c r="AM18472"/>
      <c r="AN18472"/>
      <c r="AV18472"/>
      <c r="AW18472"/>
      <c r="BE18472"/>
      <c r="BF18472"/>
    </row>
    <row r="18473" spans="10:58">
      <c r="J18473"/>
      <c r="K18473"/>
      <c r="S18473"/>
      <c r="T18473"/>
      <c r="AC18473"/>
      <c r="AD18473"/>
      <c r="AM18473"/>
      <c r="AN18473"/>
      <c r="AV18473"/>
      <c r="AW18473"/>
      <c r="BE18473"/>
      <c r="BF18473"/>
    </row>
    <row r="18474" spans="10:58">
      <c r="J18474"/>
      <c r="K18474"/>
      <c r="S18474"/>
      <c r="T18474"/>
      <c r="AC18474"/>
      <c r="AD18474"/>
      <c r="AM18474"/>
      <c r="AN18474"/>
      <c r="AV18474"/>
      <c r="AW18474"/>
      <c r="BE18474"/>
      <c r="BF18474"/>
    </row>
    <row r="18475" spans="10:58">
      <c r="J18475"/>
      <c r="K18475"/>
      <c r="S18475"/>
      <c r="T18475"/>
      <c r="AC18475"/>
      <c r="AD18475"/>
      <c r="AM18475"/>
      <c r="AN18475"/>
      <c r="AV18475"/>
      <c r="AW18475"/>
      <c r="BE18475"/>
      <c r="BF18475"/>
    </row>
    <row r="18476" spans="10:58">
      <c r="J18476"/>
      <c r="K18476"/>
      <c r="S18476"/>
      <c r="T18476"/>
      <c r="AC18476"/>
      <c r="AD18476"/>
      <c r="AM18476"/>
      <c r="AN18476"/>
      <c r="AV18476"/>
      <c r="AW18476"/>
      <c r="BE18476"/>
      <c r="BF18476"/>
    </row>
    <row r="18477" spans="10:58">
      <c r="J18477"/>
      <c r="K18477"/>
      <c r="S18477"/>
      <c r="T18477"/>
      <c r="AC18477"/>
      <c r="AD18477"/>
      <c r="AM18477"/>
      <c r="AN18477"/>
      <c r="AV18477"/>
      <c r="AW18477"/>
      <c r="BE18477"/>
      <c r="BF18477"/>
    </row>
    <row r="18478" spans="10:58">
      <c r="J18478"/>
      <c r="K18478"/>
      <c r="S18478"/>
      <c r="T18478"/>
      <c r="AC18478"/>
      <c r="AD18478"/>
      <c r="AM18478"/>
      <c r="AN18478"/>
      <c r="AV18478"/>
      <c r="AW18478"/>
      <c r="BE18478"/>
      <c r="BF18478"/>
    </row>
    <row r="18479" spans="10:58">
      <c r="J18479"/>
      <c r="K18479"/>
      <c r="S18479"/>
      <c r="T18479"/>
      <c r="AC18479"/>
      <c r="AD18479"/>
      <c r="AM18479"/>
      <c r="AN18479"/>
      <c r="AV18479"/>
      <c r="AW18479"/>
      <c r="BE18479"/>
      <c r="BF18479"/>
    </row>
    <row r="18480" spans="10:58">
      <c r="J18480"/>
      <c r="K18480"/>
      <c r="S18480"/>
      <c r="T18480"/>
      <c r="AC18480"/>
      <c r="AD18480"/>
      <c r="AM18480"/>
      <c r="AN18480"/>
      <c r="AV18480"/>
      <c r="AW18480"/>
      <c r="BE18480"/>
      <c r="BF18480"/>
    </row>
    <row r="18481" spans="10:58">
      <c r="J18481"/>
      <c r="K18481"/>
      <c r="S18481"/>
      <c r="T18481"/>
      <c r="AC18481"/>
      <c r="AD18481"/>
      <c r="AM18481"/>
      <c r="AN18481"/>
      <c r="AV18481"/>
      <c r="AW18481"/>
      <c r="BE18481"/>
      <c r="BF18481"/>
    </row>
    <row r="18482" spans="10:58">
      <c r="J18482"/>
      <c r="K18482"/>
      <c r="S18482"/>
      <c r="T18482"/>
      <c r="AC18482"/>
      <c r="AD18482"/>
      <c r="AM18482"/>
      <c r="AN18482"/>
      <c r="AV18482"/>
      <c r="AW18482"/>
      <c r="BE18482"/>
      <c r="BF18482"/>
    </row>
    <row r="18483" spans="10:58">
      <c r="J18483"/>
      <c r="K18483"/>
      <c r="S18483"/>
      <c r="T18483"/>
      <c r="AC18483"/>
      <c r="AD18483"/>
      <c r="AM18483"/>
      <c r="AN18483"/>
      <c r="AV18483"/>
      <c r="AW18483"/>
      <c r="BE18483"/>
      <c r="BF18483"/>
    </row>
    <row r="18484" spans="10:58">
      <c r="J18484"/>
      <c r="K18484"/>
      <c r="S18484"/>
      <c r="T18484"/>
      <c r="AC18484"/>
      <c r="AD18484"/>
      <c r="AM18484"/>
      <c r="AN18484"/>
      <c r="AV18484"/>
      <c r="AW18484"/>
      <c r="BE18484"/>
      <c r="BF18484"/>
    </row>
    <row r="18485" spans="10:58">
      <c r="J18485"/>
      <c r="K18485"/>
      <c r="S18485"/>
      <c r="T18485"/>
      <c r="AC18485"/>
      <c r="AD18485"/>
      <c r="AM18485"/>
      <c r="AN18485"/>
      <c r="AV18485"/>
      <c r="AW18485"/>
      <c r="BE18485"/>
      <c r="BF18485"/>
    </row>
    <row r="18486" spans="10:58">
      <c r="J18486"/>
      <c r="K18486"/>
      <c r="S18486"/>
      <c r="T18486"/>
      <c r="AC18486"/>
      <c r="AD18486"/>
      <c r="AM18486"/>
      <c r="AN18486"/>
      <c r="AV18486"/>
      <c r="AW18486"/>
      <c r="BE18486"/>
      <c r="BF18486"/>
    </row>
    <row r="18487" spans="10:58">
      <c r="J18487"/>
      <c r="K18487"/>
      <c r="S18487"/>
      <c r="T18487"/>
      <c r="AC18487"/>
      <c r="AD18487"/>
      <c r="AM18487"/>
      <c r="AN18487"/>
      <c r="AV18487"/>
      <c r="AW18487"/>
      <c r="BE18487"/>
      <c r="BF18487"/>
    </row>
    <row r="18488" spans="10:58">
      <c r="J18488"/>
      <c r="K18488"/>
      <c r="S18488"/>
      <c r="T18488"/>
      <c r="AC18488"/>
      <c r="AD18488"/>
      <c r="AM18488"/>
      <c r="AN18488"/>
      <c r="AV18488"/>
      <c r="AW18488"/>
      <c r="BE18488"/>
      <c r="BF18488"/>
    </row>
    <row r="18489" spans="10:58">
      <c r="J18489"/>
      <c r="K18489"/>
      <c r="S18489"/>
      <c r="T18489"/>
      <c r="AC18489"/>
      <c r="AD18489"/>
      <c r="AM18489"/>
      <c r="AN18489"/>
      <c r="AV18489"/>
      <c r="AW18489"/>
      <c r="BE18489"/>
      <c r="BF18489"/>
    </row>
    <row r="18490" spans="10:58">
      <c r="J18490"/>
      <c r="K18490"/>
      <c r="S18490"/>
      <c r="T18490"/>
      <c r="AC18490"/>
      <c r="AD18490"/>
      <c r="AM18490"/>
      <c r="AN18490"/>
      <c r="AV18490"/>
      <c r="AW18490"/>
      <c r="BE18490"/>
      <c r="BF18490"/>
    </row>
    <row r="18491" spans="10:58">
      <c r="J18491"/>
      <c r="K18491"/>
      <c r="S18491"/>
      <c r="T18491"/>
      <c r="AC18491"/>
      <c r="AD18491"/>
      <c r="AM18491"/>
      <c r="AN18491"/>
      <c r="AV18491"/>
      <c r="AW18491"/>
      <c r="BE18491"/>
      <c r="BF18491"/>
    </row>
    <row r="18492" spans="10:58">
      <c r="J18492"/>
      <c r="K18492"/>
      <c r="S18492"/>
      <c r="T18492"/>
      <c r="AC18492"/>
      <c r="AD18492"/>
      <c r="AM18492"/>
      <c r="AN18492"/>
      <c r="AV18492"/>
      <c r="AW18492"/>
      <c r="BE18492"/>
      <c r="BF18492"/>
    </row>
    <row r="18493" spans="10:58">
      <c r="J18493"/>
      <c r="K18493"/>
      <c r="S18493"/>
      <c r="T18493"/>
      <c r="AC18493"/>
      <c r="AD18493"/>
      <c r="AM18493"/>
      <c r="AN18493"/>
      <c r="AV18493"/>
      <c r="AW18493"/>
      <c r="BE18493"/>
      <c r="BF18493"/>
    </row>
    <row r="18494" spans="10:58">
      <c r="J18494"/>
      <c r="K18494"/>
      <c r="S18494"/>
      <c r="T18494"/>
      <c r="AC18494"/>
      <c r="AD18494"/>
      <c r="AM18494"/>
      <c r="AN18494"/>
      <c r="AV18494"/>
      <c r="AW18494"/>
      <c r="BE18494"/>
      <c r="BF18494"/>
    </row>
    <row r="18495" spans="10:58">
      <c r="J18495"/>
      <c r="K18495"/>
      <c r="S18495"/>
      <c r="T18495"/>
      <c r="AC18495"/>
      <c r="AD18495"/>
      <c r="AM18495"/>
      <c r="AN18495"/>
      <c r="AV18495"/>
      <c r="AW18495"/>
      <c r="BE18495"/>
      <c r="BF18495"/>
    </row>
    <row r="18496" spans="10:58">
      <c r="J18496"/>
      <c r="K18496"/>
      <c r="S18496"/>
      <c r="T18496"/>
      <c r="AC18496"/>
      <c r="AD18496"/>
      <c r="AM18496"/>
      <c r="AN18496"/>
      <c r="AV18496"/>
      <c r="AW18496"/>
      <c r="BE18496"/>
      <c r="BF18496"/>
    </row>
    <row r="18497" spans="10:58">
      <c r="J18497"/>
      <c r="K18497"/>
      <c r="S18497"/>
      <c r="T18497"/>
      <c r="AC18497"/>
      <c r="AD18497"/>
      <c r="AM18497"/>
      <c r="AN18497"/>
      <c r="AV18497"/>
      <c r="AW18497"/>
      <c r="BE18497"/>
      <c r="BF18497"/>
    </row>
    <row r="18498" spans="10:58">
      <c r="J18498"/>
      <c r="K18498"/>
      <c r="S18498"/>
      <c r="T18498"/>
      <c r="AC18498"/>
      <c r="AD18498"/>
      <c r="AM18498"/>
      <c r="AN18498"/>
      <c r="AV18498"/>
      <c r="AW18498"/>
      <c r="BE18498"/>
      <c r="BF18498"/>
    </row>
    <row r="18499" spans="10:58">
      <c r="J18499"/>
      <c r="K18499"/>
      <c r="S18499"/>
      <c r="T18499"/>
      <c r="AC18499"/>
      <c r="AD18499"/>
      <c r="AM18499"/>
      <c r="AN18499"/>
      <c r="AV18499"/>
      <c r="AW18499"/>
      <c r="BE18499"/>
      <c r="BF18499"/>
    </row>
    <row r="18500" spans="10:58">
      <c r="J18500"/>
      <c r="K18500"/>
      <c r="S18500"/>
      <c r="T18500"/>
      <c r="AC18500"/>
      <c r="AD18500"/>
      <c r="AM18500"/>
      <c r="AN18500"/>
      <c r="AV18500"/>
      <c r="AW18500"/>
      <c r="BE18500"/>
      <c r="BF18500"/>
    </row>
    <row r="18501" spans="10:58">
      <c r="J18501"/>
      <c r="K18501"/>
      <c r="S18501"/>
      <c r="T18501"/>
      <c r="AC18501"/>
      <c r="AD18501"/>
      <c r="AM18501"/>
      <c r="AN18501"/>
      <c r="AV18501"/>
      <c r="AW18501"/>
      <c r="BE18501"/>
      <c r="BF18501"/>
    </row>
    <row r="18502" spans="10:58">
      <c r="J18502"/>
      <c r="K18502"/>
      <c r="S18502"/>
      <c r="T18502"/>
      <c r="AC18502"/>
      <c r="AD18502"/>
      <c r="AM18502"/>
      <c r="AN18502"/>
      <c r="AV18502"/>
      <c r="AW18502"/>
      <c r="BE18502"/>
      <c r="BF18502"/>
    </row>
    <row r="18503" spans="10:58">
      <c r="J18503"/>
      <c r="K18503"/>
      <c r="S18503"/>
      <c r="T18503"/>
      <c r="AC18503"/>
      <c r="AD18503"/>
      <c r="AM18503"/>
      <c r="AN18503"/>
      <c r="AV18503"/>
      <c r="AW18503"/>
      <c r="BE18503"/>
      <c r="BF18503"/>
    </row>
    <row r="18504" spans="10:58">
      <c r="J18504"/>
      <c r="K18504"/>
      <c r="S18504"/>
      <c r="T18504"/>
      <c r="AC18504"/>
      <c r="AD18504"/>
      <c r="AM18504"/>
      <c r="AN18504"/>
      <c r="AV18504"/>
      <c r="AW18504"/>
      <c r="BE18504"/>
      <c r="BF18504"/>
    </row>
    <row r="18505" spans="10:58">
      <c r="J18505"/>
      <c r="K18505"/>
      <c r="S18505"/>
      <c r="T18505"/>
      <c r="AC18505"/>
      <c r="AD18505"/>
      <c r="AM18505"/>
      <c r="AN18505"/>
      <c r="AV18505"/>
      <c r="AW18505"/>
      <c r="BE18505"/>
      <c r="BF18505"/>
    </row>
    <row r="18506" spans="10:58">
      <c r="J18506"/>
      <c r="K18506"/>
      <c r="S18506"/>
      <c r="T18506"/>
      <c r="AC18506"/>
      <c r="AD18506"/>
      <c r="AM18506"/>
      <c r="AN18506"/>
      <c r="AV18506"/>
      <c r="AW18506"/>
      <c r="BE18506"/>
      <c r="BF18506"/>
    </row>
    <row r="18507" spans="10:58">
      <c r="J18507"/>
      <c r="K18507"/>
      <c r="S18507"/>
      <c r="T18507"/>
      <c r="AC18507"/>
      <c r="AD18507"/>
      <c r="AM18507"/>
      <c r="AN18507"/>
      <c r="AV18507"/>
      <c r="AW18507"/>
      <c r="BE18507"/>
      <c r="BF18507"/>
    </row>
    <row r="18508" spans="10:58">
      <c r="J18508"/>
      <c r="K18508"/>
      <c r="S18508"/>
      <c r="T18508"/>
      <c r="AC18508"/>
      <c r="AD18508"/>
      <c r="AM18508"/>
      <c r="AN18508"/>
      <c r="AV18508"/>
      <c r="AW18508"/>
      <c r="BE18508"/>
      <c r="BF18508"/>
    </row>
    <row r="18509" spans="10:58">
      <c r="J18509"/>
      <c r="K18509"/>
      <c r="S18509"/>
      <c r="T18509"/>
      <c r="AC18509"/>
      <c r="AD18509"/>
      <c r="AM18509"/>
      <c r="AN18509"/>
      <c r="AV18509"/>
      <c r="AW18509"/>
      <c r="BE18509"/>
      <c r="BF18509"/>
    </row>
    <row r="18510" spans="10:58">
      <c r="J18510"/>
      <c r="K18510"/>
      <c r="S18510"/>
      <c r="T18510"/>
      <c r="AC18510"/>
      <c r="AD18510"/>
      <c r="AM18510"/>
      <c r="AN18510"/>
      <c r="AV18510"/>
      <c r="AW18510"/>
      <c r="BE18510"/>
      <c r="BF18510"/>
    </row>
    <row r="18511" spans="10:58">
      <c r="J18511"/>
      <c r="K18511"/>
      <c r="S18511"/>
      <c r="T18511"/>
      <c r="AC18511"/>
      <c r="AD18511"/>
      <c r="AM18511"/>
      <c r="AN18511"/>
      <c r="AV18511"/>
      <c r="AW18511"/>
      <c r="BE18511"/>
      <c r="BF18511"/>
    </row>
    <row r="18512" spans="10:58">
      <c r="J18512"/>
      <c r="K18512"/>
      <c r="S18512"/>
      <c r="T18512"/>
      <c r="AC18512"/>
      <c r="AD18512"/>
      <c r="AM18512"/>
      <c r="AN18512"/>
      <c r="AV18512"/>
      <c r="AW18512"/>
      <c r="BE18512"/>
      <c r="BF18512"/>
    </row>
    <row r="18513" spans="10:58">
      <c r="J18513"/>
      <c r="K18513"/>
      <c r="S18513"/>
      <c r="T18513"/>
      <c r="AC18513"/>
      <c r="AD18513"/>
      <c r="AM18513"/>
      <c r="AN18513"/>
      <c r="AV18513"/>
      <c r="AW18513"/>
      <c r="BE18513"/>
      <c r="BF18513"/>
    </row>
    <row r="18514" spans="10:58">
      <c r="J18514"/>
      <c r="K18514"/>
      <c r="S18514"/>
      <c r="T18514"/>
      <c r="AC18514"/>
      <c r="AD18514"/>
      <c r="AM18514"/>
      <c r="AN18514"/>
      <c r="AV18514"/>
      <c r="AW18514"/>
      <c r="BE18514"/>
      <c r="BF18514"/>
    </row>
    <row r="18515" spans="10:58">
      <c r="J18515"/>
      <c r="K18515"/>
      <c r="S18515"/>
      <c r="T18515"/>
      <c r="AC18515"/>
      <c r="AD18515"/>
      <c r="AM18515"/>
      <c r="AN18515"/>
      <c r="AV18515"/>
      <c r="AW18515"/>
      <c r="BE18515"/>
      <c r="BF18515"/>
    </row>
    <row r="18516" spans="10:58">
      <c r="J18516"/>
      <c r="K18516"/>
      <c r="S18516"/>
      <c r="T18516"/>
      <c r="AC18516"/>
      <c r="AD18516"/>
      <c r="AM18516"/>
      <c r="AN18516"/>
      <c r="AV18516"/>
      <c r="AW18516"/>
      <c r="BE18516"/>
      <c r="BF18516"/>
    </row>
    <row r="18517" spans="10:58">
      <c r="J18517"/>
      <c r="K18517"/>
      <c r="S18517"/>
      <c r="T18517"/>
      <c r="AC18517"/>
      <c r="AD18517"/>
      <c r="AM18517"/>
      <c r="AN18517"/>
      <c r="AV18517"/>
      <c r="AW18517"/>
      <c r="BE18517"/>
      <c r="BF18517"/>
    </row>
    <row r="18518" spans="10:58">
      <c r="J18518"/>
      <c r="K18518"/>
      <c r="S18518"/>
      <c r="T18518"/>
      <c r="AC18518"/>
      <c r="AD18518"/>
      <c r="AM18518"/>
      <c r="AN18518"/>
      <c r="AV18518"/>
      <c r="AW18518"/>
      <c r="BE18518"/>
      <c r="BF18518"/>
    </row>
    <row r="18519" spans="10:58">
      <c r="J18519"/>
      <c r="K18519"/>
      <c r="S18519"/>
      <c r="T18519"/>
      <c r="AC18519"/>
      <c r="AD18519"/>
      <c r="AM18519"/>
      <c r="AN18519"/>
      <c r="AV18519"/>
      <c r="AW18519"/>
      <c r="BE18519"/>
      <c r="BF18519"/>
    </row>
    <row r="18520" spans="10:58">
      <c r="J18520"/>
      <c r="K18520"/>
      <c r="S18520"/>
      <c r="T18520"/>
      <c r="AC18520"/>
      <c r="AD18520"/>
      <c r="AM18520"/>
      <c r="AN18520"/>
      <c r="AV18520"/>
      <c r="AW18520"/>
      <c r="BE18520"/>
      <c r="BF18520"/>
    </row>
    <row r="18521" spans="10:58">
      <c r="J18521"/>
      <c r="K18521"/>
      <c r="S18521"/>
      <c r="T18521"/>
      <c r="AC18521"/>
      <c r="AD18521"/>
      <c r="AM18521"/>
      <c r="AN18521"/>
      <c r="AV18521"/>
      <c r="AW18521"/>
      <c r="BE18521"/>
      <c r="BF18521"/>
    </row>
    <row r="18522" spans="10:58">
      <c r="J18522"/>
      <c r="K18522"/>
      <c r="S18522"/>
      <c r="T18522"/>
      <c r="AC18522"/>
      <c r="AD18522"/>
      <c r="AM18522"/>
      <c r="AN18522"/>
      <c r="AV18522"/>
      <c r="AW18522"/>
      <c r="BE18522"/>
      <c r="BF18522"/>
    </row>
    <row r="18523" spans="10:58">
      <c r="J18523"/>
      <c r="K18523"/>
      <c r="S18523"/>
      <c r="T18523"/>
      <c r="AC18523"/>
      <c r="AD18523"/>
      <c r="AM18523"/>
      <c r="AN18523"/>
      <c r="AV18523"/>
      <c r="AW18523"/>
      <c r="BE18523"/>
      <c r="BF18523"/>
    </row>
    <row r="18524" spans="10:58">
      <c r="J18524"/>
      <c r="K18524"/>
      <c r="S18524"/>
      <c r="T18524"/>
      <c r="AC18524"/>
      <c r="AD18524"/>
      <c r="AM18524"/>
      <c r="AN18524"/>
      <c r="AV18524"/>
      <c r="AW18524"/>
      <c r="BE18524"/>
      <c r="BF18524"/>
    </row>
    <row r="18525" spans="10:58">
      <c r="J18525"/>
      <c r="K18525"/>
      <c r="S18525"/>
      <c r="T18525"/>
      <c r="AC18525"/>
      <c r="AD18525"/>
      <c r="AM18525"/>
      <c r="AN18525"/>
      <c r="AV18525"/>
      <c r="AW18525"/>
      <c r="BE18525"/>
      <c r="BF18525"/>
    </row>
    <row r="18526" spans="10:58">
      <c r="J18526"/>
      <c r="K18526"/>
      <c r="S18526"/>
      <c r="T18526"/>
      <c r="AC18526"/>
      <c r="AD18526"/>
      <c r="AM18526"/>
      <c r="AN18526"/>
      <c r="AV18526"/>
      <c r="AW18526"/>
      <c r="BE18526"/>
      <c r="BF18526"/>
    </row>
    <row r="18527" spans="10:58">
      <c r="J18527"/>
      <c r="K18527"/>
      <c r="S18527"/>
      <c r="T18527"/>
      <c r="AC18527"/>
      <c r="AD18527"/>
      <c r="AM18527"/>
      <c r="AN18527"/>
      <c r="AV18527"/>
      <c r="AW18527"/>
      <c r="BE18527"/>
      <c r="BF18527"/>
    </row>
    <row r="18528" spans="10:58">
      <c r="J18528"/>
      <c r="K18528"/>
      <c r="S18528"/>
      <c r="T18528"/>
      <c r="AC18528"/>
      <c r="AD18528"/>
      <c r="AM18528"/>
      <c r="AN18528"/>
      <c r="AV18528"/>
      <c r="AW18528"/>
      <c r="BE18528"/>
      <c r="BF18528"/>
    </row>
    <row r="18529" spans="10:58">
      <c r="J18529"/>
      <c r="K18529"/>
      <c r="S18529"/>
      <c r="T18529"/>
      <c r="AC18529"/>
      <c r="AD18529"/>
      <c r="AM18529"/>
      <c r="AN18529"/>
      <c r="AV18529"/>
      <c r="AW18529"/>
      <c r="BE18529"/>
      <c r="BF18529"/>
    </row>
    <row r="18530" spans="10:58">
      <c r="J18530"/>
      <c r="K18530"/>
      <c r="S18530"/>
      <c r="T18530"/>
      <c r="AC18530"/>
      <c r="AD18530"/>
      <c r="AM18530"/>
      <c r="AN18530"/>
      <c r="AV18530"/>
      <c r="AW18530"/>
      <c r="BE18530"/>
      <c r="BF18530"/>
    </row>
    <row r="18531" spans="10:58">
      <c r="J18531"/>
      <c r="K18531"/>
      <c r="S18531"/>
      <c r="T18531"/>
      <c r="AC18531"/>
      <c r="AD18531"/>
      <c r="AM18531"/>
      <c r="AN18531"/>
      <c r="AV18531"/>
      <c r="AW18531"/>
      <c r="BE18531"/>
      <c r="BF18531"/>
    </row>
    <row r="18532" spans="10:58">
      <c r="J18532"/>
      <c r="K18532"/>
      <c r="S18532"/>
      <c r="T18532"/>
      <c r="AC18532"/>
      <c r="AD18532"/>
      <c r="AM18532"/>
      <c r="AN18532"/>
      <c r="AV18532"/>
      <c r="AW18532"/>
      <c r="BE18532"/>
      <c r="BF18532"/>
    </row>
    <row r="18533" spans="10:58">
      <c r="J18533"/>
      <c r="K18533"/>
      <c r="S18533"/>
      <c r="T18533"/>
      <c r="AC18533"/>
      <c r="AD18533"/>
      <c r="AM18533"/>
      <c r="AN18533"/>
      <c r="AV18533"/>
      <c r="AW18533"/>
      <c r="BE18533"/>
      <c r="BF18533"/>
    </row>
    <row r="18534" spans="10:58">
      <c r="J18534"/>
      <c r="K18534"/>
      <c r="S18534"/>
      <c r="T18534"/>
      <c r="AC18534"/>
      <c r="AD18534"/>
      <c r="AM18534"/>
      <c r="AN18534"/>
      <c r="AV18534"/>
      <c r="AW18534"/>
      <c r="BE18534"/>
      <c r="BF18534"/>
    </row>
    <row r="18535" spans="10:58">
      <c r="J18535"/>
      <c r="K18535"/>
      <c r="S18535"/>
      <c r="T18535"/>
      <c r="AC18535"/>
      <c r="AD18535"/>
      <c r="AM18535"/>
      <c r="AN18535"/>
      <c r="AV18535"/>
      <c r="AW18535"/>
      <c r="BE18535"/>
      <c r="BF18535"/>
    </row>
    <row r="18536" spans="10:58">
      <c r="J18536"/>
      <c r="K18536"/>
      <c r="S18536"/>
      <c r="T18536"/>
      <c r="AC18536"/>
      <c r="AD18536"/>
      <c r="AM18536"/>
      <c r="AN18536"/>
      <c r="AV18536"/>
      <c r="AW18536"/>
      <c r="BE18536"/>
      <c r="BF18536"/>
    </row>
    <row r="18537" spans="10:58">
      <c r="J18537"/>
      <c r="K18537"/>
      <c r="S18537"/>
      <c r="T18537"/>
      <c r="AC18537"/>
      <c r="AD18537"/>
      <c r="AM18537"/>
      <c r="AN18537"/>
      <c r="AV18537"/>
      <c r="AW18537"/>
      <c r="BE18537"/>
      <c r="BF18537"/>
    </row>
    <row r="18538" spans="10:58">
      <c r="J18538"/>
      <c r="K18538"/>
      <c r="S18538"/>
      <c r="T18538"/>
      <c r="AC18538"/>
      <c r="AD18538"/>
      <c r="AM18538"/>
      <c r="AN18538"/>
      <c r="AV18538"/>
      <c r="AW18538"/>
      <c r="BE18538"/>
      <c r="BF18538"/>
    </row>
    <row r="18539" spans="10:58">
      <c r="J18539"/>
      <c r="K18539"/>
      <c r="S18539"/>
      <c r="T18539"/>
      <c r="AC18539"/>
      <c r="AD18539"/>
      <c r="AM18539"/>
      <c r="AN18539"/>
      <c r="AV18539"/>
      <c r="AW18539"/>
      <c r="BE18539"/>
      <c r="BF18539"/>
    </row>
    <row r="18540" spans="10:58">
      <c r="J18540"/>
      <c r="K18540"/>
      <c r="S18540"/>
      <c r="T18540"/>
      <c r="AC18540"/>
      <c r="AD18540"/>
      <c r="AM18540"/>
      <c r="AN18540"/>
      <c r="AV18540"/>
      <c r="AW18540"/>
      <c r="BE18540"/>
      <c r="BF18540"/>
    </row>
    <row r="18541" spans="10:58">
      <c r="J18541"/>
      <c r="K18541"/>
      <c r="S18541"/>
      <c r="T18541"/>
      <c r="AC18541"/>
      <c r="AD18541"/>
      <c r="AM18541"/>
      <c r="AN18541"/>
      <c r="AV18541"/>
      <c r="AW18541"/>
      <c r="BE18541"/>
      <c r="BF18541"/>
    </row>
    <row r="18542" spans="10:58">
      <c r="J18542"/>
      <c r="K18542"/>
      <c r="S18542"/>
      <c r="T18542"/>
      <c r="AC18542"/>
      <c r="AD18542"/>
      <c r="AM18542"/>
      <c r="AN18542"/>
      <c r="AV18542"/>
      <c r="AW18542"/>
      <c r="BE18542"/>
      <c r="BF18542"/>
    </row>
    <row r="18543" spans="10:58">
      <c r="J18543"/>
      <c r="K18543"/>
      <c r="S18543"/>
      <c r="T18543"/>
      <c r="AC18543"/>
      <c r="AD18543"/>
      <c r="AM18543"/>
      <c r="AN18543"/>
      <c r="AV18543"/>
      <c r="AW18543"/>
      <c r="BE18543"/>
      <c r="BF18543"/>
    </row>
    <row r="18544" spans="10:58">
      <c r="J18544"/>
      <c r="K18544"/>
      <c r="S18544"/>
      <c r="T18544"/>
      <c r="AC18544"/>
      <c r="AD18544"/>
      <c r="AM18544"/>
      <c r="AN18544"/>
      <c r="AV18544"/>
      <c r="AW18544"/>
      <c r="BE18544"/>
      <c r="BF18544"/>
    </row>
    <row r="18545" spans="10:58">
      <c r="J18545"/>
      <c r="K18545"/>
      <c r="S18545"/>
      <c r="T18545"/>
      <c r="AC18545"/>
      <c r="AD18545"/>
      <c r="AM18545"/>
      <c r="AN18545"/>
      <c r="AV18545"/>
      <c r="AW18545"/>
      <c r="BE18545"/>
      <c r="BF18545"/>
    </row>
    <row r="18546" spans="10:58">
      <c r="J18546"/>
      <c r="K18546"/>
      <c r="S18546"/>
      <c r="T18546"/>
      <c r="AC18546"/>
      <c r="AD18546"/>
      <c r="AM18546"/>
      <c r="AN18546"/>
      <c r="AV18546"/>
      <c r="AW18546"/>
      <c r="BE18546"/>
      <c r="BF18546"/>
    </row>
    <row r="18547" spans="10:58">
      <c r="J18547"/>
      <c r="K18547"/>
      <c r="S18547"/>
      <c r="T18547"/>
      <c r="AC18547"/>
      <c r="AD18547"/>
      <c r="AM18547"/>
      <c r="AN18547"/>
      <c r="AV18547"/>
      <c r="AW18547"/>
      <c r="BE18547"/>
      <c r="BF18547"/>
    </row>
    <row r="18548" spans="10:58">
      <c r="J18548"/>
      <c r="K18548"/>
      <c r="S18548"/>
      <c r="T18548"/>
      <c r="AC18548"/>
      <c r="AD18548"/>
      <c r="AM18548"/>
      <c r="AN18548"/>
      <c r="AV18548"/>
      <c r="AW18548"/>
      <c r="BE18548"/>
      <c r="BF18548"/>
    </row>
    <row r="18549" spans="10:58">
      <c r="J18549"/>
      <c r="K18549"/>
      <c r="S18549"/>
      <c r="T18549"/>
      <c r="AC18549"/>
      <c r="AD18549"/>
      <c r="AM18549"/>
      <c r="AN18549"/>
      <c r="AV18549"/>
      <c r="AW18549"/>
      <c r="BE18549"/>
      <c r="BF18549"/>
    </row>
    <row r="18550" spans="10:58">
      <c r="J18550"/>
      <c r="K18550"/>
      <c r="S18550"/>
      <c r="T18550"/>
      <c r="AC18550"/>
      <c r="AD18550"/>
      <c r="AM18550"/>
      <c r="AN18550"/>
      <c r="AV18550"/>
      <c r="AW18550"/>
      <c r="BE18550"/>
      <c r="BF18550"/>
    </row>
    <row r="18551" spans="10:58">
      <c r="J18551"/>
      <c r="K18551"/>
      <c r="S18551"/>
      <c r="T18551"/>
      <c r="AC18551"/>
      <c r="AD18551"/>
      <c r="AM18551"/>
      <c r="AN18551"/>
      <c r="AV18551"/>
      <c r="AW18551"/>
      <c r="BE18551"/>
      <c r="BF18551"/>
    </row>
    <row r="18552" spans="10:58">
      <c r="J18552"/>
      <c r="K18552"/>
      <c r="S18552"/>
      <c r="T18552"/>
      <c r="AC18552"/>
      <c r="AD18552"/>
      <c r="AM18552"/>
      <c r="AN18552"/>
      <c r="AV18552"/>
      <c r="AW18552"/>
      <c r="BE18552"/>
      <c r="BF18552"/>
    </row>
    <row r="18553" spans="10:58">
      <c r="J18553"/>
      <c r="K18553"/>
      <c r="S18553"/>
      <c r="T18553"/>
      <c r="AC18553"/>
      <c r="AD18553"/>
      <c r="AM18553"/>
      <c r="AN18553"/>
      <c r="AV18553"/>
      <c r="AW18553"/>
      <c r="BE18553"/>
      <c r="BF18553"/>
    </row>
    <row r="18554" spans="10:58">
      <c r="J18554"/>
      <c r="K18554"/>
      <c r="S18554"/>
      <c r="T18554"/>
      <c r="AC18554"/>
      <c r="AD18554"/>
      <c r="AM18554"/>
      <c r="AN18554"/>
      <c r="AV18554"/>
      <c r="AW18554"/>
      <c r="BE18554"/>
      <c r="BF18554"/>
    </row>
    <row r="18555" spans="10:58">
      <c r="J18555"/>
      <c r="K18555"/>
      <c r="S18555"/>
      <c r="T18555"/>
      <c r="AC18555"/>
      <c r="AD18555"/>
      <c r="AM18555"/>
      <c r="AN18555"/>
      <c r="AV18555"/>
      <c r="AW18555"/>
      <c r="BE18555"/>
      <c r="BF18555"/>
    </row>
    <row r="18556" spans="10:58">
      <c r="J18556"/>
      <c r="K18556"/>
      <c r="S18556"/>
      <c r="T18556"/>
      <c r="AC18556"/>
      <c r="AD18556"/>
      <c r="AM18556"/>
      <c r="AN18556"/>
      <c r="AV18556"/>
      <c r="AW18556"/>
      <c r="BE18556"/>
      <c r="BF18556"/>
    </row>
    <row r="18557" spans="10:58">
      <c r="J18557"/>
      <c r="K18557"/>
      <c r="S18557"/>
      <c r="T18557"/>
      <c r="AC18557"/>
      <c r="AD18557"/>
      <c r="AM18557"/>
      <c r="AN18557"/>
      <c r="AV18557"/>
      <c r="AW18557"/>
      <c r="BE18557"/>
      <c r="BF18557"/>
    </row>
    <row r="18558" spans="10:58">
      <c r="J18558"/>
      <c r="K18558"/>
      <c r="S18558"/>
      <c r="T18558"/>
      <c r="AC18558"/>
      <c r="AD18558"/>
      <c r="AM18558"/>
      <c r="AN18558"/>
      <c r="AV18558"/>
      <c r="AW18558"/>
      <c r="BE18558"/>
      <c r="BF18558"/>
    </row>
    <row r="18559" spans="10:58">
      <c r="J18559"/>
      <c r="K18559"/>
      <c r="S18559"/>
      <c r="T18559"/>
      <c r="AC18559"/>
      <c r="AD18559"/>
      <c r="AM18559"/>
      <c r="AN18559"/>
      <c r="AV18559"/>
      <c r="AW18559"/>
      <c r="BE18559"/>
      <c r="BF18559"/>
    </row>
    <row r="18560" spans="10:58">
      <c r="J18560"/>
      <c r="K18560"/>
      <c r="S18560"/>
      <c r="T18560"/>
      <c r="AC18560"/>
      <c r="AD18560"/>
      <c r="AM18560"/>
      <c r="AN18560"/>
      <c r="AV18560"/>
      <c r="AW18560"/>
      <c r="BE18560"/>
      <c r="BF18560"/>
    </row>
    <row r="18561" spans="10:58">
      <c r="J18561"/>
      <c r="K18561"/>
      <c r="S18561"/>
      <c r="T18561"/>
      <c r="AC18561"/>
      <c r="AD18561"/>
      <c r="AM18561"/>
      <c r="AN18561"/>
      <c r="AV18561"/>
      <c r="AW18561"/>
      <c r="BE18561"/>
      <c r="BF18561"/>
    </row>
    <row r="18562" spans="10:58">
      <c r="J18562"/>
      <c r="K18562"/>
      <c r="S18562"/>
      <c r="T18562"/>
      <c r="AC18562"/>
      <c r="AD18562"/>
      <c r="AM18562"/>
      <c r="AN18562"/>
      <c r="AV18562"/>
      <c r="AW18562"/>
      <c r="BE18562"/>
      <c r="BF18562"/>
    </row>
    <row r="18563" spans="10:58">
      <c r="J18563"/>
      <c r="K18563"/>
      <c r="S18563"/>
      <c r="T18563"/>
      <c r="AC18563"/>
      <c r="AD18563"/>
      <c r="AM18563"/>
      <c r="AN18563"/>
      <c r="AV18563"/>
      <c r="AW18563"/>
      <c r="BE18563"/>
      <c r="BF18563"/>
    </row>
    <row r="18564" spans="10:58">
      <c r="J18564"/>
      <c r="K18564"/>
      <c r="S18564"/>
      <c r="T18564"/>
      <c r="AC18564"/>
      <c r="AD18564"/>
      <c r="AM18564"/>
      <c r="AN18564"/>
      <c r="AV18564"/>
      <c r="AW18564"/>
      <c r="BE18564"/>
      <c r="BF18564"/>
    </row>
    <row r="18565" spans="10:58">
      <c r="J18565"/>
      <c r="K18565"/>
      <c r="S18565"/>
      <c r="T18565"/>
      <c r="AC18565"/>
      <c r="AD18565"/>
      <c r="AM18565"/>
      <c r="AN18565"/>
      <c r="AV18565"/>
      <c r="AW18565"/>
      <c r="BE18565"/>
      <c r="BF18565"/>
    </row>
    <row r="18566" spans="10:58">
      <c r="J18566"/>
      <c r="K18566"/>
      <c r="S18566"/>
      <c r="T18566"/>
      <c r="AC18566"/>
      <c r="AD18566"/>
      <c r="AM18566"/>
      <c r="AN18566"/>
      <c r="AV18566"/>
      <c r="AW18566"/>
      <c r="BE18566"/>
      <c r="BF18566"/>
    </row>
    <row r="18567" spans="10:58">
      <c r="J18567"/>
      <c r="K18567"/>
      <c r="S18567"/>
      <c r="T18567"/>
      <c r="AC18567"/>
      <c r="AD18567"/>
      <c r="AM18567"/>
      <c r="AN18567"/>
      <c r="AV18567"/>
      <c r="AW18567"/>
      <c r="BE18567"/>
      <c r="BF18567"/>
    </row>
    <row r="18568" spans="10:58">
      <c r="J18568"/>
      <c r="K18568"/>
      <c r="S18568"/>
      <c r="T18568"/>
      <c r="AC18568"/>
      <c r="AD18568"/>
      <c r="AM18568"/>
      <c r="AN18568"/>
      <c r="AV18568"/>
      <c r="AW18568"/>
      <c r="BE18568"/>
      <c r="BF18568"/>
    </row>
    <row r="18569" spans="10:58">
      <c r="J18569"/>
      <c r="K18569"/>
      <c r="S18569"/>
      <c r="T18569"/>
      <c r="AC18569"/>
      <c r="AD18569"/>
      <c r="AM18569"/>
      <c r="AN18569"/>
      <c r="AV18569"/>
      <c r="AW18569"/>
      <c r="BE18569"/>
      <c r="BF18569"/>
    </row>
    <row r="18570" spans="10:58">
      <c r="J18570"/>
      <c r="K18570"/>
      <c r="S18570"/>
      <c r="T18570"/>
      <c r="AC18570"/>
      <c r="AD18570"/>
      <c r="AM18570"/>
      <c r="AN18570"/>
      <c r="AV18570"/>
      <c r="AW18570"/>
      <c r="BE18570"/>
      <c r="BF18570"/>
    </row>
    <row r="18571" spans="10:58">
      <c r="J18571"/>
      <c r="K18571"/>
      <c r="S18571"/>
      <c r="T18571"/>
      <c r="AC18571"/>
      <c r="AD18571"/>
      <c r="AM18571"/>
      <c r="AN18571"/>
      <c r="AV18571"/>
      <c r="AW18571"/>
      <c r="BE18571"/>
      <c r="BF18571"/>
    </row>
    <row r="18572" spans="10:58">
      <c r="J18572"/>
      <c r="K18572"/>
      <c r="S18572"/>
      <c r="T18572"/>
      <c r="AC18572"/>
      <c r="AD18572"/>
      <c r="AM18572"/>
      <c r="AN18572"/>
      <c r="AV18572"/>
      <c r="AW18572"/>
      <c r="BE18572"/>
      <c r="BF18572"/>
    </row>
    <row r="18573" spans="10:58">
      <c r="J18573"/>
      <c r="K18573"/>
      <c r="S18573"/>
      <c r="T18573"/>
      <c r="AC18573"/>
      <c r="AD18573"/>
      <c r="AM18573"/>
      <c r="AN18573"/>
      <c r="AV18573"/>
      <c r="AW18573"/>
      <c r="BE18573"/>
      <c r="BF18573"/>
    </row>
    <row r="18574" spans="10:58">
      <c r="J18574"/>
      <c r="K18574"/>
      <c r="S18574"/>
      <c r="T18574"/>
      <c r="AC18574"/>
      <c r="AD18574"/>
      <c r="AM18574"/>
      <c r="AN18574"/>
      <c r="AV18574"/>
      <c r="AW18574"/>
      <c r="BE18574"/>
      <c r="BF18574"/>
    </row>
    <row r="18575" spans="10:58">
      <c r="J18575"/>
      <c r="K18575"/>
      <c r="S18575"/>
      <c r="T18575"/>
      <c r="AC18575"/>
      <c r="AD18575"/>
      <c r="AM18575"/>
      <c r="AN18575"/>
      <c r="AV18575"/>
      <c r="AW18575"/>
      <c r="BE18575"/>
      <c r="BF18575"/>
    </row>
    <row r="18576" spans="10:58">
      <c r="J18576"/>
      <c r="K18576"/>
      <c r="S18576"/>
      <c r="T18576"/>
      <c r="AC18576"/>
      <c r="AD18576"/>
      <c r="AM18576"/>
      <c r="AN18576"/>
      <c r="AV18576"/>
      <c r="AW18576"/>
      <c r="BE18576"/>
      <c r="BF18576"/>
    </row>
    <row r="18577" spans="10:58">
      <c r="J18577"/>
      <c r="K18577"/>
      <c r="S18577"/>
      <c r="T18577"/>
      <c r="AC18577"/>
      <c r="AD18577"/>
      <c r="AM18577"/>
      <c r="AN18577"/>
      <c r="AV18577"/>
      <c r="AW18577"/>
      <c r="BE18577"/>
      <c r="BF18577"/>
    </row>
    <row r="18578" spans="10:58">
      <c r="J18578"/>
      <c r="K18578"/>
      <c r="S18578"/>
      <c r="T18578"/>
      <c r="AC18578"/>
      <c r="AD18578"/>
      <c r="AM18578"/>
      <c r="AN18578"/>
      <c r="AV18578"/>
      <c r="AW18578"/>
      <c r="BE18578"/>
      <c r="BF18578"/>
    </row>
    <row r="18579" spans="10:58">
      <c r="J18579"/>
      <c r="K18579"/>
      <c r="S18579"/>
      <c r="T18579"/>
      <c r="AC18579"/>
      <c r="AD18579"/>
      <c r="AM18579"/>
      <c r="AN18579"/>
      <c r="AV18579"/>
      <c r="AW18579"/>
      <c r="BE18579"/>
      <c r="BF18579"/>
    </row>
    <row r="18580" spans="10:58">
      <c r="J18580"/>
      <c r="K18580"/>
      <c r="S18580"/>
      <c r="T18580"/>
      <c r="AC18580"/>
      <c r="AD18580"/>
      <c r="AM18580"/>
      <c r="AN18580"/>
      <c r="AV18580"/>
      <c r="AW18580"/>
      <c r="BE18580"/>
      <c r="BF18580"/>
    </row>
    <row r="18581" spans="10:58">
      <c r="J18581"/>
      <c r="K18581"/>
      <c r="S18581"/>
      <c r="T18581"/>
      <c r="AC18581"/>
      <c r="AD18581"/>
      <c r="AM18581"/>
      <c r="AN18581"/>
      <c r="AV18581"/>
      <c r="AW18581"/>
      <c r="BE18581"/>
      <c r="BF18581"/>
    </row>
    <row r="18582" spans="10:58">
      <c r="J18582"/>
      <c r="K18582"/>
      <c r="S18582"/>
      <c r="T18582"/>
      <c r="AC18582"/>
      <c r="AD18582"/>
      <c r="AM18582"/>
      <c r="AN18582"/>
      <c r="AV18582"/>
      <c r="AW18582"/>
      <c r="BE18582"/>
      <c r="BF18582"/>
    </row>
    <row r="18583" spans="10:58">
      <c r="J18583"/>
      <c r="K18583"/>
      <c r="S18583"/>
      <c r="T18583"/>
      <c r="AC18583"/>
      <c r="AD18583"/>
      <c r="AM18583"/>
      <c r="AN18583"/>
      <c r="AV18583"/>
      <c r="AW18583"/>
      <c r="BE18583"/>
      <c r="BF18583"/>
    </row>
    <row r="18584" spans="10:58">
      <c r="J18584"/>
      <c r="K18584"/>
      <c r="S18584"/>
      <c r="T18584"/>
      <c r="AC18584"/>
      <c r="AD18584"/>
      <c r="AM18584"/>
      <c r="AN18584"/>
      <c r="AV18584"/>
      <c r="AW18584"/>
      <c r="BE18584"/>
      <c r="BF18584"/>
    </row>
    <row r="18585" spans="10:58">
      <c r="J18585"/>
      <c r="K18585"/>
      <c r="S18585"/>
      <c r="T18585"/>
      <c r="AC18585"/>
      <c r="AD18585"/>
      <c r="AM18585"/>
      <c r="AN18585"/>
      <c r="AV18585"/>
      <c r="AW18585"/>
      <c r="BE18585"/>
      <c r="BF18585"/>
    </row>
    <row r="18586" spans="10:58">
      <c r="J18586"/>
      <c r="K18586"/>
      <c r="S18586"/>
      <c r="T18586"/>
      <c r="AC18586"/>
      <c r="AD18586"/>
      <c r="AM18586"/>
      <c r="AN18586"/>
      <c r="AV18586"/>
      <c r="AW18586"/>
      <c r="BE18586"/>
      <c r="BF18586"/>
    </row>
    <row r="18587" spans="10:58">
      <c r="J18587"/>
      <c r="K18587"/>
      <c r="S18587"/>
      <c r="T18587"/>
      <c r="AC18587"/>
      <c r="AD18587"/>
      <c r="AM18587"/>
      <c r="AN18587"/>
      <c r="AV18587"/>
      <c r="AW18587"/>
      <c r="BE18587"/>
      <c r="BF18587"/>
    </row>
    <row r="18588" spans="10:58">
      <c r="J18588"/>
      <c r="K18588"/>
      <c r="S18588"/>
      <c r="T18588"/>
      <c r="AC18588"/>
      <c r="AD18588"/>
      <c r="AM18588"/>
      <c r="AN18588"/>
      <c r="AV18588"/>
      <c r="AW18588"/>
      <c r="BE18588"/>
      <c r="BF18588"/>
    </row>
    <row r="18589" spans="10:58">
      <c r="J18589"/>
      <c r="K18589"/>
      <c r="S18589"/>
      <c r="T18589"/>
      <c r="AC18589"/>
      <c r="AD18589"/>
      <c r="AM18589"/>
      <c r="AN18589"/>
      <c r="AV18589"/>
      <c r="AW18589"/>
      <c r="BE18589"/>
      <c r="BF18589"/>
    </row>
    <row r="18590" spans="10:58">
      <c r="J18590"/>
      <c r="K18590"/>
      <c r="S18590"/>
      <c r="T18590"/>
      <c r="AC18590"/>
      <c r="AD18590"/>
      <c r="AM18590"/>
      <c r="AN18590"/>
      <c r="AV18590"/>
      <c r="AW18590"/>
      <c r="BE18590"/>
      <c r="BF18590"/>
    </row>
    <row r="18591" spans="10:58">
      <c r="J18591"/>
      <c r="K18591"/>
      <c r="S18591"/>
      <c r="T18591"/>
      <c r="AC18591"/>
      <c r="AD18591"/>
      <c r="AM18591"/>
      <c r="AN18591"/>
      <c r="AV18591"/>
      <c r="AW18591"/>
      <c r="BE18591"/>
      <c r="BF18591"/>
    </row>
    <row r="18592" spans="10:58">
      <c r="J18592"/>
      <c r="K18592"/>
      <c r="S18592"/>
      <c r="T18592"/>
      <c r="AC18592"/>
      <c r="AD18592"/>
      <c r="AM18592"/>
      <c r="AN18592"/>
      <c r="AV18592"/>
      <c r="AW18592"/>
      <c r="BE18592"/>
      <c r="BF18592"/>
    </row>
    <row r="18593" spans="10:58">
      <c r="J18593"/>
      <c r="K18593"/>
      <c r="S18593"/>
      <c r="T18593"/>
      <c r="AC18593"/>
      <c r="AD18593"/>
      <c r="AM18593"/>
      <c r="AN18593"/>
      <c r="AV18593"/>
      <c r="AW18593"/>
      <c r="BE18593"/>
      <c r="BF18593"/>
    </row>
    <row r="18594" spans="10:58">
      <c r="J18594"/>
      <c r="K18594"/>
      <c r="S18594"/>
      <c r="T18594"/>
      <c r="AC18594"/>
      <c r="AD18594"/>
      <c r="AM18594"/>
      <c r="AN18594"/>
      <c r="AV18594"/>
      <c r="AW18594"/>
      <c r="BE18594"/>
      <c r="BF18594"/>
    </row>
    <row r="18595" spans="10:58">
      <c r="J18595"/>
      <c r="K18595"/>
      <c r="S18595"/>
      <c r="T18595"/>
      <c r="AC18595"/>
      <c r="AD18595"/>
      <c r="AM18595"/>
      <c r="AN18595"/>
      <c r="AV18595"/>
      <c r="AW18595"/>
      <c r="BE18595"/>
      <c r="BF18595"/>
    </row>
    <row r="18596" spans="10:58">
      <c r="J18596"/>
      <c r="K18596"/>
      <c r="S18596"/>
      <c r="T18596"/>
      <c r="AC18596"/>
      <c r="AD18596"/>
      <c r="AM18596"/>
      <c r="AN18596"/>
      <c r="AV18596"/>
      <c r="AW18596"/>
      <c r="BE18596"/>
      <c r="BF18596"/>
    </row>
    <row r="18597" spans="10:58">
      <c r="J18597"/>
      <c r="K18597"/>
      <c r="S18597"/>
      <c r="T18597"/>
      <c r="AC18597"/>
      <c r="AD18597"/>
      <c r="AM18597"/>
      <c r="AN18597"/>
      <c r="AV18597"/>
      <c r="AW18597"/>
      <c r="BE18597"/>
      <c r="BF18597"/>
    </row>
    <row r="18598" spans="10:58">
      <c r="J18598"/>
      <c r="K18598"/>
      <c r="S18598"/>
      <c r="T18598"/>
      <c r="AC18598"/>
      <c r="AD18598"/>
      <c r="AM18598"/>
      <c r="AN18598"/>
      <c r="AV18598"/>
      <c r="AW18598"/>
      <c r="BE18598"/>
      <c r="BF18598"/>
    </row>
    <row r="18599" spans="10:58">
      <c r="J18599"/>
      <c r="K18599"/>
      <c r="S18599"/>
      <c r="T18599"/>
      <c r="AC18599"/>
      <c r="AD18599"/>
      <c r="AM18599"/>
      <c r="AN18599"/>
      <c r="AV18599"/>
      <c r="AW18599"/>
      <c r="BE18599"/>
      <c r="BF18599"/>
    </row>
    <row r="18600" spans="10:58">
      <c r="J18600"/>
      <c r="K18600"/>
      <c r="S18600"/>
      <c r="T18600"/>
      <c r="AC18600"/>
      <c r="AD18600"/>
      <c r="AM18600"/>
      <c r="AN18600"/>
      <c r="AV18600"/>
      <c r="AW18600"/>
      <c r="BE18600"/>
      <c r="BF18600"/>
    </row>
    <row r="18601" spans="10:58">
      <c r="J18601"/>
      <c r="K18601"/>
      <c r="S18601"/>
      <c r="T18601"/>
      <c r="AC18601"/>
      <c r="AD18601"/>
      <c r="AM18601"/>
      <c r="AN18601"/>
      <c r="AV18601"/>
      <c r="AW18601"/>
      <c r="BE18601"/>
      <c r="BF18601"/>
    </row>
    <row r="18602" spans="10:58">
      <c r="J18602"/>
      <c r="K18602"/>
      <c r="S18602"/>
      <c r="T18602"/>
      <c r="AC18602"/>
      <c r="AD18602"/>
      <c r="AM18602"/>
      <c r="AN18602"/>
      <c r="AV18602"/>
      <c r="AW18602"/>
      <c r="BE18602"/>
      <c r="BF18602"/>
    </row>
    <row r="18603" spans="10:58">
      <c r="J18603"/>
      <c r="K18603"/>
      <c r="S18603"/>
      <c r="T18603"/>
      <c r="AC18603"/>
      <c r="AD18603"/>
      <c r="AM18603"/>
      <c r="AN18603"/>
      <c r="AV18603"/>
      <c r="AW18603"/>
      <c r="BE18603"/>
      <c r="BF18603"/>
    </row>
    <row r="18604" spans="10:58">
      <c r="J18604"/>
      <c r="K18604"/>
      <c r="S18604"/>
      <c r="T18604"/>
      <c r="AC18604"/>
      <c r="AD18604"/>
      <c r="AM18604"/>
      <c r="AN18604"/>
      <c r="AV18604"/>
      <c r="AW18604"/>
      <c r="BE18604"/>
      <c r="BF18604"/>
    </row>
    <row r="18605" spans="10:58">
      <c r="J18605"/>
      <c r="K18605"/>
      <c r="S18605"/>
      <c r="T18605"/>
      <c r="AC18605"/>
      <c r="AD18605"/>
      <c r="AM18605"/>
      <c r="AN18605"/>
      <c r="AV18605"/>
      <c r="AW18605"/>
      <c r="BE18605"/>
      <c r="BF18605"/>
    </row>
    <row r="18606" spans="10:58">
      <c r="J18606"/>
      <c r="K18606"/>
      <c r="S18606"/>
      <c r="T18606"/>
      <c r="AC18606"/>
      <c r="AD18606"/>
      <c r="AM18606"/>
      <c r="AN18606"/>
      <c r="AV18606"/>
      <c r="AW18606"/>
      <c r="BE18606"/>
      <c r="BF18606"/>
    </row>
    <row r="18607" spans="10:58">
      <c r="J18607"/>
      <c r="K18607"/>
      <c r="S18607"/>
      <c r="T18607"/>
      <c r="AC18607"/>
      <c r="AD18607"/>
      <c r="AM18607"/>
      <c r="AN18607"/>
      <c r="AV18607"/>
      <c r="AW18607"/>
      <c r="BE18607"/>
      <c r="BF18607"/>
    </row>
    <row r="18608" spans="10:58">
      <c r="J18608"/>
      <c r="K18608"/>
      <c r="S18608"/>
      <c r="T18608"/>
      <c r="AC18608"/>
      <c r="AD18608"/>
      <c r="AM18608"/>
      <c r="AN18608"/>
      <c r="AV18608"/>
      <c r="AW18608"/>
      <c r="BE18608"/>
      <c r="BF18608"/>
    </row>
    <row r="18609" spans="10:58">
      <c r="J18609"/>
      <c r="K18609"/>
      <c r="S18609"/>
      <c r="T18609"/>
      <c r="AC18609"/>
      <c r="AD18609"/>
      <c r="AM18609"/>
      <c r="AN18609"/>
      <c r="AV18609"/>
      <c r="AW18609"/>
      <c r="BE18609"/>
      <c r="BF18609"/>
    </row>
    <row r="18610" spans="10:58">
      <c r="J18610"/>
      <c r="K18610"/>
      <c r="S18610"/>
      <c r="T18610"/>
      <c r="AC18610"/>
      <c r="AD18610"/>
      <c r="AM18610"/>
      <c r="AN18610"/>
      <c r="AV18610"/>
      <c r="AW18610"/>
      <c r="BE18610"/>
      <c r="BF18610"/>
    </row>
    <row r="18611" spans="10:58">
      <c r="J18611"/>
      <c r="K18611"/>
      <c r="S18611"/>
      <c r="T18611"/>
      <c r="AC18611"/>
      <c r="AD18611"/>
      <c r="AM18611"/>
      <c r="AN18611"/>
      <c r="AV18611"/>
      <c r="AW18611"/>
      <c r="BE18611"/>
      <c r="BF18611"/>
    </row>
    <row r="18612" spans="10:58">
      <c r="J18612"/>
      <c r="K18612"/>
      <c r="S18612"/>
      <c r="T18612"/>
      <c r="AC18612"/>
      <c r="AD18612"/>
      <c r="AM18612"/>
      <c r="AN18612"/>
      <c r="AV18612"/>
      <c r="AW18612"/>
      <c r="BE18612"/>
      <c r="BF18612"/>
    </row>
    <row r="18613" spans="10:58">
      <c r="J18613"/>
      <c r="K18613"/>
      <c r="S18613"/>
      <c r="T18613"/>
      <c r="AC18613"/>
      <c r="AD18613"/>
      <c r="AM18613"/>
      <c r="AN18613"/>
      <c r="AV18613"/>
      <c r="AW18613"/>
      <c r="BE18613"/>
      <c r="BF18613"/>
    </row>
    <row r="18614" spans="10:58">
      <c r="J18614"/>
      <c r="K18614"/>
      <c r="S18614"/>
      <c r="T18614"/>
      <c r="AC18614"/>
      <c r="AD18614"/>
      <c r="AM18614"/>
      <c r="AN18614"/>
      <c r="AV18614"/>
      <c r="AW18614"/>
      <c r="BE18614"/>
      <c r="BF18614"/>
    </row>
    <row r="18615" spans="10:58">
      <c r="J18615"/>
      <c r="K18615"/>
      <c r="S18615"/>
      <c r="T18615"/>
      <c r="AC18615"/>
      <c r="AD18615"/>
      <c r="AM18615"/>
      <c r="AN18615"/>
      <c r="AV18615"/>
      <c r="AW18615"/>
      <c r="BE18615"/>
      <c r="BF18615"/>
    </row>
    <row r="18616" spans="10:58">
      <c r="J18616"/>
      <c r="K18616"/>
      <c r="S18616"/>
      <c r="T18616"/>
      <c r="AC18616"/>
      <c r="AD18616"/>
      <c r="AM18616"/>
      <c r="AN18616"/>
      <c r="AV18616"/>
      <c r="AW18616"/>
      <c r="BE18616"/>
      <c r="BF18616"/>
    </row>
    <row r="18617" spans="10:58">
      <c r="J18617"/>
      <c r="K18617"/>
      <c r="S18617"/>
      <c r="T18617"/>
      <c r="AC18617"/>
      <c r="AD18617"/>
      <c r="AM18617"/>
      <c r="AN18617"/>
      <c r="AV18617"/>
      <c r="AW18617"/>
      <c r="BE18617"/>
      <c r="BF18617"/>
    </row>
    <row r="18618" spans="10:58">
      <c r="J18618"/>
      <c r="K18618"/>
      <c r="S18618"/>
      <c r="T18618"/>
      <c r="AC18618"/>
      <c r="AD18618"/>
      <c r="AM18618"/>
      <c r="AN18618"/>
      <c r="AV18618"/>
      <c r="AW18618"/>
      <c r="BE18618"/>
      <c r="BF18618"/>
    </row>
    <row r="18619" spans="10:58">
      <c r="J18619"/>
      <c r="K18619"/>
      <c r="S18619"/>
      <c r="T18619"/>
      <c r="AC18619"/>
      <c r="AD18619"/>
      <c r="AM18619"/>
      <c r="AN18619"/>
      <c r="AV18619"/>
      <c r="AW18619"/>
      <c r="BE18619"/>
      <c r="BF18619"/>
    </row>
    <row r="18620" spans="10:58">
      <c r="J18620"/>
      <c r="K18620"/>
      <c r="S18620"/>
      <c r="T18620"/>
      <c r="AC18620"/>
      <c r="AD18620"/>
      <c r="AM18620"/>
      <c r="AN18620"/>
      <c r="AV18620"/>
      <c r="AW18620"/>
      <c r="BE18620"/>
      <c r="BF18620"/>
    </row>
    <row r="18621" spans="10:58">
      <c r="J18621"/>
      <c r="K18621"/>
      <c r="S18621"/>
      <c r="T18621"/>
      <c r="AC18621"/>
      <c r="AD18621"/>
      <c r="AM18621"/>
      <c r="AN18621"/>
      <c r="AV18621"/>
      <c r="AW18621"/>
      <c r="BE18621"/>
      <c r="BF18621"/>
    </row>
    <row r="18622" spans="10:58">
      <c r="J18622"/>
      <c r="K18622"/>
      <c r="S18622"/>
      <c r="T18622"/>
      <c r="AC18622"/>
      <c r="AD18622"/>
      <c r="AM18622"/>
      <c r="AN18622"/>
      <c r="AV18622"/>
      <c r="AW18622"/>
      <c r="BE18622"/>
      <c r="BF18622"/>
    </row>
    <row r="18623" spans="10:58">
      <c r="J18623"/>
      <c r="K18623"/>
      <c r="S18623"/>
      <c r="T18623"/>
      <c r="AC18623"/>
      <c r="AD18623"/>
      <c r="AM18623"/>
      <c r="AN18623"/>
      <c r="AV18623"/>
      <c r="AW18623"/>
      <c r="BE18623"/>
      <c r="BF18623"/>
    </row>
    <row r="18624" spans="10:58">
      <c r="J18624"/>
      <c r="K18624"/>
      <c r="S18624"/>
      <c r="T18624"/>
      <c r="AC18624"/>
      <c r="AD18624"/>
      <c r="AM18624"/>
      <c r="AN18624"/>
      <c r="AV18624"/>
      <c r="AW18624"/>
      <c r="BE18624"/>
      <c r="BF18624"/>
    </row>
    <row r="18625" spans="10:58">
      <c r="J18625"/>
      <c r="K18625"/>
      <c r="S18625"/>
      <c r="T18625"/>
      <c r="AC18625"/>
      <c r="AD18625"/>
      <c r="AM18625"/>
      <c r="AN18625"/>
      <c r="AV18625"/>
      <c r="AW18625"/>
      <c r="BE18625"/>
      <c r="BF18625"/>
    </row>
    <row r="18626" spans="10:58">
      <c r="J18626"/>
      <c r="K18626"/>
      <c r="S18626"/>
      <c r="T18626"/>
      <c r="AC18626"/>
      <c r="AD18626"/>
      <c r="AM18626"/>
      <c r="AN18626"/>
      <c r="AV18626"/>
      <c r="AW18626"/>
      <c r="BE18626"/>
      <c r="BF18626"/>
    </row>
    <row r="18627" spans="10:58">
      <c r="J18627"/>
      <c r="K18627"/>
      <c r="S18627"/>
      <c r="T18627"/>
      <c r="AC18627"/>
      <c r="AD18627"/>
      <c r="AM18627"/>
      <c r="AN18627"/>
      <c r="AV18627"/>
      <c r="AW18627"/>
      <c r="BE18627"/>
      <c r="BF18627"/>
    </row>
    <row r="18628" spans="10:58">
      <c r="J18628"/>
      <c r="K18628"/>
      <c r="S18628"/>
      <c r="T18628"/>
      <c r="AC18628"/>
      <c r="AD18628"/>
      <c r="AM18628"/>
      <c r="AN18628"/>
      <c r="AV18628"/>
      <c r="AW18628"/>
      <c r="BE18628"/>
      <c r="BF18628"/>
    </row>
    <row r="18629" spans="10:58">
      <c r="J18629"/>
      <c r="K18629"/>
      <c r="S18629"/>
      <c r="T18629"/>
      <c r="AC18629"/>
      <c r="AD18629"/>
      <c r="AM18629"/>
      <c r="AN18629"/>
      <c r="AV18629"/>
      <c r="AW18629"/>
      <c r="BE18629"/>
      <c r="BF18629"/>
    </row>
    <row r="18630" spans="10:58">
      <c r="J18630"/>
      <c r="K18630"/>
      <c r="S18630"/>
      <c r="T18630"/>
      <c r="AC18630"/>
      <c r="AD18630"/>
      <c r="AM18630"/>
      <c r="AN18630"/>
      <c r="AV18630"/>
      <c r="AW18630"/>
      <c r="BE18630"/>
      <c r="BF18630"/>
    </row>
    <row r="18631" spans="10:58">
      <c r="J18631"/>
      <c r="K18631"/>
      <c r="S18631"/>
      <c r="T18631"/>
      <c r="AC18631"/>
      <c r="AD18631"/>
      <c r="AM18631"/>
      <c r="AN18631"/>
      <c r="AV18631"/>
      <c r="AW18631"/>
      <c r="BE18631"/>
      <c r="BF18631"/>
    </row>
    <row r="18632" spans="10:58">
      <c r="J18632"/>
      <c r="K18632"/>
      <c r="S18632"/>
      <c r="T18632"/>
      <c r="AC18632"/>
      <c r="AD18632"/>
      <c r="AM18632"/>
      <c r="AN18632"/>
      <c r="AV18632"/>
      <c r="AW18632"/>
      <c r="BE18632"/>
      <c r="BF18632"/>
    </row>
    <row r="18633" spans="10:58">
      <c r="J18633"/>
      <c r="K18633"/>
      <c r="S18633"/>
      <c r="T18633"/>
      <c r="AC18633"/>
      <c r="AD18633"/>
      <c r="AM18633"/>
      <c r="AN18633"/>
      <c r="AV18633"/>
      <c r="AW18633"/>
      <c r="BE18633"/>
      <c r="BF18633"/>
    </row>
    <row r="18634" spans="10:58">
      <c r="J18634"/>
      <c r="K18634"/>
      <c r="S18634"/>
      <c r="T18634"/>
      <c r="AC18634"/>
      <c r="AD18634"/>
      <c r="AM18634"/>
      <c r="AN18634"/>
      <c r="AV18634"/>
      <c r="AW18634"/>
      <c r="BE18634"/>
      <c r="BF18634"/>
    </row>
    <row r="18635" spans="10:58">
      <c r="J18635"/>
      <c r="K18635"/>
      <c r="S18635"/>
      <c r="T18635"/>
      <c r="AC18635"/>
      <c r="AD18635"/>
      <c r="AM18635"/>
      <c r="AN18635"/>
      <c r="AV18635"/>
      <c r="AW18635"/>
      <c r="BE18635"/>
      <c r="BF18635"/>
    </row>
    <row r="18636" spans="10:58">
      <c r="J18636"/>
      <c r="K18636"/>
      <c r="S18636"/>
      <c r="T18636"/>
      <c r="AC18636"/>
      <c r="AD18636"/>
      <c r="AM18636"/>
      <c r="AN18636"/>
      <c r="AV18636"/>
      <c r="AW18636"/>
      <c r="BE18636"/>
      <c r="BF18636"/>
    </row>
    <row r="18637" spans="10:58">
      <c r="J18637"/>
      <c r="K18637"/>
      <c r="S18637"/>
      <c r="T18637"/>
      <c r="AC18637"/>
      <c r="AD18637"/>
      <c r="AM18637"/>
      <c r="AN18637"/>
      <c r="AV18637"/>
      <c r="AW18637"/>
      <c r="BE18637"/>
      <c r="BF18637"/>
    </row>
    <row r="18638" spans="10:58">
      <c r="J18638"/>
      <c r="K18638"/>
      <c r="S18638"/>
      <c r="T18638"/>
      <c r="AC18638"/>
      <c r="AD18638"/>
      <c r="AM18638"/>
      <c r="AN18638"/>
      <c r="AV18638"/>
      <c r="AW18638"/>
      <c r="BE18638"/>
      <c r="BF18638"/>
    </row>
    <row r="18639" spans="10:58">
      <c r="J18639"/>
      <c r="K18639"/>
      <c r="S18639"/>
      <c r="T18639"/>
      <c r="AC18639"/>
      <c r="AD18639"/>
      <c r="AM18639"/>
      <c r="AN18639"/>
      <c r="AV18639"/>
      <c r="AW18639"/>
      <c r="BE18639"/>
      <c r="BF18639"/>
    </row>
    <row r="18640" spans="10:58">
      <c r="J18640"/>
      <c r="K18640"/>
      <c r="S18640"/>
      <c r="T18640"/>
      <c r="AC18640"/>
      <c r="AD18640"/>
      <c r="AM18640"/>
      <c r="AN18640"/>
      <c r="AV18640"/>
      <c r="AW18640"/>
      <c r="BE18640"/>
      <c r="BF18640"/>
    </row>
    <row r="18641" spans="10:58">
      <c r="J18641"/>
      <c r="K18641"/>
      <c r="S18641"/>
      <c r="T18641"/>
      <c r="AC18641"/>
      <c r="AD18641"/>
      <c r="AM18641"/>
      <c r="AN18641"/>
      <c r="AV18641"/>
      <c r="AW18641"/>
      <c r="BE18641"/>
      <c r="BF18641"/>
    </row>
    <row r="18642" spans="10:58">
      <c r="J18642"/>
      <c r="K18642"/>
      <c r="S18642"/>
      <c r="T18642"/>
      <c r="AC18642"/>
      <c r="AD18642"/>
      <c r="AM18642"/>
      <c r="AN18642"/>
      <c r="AV18642"/>
      <c r="AW18642"/>
      <c r="BE18642"/>
      <c r="BF18642"/>
    </row>
    <row r="18643" spans="10:58">
      <c r="J18643"/>
      <c r="K18643"/>
      <c r="S18643"/>
      <c r="T18643"/>
      <c r="AC18643"/>
      <c r="AD18643"/>
      <c r="AM18643"/>
      <c r="AN18643"/>
      <c r="AV18643"/>
      <c r="AW18643"/>
      <c r="BE18643"/>
      <c r="BF18643"/>
    </row>
    <row r="18644" spans="10:58">
      <c r="J18644"/>
      <c r="K18644"/>
      <c r="S18644"/>
      <c r="T18644"/>
      <c r="AC18644"/>
      <c r="AD18644"/>
      <c r="AM18644"/>
      <c r="AN18644"/>
      <c r="AV18644"/>
      <c r="AW18644"/>
      <c r="BE18644"/>
      <c r="BF18644"/>
    </row>
    <row r="18645" spans="10:58">
      <c r="J18645"/>
      <c r="K18645"/>
      <c r="S18645"/>
      <c r="T18645"/>
      <c r="AC18645"/>
      <c r="AD18645"/>
      <c r="AM18645"/>
      <c r="AN18645"/>
      <c r="AV18645"/>
      <c r="AW18645"/>
      <c r="BE18645"/>
      <c r="BF18645"/>
    </row>
    <row r="18646" spans="10:58">
      <c r="J18646"/>
      <c r="K18646"/>
      <c r="S18646"/>
      <c r="T18646"/>
      <c r="AC18646"/>
      <c r="AD18646"/>
      <c r="AM18646"/>
      <c r="AN18646"/>
      <c r="AV18646"/>
      <c r="AW18646"/>
      <c r="BE18646"/>
      <c r="BF18646"/>
    </row>
    <row r="18647" spans="10:58">
      <c r="J18647"/>
      <c r="K18647"/>
      <c r="S18647"/>
      <c r="T18647"/>
      <c r="AC18647"/>
      <c r="AD18647"/>
      <c r="AM18647"/>
      <c r="AN18647"/>
      <c r="AV18647"/>
      <c r="AW18647"/>
      <c r="BE18647"/>
      <c r="BF18647"/>
    </row>
    <row r="18648" spans="10:58">
      <c r="J18648"/>
      <c r="K18648"/>
      <c r="S18648"/>
      <c r="T18648"/>
      <c r="AC18648"/>
      <c r="AD18648"/>
      <c r="AM18648"/>
      <c r="AN18648"/>
      <c r="AV18648"/>
      <c r="AW18648"/>
      <c r="BE18648"/>
      <c r="BF18648"/>
    </row>
    <row r="18649" spans="10:58">
      <c r="J18649"/>
      <c r="K18649"/>
      <c r="S18649"/>
      <c r="T18649"/>
      <c r="AC18649"/>
      <c r="AD18649"/>
      <c r="AM18649"/>
      <c r="AN18649"/>
      <c r="AV18649"/>
      <c r="AW18649"/>
      <c r="BE18649"/>
      <c r="BF18649"/>
    </row>
    <row r="18650" spans="10:58">
      <c r="J18650"/>
      <c r="K18650"/>
      <c r="S18650"/>
      <c r="T18650"/>
      <c r="AC18650"/>
      <c r="AD18650"/>
      <c r="AM18650"/>
      <c r="AN18650"/>
      <c r="AV18650"/>
      <c r="AW18650"/>
      <c r="BE18650"/>
      <c r="BF18650"/>
    </row>
    <row r="18651" spans="10:58">
      <c r="J18651"/>
      <c r="K18651"/>
      <c r="S18651"/>
      <c r="T18651"/>
      <c r="AC18651"/>
      <c r="AD18651"/>
      <c r="AM18651"/>
      <c r="AN18651"/>
      <c r="AV18651"/>
      <c r="AW18651"/>
      <c r="BE18651"/>
      <c r="BF18651"/>
    </row>
    <row r="18652" spans="10:58">
      <c r="J18652"/>
      <c r="K18652"/>
      <c r="S18652"/>
      <c r="T18652"/>
      <c r="AC18652"/>
      <c r="AD18652"/>
      <c r="AM18652"/>
      <c r="AN18652"/>
      <c r="AV18652"/>
      <c r="AW18652"/>
      <c r="BE18652"/>
      <c r="BF18652"/>
    </row>
    <row r="18653" spans="10:58">
      <c r="J18653"/>
      <c r="K18653"/>
      <c r="S18653"/>
      <c r="T18653"/>
      <c r="AC18653"/>
      <c r="AD18653"/>
      <c r="AM18653"/>
      <c r="AN18653"/>
      <c r="AV18653"/>
      <c r="AW18653"/>
      <c r="BE18653"/>
      <c r="BF18653"/>
    </row>
    <row r="18654" spans="10:58">
      <c r="J18654"/>
      <c r="K18654"/>
      <c r="S18654"/>
      <c r="T18654"/>
      <c r="AC18654"/>
      <c r="AD18654"/>
      <c r="AM18654"/>
      <c r="AN18654"/>
      <c r="AV18654"/>
      <c r="AW18654"/>
      <c r="BE18654"/>
      <c r="BF18654"/>
    </row>
    <row r="18655" spans="10:58">
      <c r="J18655"/>
      <c r="K18655"/>
      <c r="S18655"/>
      <c r="T18655"/>
      <c r="AC18655"/>
      <c r="AD18655"/>
      <c r="AM18655"/>
      <c r="AN18655"/>
      <c r="AV18655"/>
      <c r="AW18655"/>
      <c r="BE18655"/>
      <c r="BF18655"/>
    </row>
    <row r="18656" spans="10:58">
      <c r="J18656"/>
      <c r="K18656"/>
      <c r="S18656"/>
      <c r="T18656"/>
      <c r="AC18656"/>
      <c r="AD18656"/>
      <c r="AM18656"/>
      <c r="AN18656"/>
      <c r="AV18656"/>
      <c r="AW18656"/>
      <c r="BE18656"/>
      <c r="BF18656"/>
    </row>
    <row r="18657" spans="10:58">
      <c r="J18657"/>
      <c r="K18657"/>
      <c r="S18657"/>
      <c r="T18657"/>
      <c r="AC18657"/>
      <c r="AD18657"/>
      <c r="AM18657"/>
      <c r="AN18657"/>
      <c r="AV18657"/>
      <c r="AW18657"/>
      <c r="BE18657"/>
      <c r="BF18657"/>
    </row>
    <row r="18658" spans="10:58">
      <c r="J18658"/>
      <c r="K18658"/>
      <c r="S18658"/>
      <c r="T18658"/>
      <c r="AC18658"/>
      <c r="AD18658"/>
      <c r="AM18658"/>
      <c r="AN18658"/>
      <c r="AV18658"/>
      <c r="AW18658"/>
      <c r="BE18658"/>
      <c r="BF18658"/>
    </row>
    <row r="18659" spans="10:58">
      <c r="J18659"/>
      <c r="K18659"/>
      <c r="S18659"/>
      <c r="T18659"/>
      <c r="AC18659"/>
      <c r="AD18659"/>
      <c r="AM18659"/>
      <c r="AN18659"/>
      <c r="AV18659"/>
      <c r="AW18659"/>
      <c r="BE18659"/>
      <c r="BF18659"/>
    </row>
    <row r="18660" spans="10:58">
      <c r="J18660"/>
      <c r="K18660"/>
      <c r="S18660"/>
      <c r="T18660"/>
      <c r="AC18660"/>
      <c r="AD18660"/>
      <c r="AM18660"/>
      <c r="AN18660"/>
      <c r="AV18660"/>
      <c r="AW18660"/>
      <c r="BE18660"/>
      <c r="BF18660"/>
    </row>
    <row r="18661" spans="10:58">
      <c r="J18661"/>
      <c r="K18661"/>
      <c r="S18661"/>
      <c r="T18661"/>
      <c r="AC18661"/>
      <c r="AD18661"/>
      <c r="AM18661"/>
      <c r="AN18661"/>
      <c r="AV18661"/>
      <c r="AW18661"/>
      <c r="BE18661"/>
      <c r="BF18661"/>
    </row>
    <row r="18662" spans="10:58">
      <c r="J18662"/>
      <c r="K18662"/>
      <c r="S18662"/>
      <c r="T18662"/>
      <c r="AC18662"/>
      <c r="AD18662"/>
      <c r="AM18662"/>
      <c r="AN18662"/>
      <c r="AV18662"/>
      <c r="AW18662"/>
      <c r="BE18662"/>
      <c r="BF18662"/>
    </row>
    <row r="18663" spans="10:58">
      <c r="J18663"/>
      <c r="K18663"/>
      <c r="S18663"/>
      <c r="T18663"/>
      <c r="AC18663"/>
      <c r="AD18663"/>
      <c r="AM18663"/>
      <c r="AN18663"/>
      <c r="AV18663"/>
      <c r="AW18663"/>
      <c r="BE18663"/>
      <c r="BF18663"/>
    </row>
    <row r="18664" spans="10:58">
      <c r="J18664"/>
      <c r="K18664"/>
      <c r="S18664"/>
      <c r="T18664"/>
      <c r="AC18664"/>
      <c r="AD18664"/>
      <c r="AM18664"/>
      <c r="AN18664"/>
      <c r="AV18664"/>
      <c r="AW18664"/>
      <c r="BE18664"/>
      <c r="BF18664"/>
    </row>
    <row r="18665" spans="10:58">
      <c r="J18665"/>
      <c r="K18665"/>
      <c r="S18665"/>
      <c r="T18665"/>
      <c r="AC18665"/>
      <c r="AD18665"/>
      <c r="AM18665"/>
      <c r="AN18665"/>
      <c r="AV18665"/>
      <c r="AW18665"/>
      <c r="BE18665"/>
      <c r="BF18665"/>
    </row>
    <row r="18666" spans="10:58">
      <c r="J18666"/>
      <c r="K18666"/>
      <c r="S18666"/>
      <c r="T18666"/>
      <c r="AC18666"/>
      <c r="AD18666"/>
      <c r="AM18666"/>
      <c r="AN18666"/>
      <c r="AV18666"/>
      <c r="AW18666"/>
      <c r="BE18666"/>
      <c r="BF18666"/>
    </row>
    <row r="18667" spans="10:58">
      <c r="J18667"/>
      <c r="K18667"/>
      <c r="S18667"/>
      <c r="T18667"/>
      <c r="AC18667"/>
      <c r="AD18667"/>
      <c r="AM18667"/>
      <c r="AN18667"/>
      <c r="AV18667"/>
      <c r="AW18667"/>
      <c r="BE18667"/>
      <c r="BF18667"/>
    </row>
    <row r="18668" spans="10:58">
      <c r="J18668"/>
      <c r="K18668"/>
      <c r="S18668"/>
      <c r="T18668"/>
      <c r="AC18668"/>
      <c r="AD18668"/>
      <c r="AM18668"/>
      <c r="AN18668"/>
      <c r="AV18668"/>
      <c r="AW18668"/>
      <c r="BE18668"/>
      <c r="BF18668"/>
    </row>
    <row r="18669" spans="10:58">
      <c r="J18669"/>
      <c r="K18669"/>
      <c r="S18669"/>
      <c r="T18669"/>
      <c r="AC18669"/>
      <c r="AD18669"/>
      <c r="AM18669"/>
      <c r="AN18669"/>
      <c r="AV18669"/>
      <c r="AW18669"/>
      <c r="BE18669"/>
      <c r="BF18669"/>
    </row>
    <row r="18670" spans="10:58">
      <c r="J18670"/>
      <c r="K18670"/>
      <c r="S18670"/>
      <c r="T18670"/>
      <c r="AC18670"/>
      <c r="AD18670"/>
      <c r="AM18670"/>
      <c r="AN18670"/>
      <c r="AV18670"/>
      <c r="AW18670"/>
      <c r="BE18670"/>
      <c r="BF18670"/>
    </row>
    <row r="18671" spans="10:58">
      <c r="J18671"/>
      <c r="K18671"/>
      <c r="S18671"/>
      <c r="T18671"/>
      <c r="AC18671"/>
      <c r="AD18671"/>
      <c r="AM18671"/>
      <c r="AN18671"/>
      <c r="AV18671"/>
      <c r="AW18671"/>
      <c r="BE18671"/>
      <c r="BF18671"/>
    </row>
    <row r="18672" spans="10:58">
      <c r="J18672"/>
      <c r="K18672"/>
      <c r="S18672"/>
      <c r="T18672"/>
      <c r="AC18672"/>
      <c r="AD18672"/>
      <c r="AM18672"/>
      <c r="AN18672"/>
      <c r="AV18672"/>
      <c r="AW18672"/>
      <c r="BE18672"/>
      <c r="BF18672"/>
    </row>
    <row r="18673" spans="10:58">
      <c r="J18673"/>
      <c r="K18673"/>
      <c r="S18673"/>
      <c r="T18673"/>
      <c r="AC18673"/>
      <c r="AD18673"/>
      <c r="AM18673"/>
      <c r="AN18673"/>
      <c r="AV18673"/>
      <c r="AW18673"/>
      <c r="BE18673"/>
      <c r="BF18673"/>
    </row>
    <row r="18674" spans="10:58">
      <c r="J18674"/>
      <c r="K18674"/>
      <c r="S18674"/>
      <c r="T18674"/>
      <c r="AC18674"/>
      <c r="AD18674"/>
      <c r="AM18674"/>
      <c r="AN18674"/>
      <c r="AV18674"/>
      <c r="AW18674"/>
      <c r="BE18674"/>
      <c r="BF18674"/>
    </row>
    <row r="18675" spans="10:58">
      <c r="J18675"/>
      <c r="K18675"/>
      <c r="S18675"/>
      <c r="T18675"/>
      <c r="AC18675"/>
      <c r="AD18675"/>
      <c r="AM18675"/>
      <c r="AN18675"/>
      <c r="AV18675"/>
      <c r="AW18675"/>
      <c r="BE18675"/>
      <c r="BF18675"/>
    </row>
    <row r="18676" spans="10:58">
      <c r="J18676"/>
      <c r="K18676"/>
      <c r="S18676"/>
      <c r="T18676"/>
      <c r="AC18676"/>
      <c r="AD18676"/>
      <c r="AM18676"/>
      <c r="AN18676"/>
      <c r="AV18676"/>
      <c r="AW18676"/>
      <c r="BE18676"/>
      <c r="BF18676"/>
    </row>
    <row r="18677" spans="10:58">
      <c r="J18677"/>
      <c r="K18677"/>
      <c r="S18677"/>
      <c r="T18677"/>
      <c r="AC18677"/>
      <c r="AD18677"/>
      <c r="AM18677"/>
      <c r="AN18677"/>
      <c r="AV18677"/>
      <c r="AW18677"/>
      <c r="BE18677"/>
      <c r="BF18677"/>
    </row>
    <row r="18678" spans="10:58">
      <c r="J18678"/>
      <c r="K18678"/>
      <c r="S18678"/>
      <c r="T18678"/>
      <c r="AC18678"/>
      <c r="AD18678"/>
      <c r="AM18678"/>
      <c r="AN18678"/>
      <c r="AV18678"/>
      <c r="AW18678"/>
      <c r="BE18678"/>
      <c r="BF18678"/>
    </row>
    <row r="18679" spans="10:58">
      <c r="J18679"/>
      <c r="K18679"/>
      <c r="S18679"/>
      <c r="T18679"/>
      <c r="AC18679"/>
      <c r="AD18679"/>
      <c r="AM18679"/>
      <c r="AN18679"/>
      <c r="AV18679"/>
      <c r="AW18679"/>
      <c r="BE18679"/>
      <c r="BF18679"/>
    </row>
    <row r="18680" spans="10:58">
      <c r="J18680"/>
      <c r="K18680"/>
      <c r="S18680"/>
      <c r="T18680"/>
      <c r="AC18680"/>
      <c r="AD18680"/>
      <c r="AM18680"/>
      <c r="AN18680"/>
      <c r="AV18680"/>
      <c r="AW18680"/>
      <c r="BE18680"/>
      <c r="BF18680"/>
    </row>
    <row r="18681" spans="10:58">
      <c r="J18681"/>
      <c r="K18681"/>
      <c r="S18681"/>
      <c r="T18681"/>
      <c r="AC18681"/>
      <c r="AD18681"/>
      <c r="AM18681"/>
      <c r="AN18681"/>
      <c r="AV18681"/>
      <c r="AW18681"/>
      <c r="BE18681"/>
      <c r="BF18681"/>
    </row>
    <row r="18682" spans="10:58">
      <c r="J18682"/>
      <c r="K18682"/>
      <c r="S18682"/>
      <c r="T18682"/>
      <c r="AC18682"/>
      <c r="AD18682"/>
      <c r="AM18682"/>
      <c r="AN18682"/>
      <c r="AV18682"/>
      <c r="AW18682"/>
      <c r="BE18682"/>
      <c r="BF18682"/>
    </row>
    <row r="18683" spans="10:58">
      <c r="J18683"/>
      <c r="K18683"/>
      <c r="S18683"/>
      <c r="T18683"/>
      <c r="AC18683"/>
      <c r="AD18683"/>
      <c r="AM18683"/>
      <c r="AN18683"/>
      <c r="AV18683"/>
      <c r="AW18683"/>
      <c r="BE18683"/>
      <c r="BF18683"/>
    </row>
    <row r="18684" spans="10:58">
      <c r="J18684"/>
      <c r="K18684"/>
      <c r="S18684"/>
      <c r="T18684"/>
      <c r="AC18684"/>
      <c r="AD18684"/>
      <c r="AM18684"/>
      <c r="AN18684"/>
      <c r="AV18684"/>
      <c r="AW18684"/>
      <c r="BE18684"/>
      <c r="BF18684"/>
    </row>
    <row r="18685" spans="10:58">
      <c r="J18685"/>
      <c r="K18685"/>
      <c r="S18685"/>
      <c r="T18685"/>
      <c r="AC18685"/>
      <c r="AD18685"/>
      <c r="AM18685"/>
      <c r="AN18685"/>
      <c r="AV18685"/>
      <c r="AW18685"/>
      <c r="BE18685"/>
      <c r="BF18685"/>
    </row>
    <row r="18686" spans="10:58">
      <c r="J18686"/>
      <c r="K18686"/>
      <c r="S18686"/>
      <c r="T18686"/>
      <c r="AC18686"/>
      <c r="AD18686"/>
      <c r="AM18686"/>
      <c r="AN18686"/>
      <c r="AV18686"/>
      <c r="AW18686"/>
      <c r="BE18686"/>
      <c r="BF18686"/>
    </row>
    <row r="18687" spans="10:58">
      <c r="J18687"/>
      <c r="K18687"/>
      <c r="S18687"/>
      <c r="T18687"/>
      <c r="AC18687"/>
      <c r="AD18687"/>
      <c r="AM18687"/>
      <c r="AN18687"/>
      <c r="AV18687"/>
      <c r="AW18687"/>
      <c r="BE18687"/>
      <c r="BF18687"/>
    </row>
    <row r="18688" spans="10:58">
      <c r="J18688"/>
      <c r="K18688"/>
      <c r="S18688"/>
      <c r="T18688"/>
      <c r="AC18688"/>
      <c r="AD18688"/>
      <c r="AM18688"/>
      <c r="AN18688"/>
      <c r="AV18688"/>
      <c r="AW18688"/>
      <c r="BE18688"/>
      <c r="BF18688"/>
    </row>
    <row r="18689" spans="10:58">
      <c r="J18689"/>
      <c r="K18689"/>
      <c r="S18689"/>
      <c r="T18689"/>
      <c r="AC18689"/>
      <c r="AD18689"/>
      <c r="AM18689"/>
      <c r="AN18689"/>
      <c r="AV18689"/>
      <c r="AW18689"/>
      <c r="BE18689"/>
      <c r="BF18689"/>
    </row>
    <row r="18690" spans="10:58">
      <c r="J18690"/>
      <c r="K18690"/>
      <c r="S18690"/>
      <c r="T18690"/>
      <c r="AC18690"/>
      <c r="AD18690"/>
      <c r="AM18690"/>
      <c r="AN18690"/>
      <c r="AV18690"/>
      <c r="AW18690"/>
      <c r="BE18690"/>
      <c r="BF18690"/>
    </row>
    <row r="18691" spans="10:58">
      <c r="J18691"/>
      <c r="K18691"/>
      <c r="S18691"/>
      <c r="T18691"/>
      <c r="AC18691"/>
      <c r="AD18691"/>
      <c r="AM18691"/>
      <c r="AN18691"/>
      <c r="AV18691"/>
      <c r="AW18691"/>
      <c r="BE18691"/>
      <c r="BF18691"/>
    </row>
    <row r="18692" spans="10:58">
      <c r="J18692"/>
      <c r="K18692"/>
      <c r="S18692"/>
      <c r="T18692"/>
      <c r="AC18692"/>
      <c r="AD18692"/>
      <c r="AM18692"/>
      <c r="AN18692"/>
      <c r="AV18692"/>
      <c r="AW18692"/>
      <c r="BE18692"/>
      <c r="BF18692"/>
    </row>
    <row r="18693" spans="10:58">
      <c r="J18693"/>
      <c r="K18693"/>
      <c r="S18693"/>
      <c r="T18693"/>
      <c r="AC18693"/>
      <c r="AD18693"/>
      <c r="AM18693"/>
      <c r="AN18693"/>
      <c r="AV18693"/>
      <c r="AW18693"/>
      <c r="BE18693"/>
      <c r="BF18693"/>
    </row>
    <row r="18694" spans="10:58">
      <c r="J18694"/>
      <c r="K18694"/>
      <c r="S18694"/>
      <c r="T18694"/>
      <c r="AC18694"/>
      <c r="AD18694"/>
      <c r="AM18694"/>
      <c r="AN18694"/>
      <c r="AV18694"/>
      <c r="AW18694"/>
      <c r="BE18694"/>
      <c r="BF18694"/>
    </row>
    <row r="18695" spans="10:58">
      <c r="J18695"/>
      <c r="K18695"/>
      <c r="S18695"/>
      <c r="T18695"/>
      <c r="AC18695"/>
      <c r="AD18695"/>
      <c r="AM18695"/>
      <c r="AN18695"/>
      <c r="AV18695"/>
      <c r="AW18695"/>
      <c r="BE18695"/>
      <c r="BF18695"/>
    </row>
    <row r="18696" spans="10:58">
      <c r="J18696"/>
      <c r="K18696"/>
      <c r="S18696"/>
      <c r="T18696"/>
      <c r="AC18696"/>
      <c r="AD18696"/>
      <c r="AM18696"/>
      <c r="AN18696"/>
      <c r="AV18696"/>
      <c r="AW18696"/>
      <c r="BE18696"/>
      <c r="BF18696"/>
    </row>
    <row r="18697" spans="10:58">
      <c r="J18697"/>
      <c r="K18697"/>
      <c r="S18697"/>
      <c r="T18697"/>
      <c r="AC18697"/>
      <c r="AD18697"/>
      <c r="AM18697"/>
      <c r="AN18697"/>
      <c r="AV18697"/>
      <c r="AW18697"/>
      <c r="BE18697"/>
      <c r="BF18697"/>
    </row>
    <row r="18698" spans="10:58">
      <c r="J18698"/>
      <c r="K18698"/>
      <c r="S18698"/>
      <c r="T18698"/>
      <c r="AC18698"/>
      <c r="AD18698"/>
      <c r="AM18698"/>
      <c r="AN18698"/>
      <c r="AV18698"/>
      <c r="AW18698"/>
      <c r="BE18698"/>
      <c r="BF18698"/>
    </row>
    <row r="18699" spans="10:58">
      <c r="J18699"/>
      <c r="K18699"/>
      <c r="S18699"/>
      <c r="T18699"/>
      <c r="AC18699"/>
      <c r="AD18699"/>
      <c r="AM18699"/>
      <c r="AN18699"/>
      <c r="AV18699"/>
      <c r="AW18699"/>
      <c r="BE18699"/>
      <c r="BF18699"/>
    </row>
    <row r="18700" spans="10:58">
      <c r="J18700"/>
      <c r="K18700"/>
      <c r="S18700"/>
      <c r="T18700"/>
      <c r="AC18700"/>
      <c r="AD18700"/>
      <c r="AM18700"/>
      <c r="AN18700"/>
      <c r="AV18700"/>
      <c r="AW18700"/>
      <c r="BE18700"/>
      <c r="BF18700"/>
    </row>
    <row r="18701" spans="10:58">
      <c r="J18701"/>
      <c r="K18701"/>
      <c r="S18701"/>
      <c r="T18701"/>
      <c r="AC18701"/>
      <c r="AD18701"/>
      <c r="AM18701"/>
      <c r="AN18701"/>
      <c r="AV18701"/>
      <c r="AW18701"/>
      <c r="BE18701"/>
      <c r="BF18701"/>
    </row>
    <row r="18702" spans="10:58">
      <c r="J18702"/>
      <c r="K18702"/>
      <c r="S18702"/>
      <c r="T18702"/>
      <c r="AC18702"/>
      <c r="AD18702"/>
      <c r="AM18702"/>
      <c r="AN18702"/>
      <c r="AV18702"/>
      <c r="AW18702"/>
      <c r="BE18702"/>
      <c r="BF18702"/>
    </row>
    <row r="18703" spans="10:58">
      <c r="J18703"/>
      <c r="K18703"/>
      <c r="S18703"/>
      <c r="T18703"/>
      <c r="AC18703"/>
      <c r="AD18703"/>
      <c r="AM18703"/>
      <c r="AN18703"/>
      <c r="AV18703"/>
      <c r="AW18703"/>
      <c r="BE18703"/>
      <c r="BF18703"/>
    </row>
    <row r="18704" spans="10:58">
      <c r="J18704"/>
      <c r="K18704"/>
      <c r="S18704"/>
      <c r="T18704"/>
      <c r="AC18704"/>
      <c r="AD18704"/>
      <c r="AM18704"/>
      <c r="AN18704"/>
      <c r="AV18704"/>
      <c r="AW18704"/>
      <c r="BE18704"/>
      <c r="BF18704"/>
    </row>
    <row r="18705" spans="10:58">
      <c r="J18705"/>
      <c r="K18705"/>
      <c r="S18705"/>
      <c r="T18705"/>
      <c r="AC18705"/>
      <c r="AD18705"/>
      <c r="AM18705"/>
      <c r="AN18705"/>
      <c r="AV18705"/>
      <c r="AW18705"/>
      <c r="BE18705"/>
      <c r="BF18705"/>
    </row>
    <row r="18706" spans="10:58">
      <c r="J18706"/>
      <c r="K18706"/>
      <c r="S18706"/>
      <c r="T18706"/>
      <c r="AC18706"/>
      <c r="AD18706"/>
      <c r="AM18706"/>
      <c r="AN18706"/>
      <c r="AV18706"/>
      <c r="AW18706"/>
      <c r="BE18706"/>
      <c r="BF18706"/>
    </row>
    <row r="18707" spans="10:58">
      <c r="J18707"/>
      <c r="K18707"/>
      <c r="S18707"/>
      <c r="T18707"/>
      <c r="AC18707"/>
      <c r="AD18707"/>
      <c r="AM18707"/>
      <c r="AN18707"/>
      <c r="AV18707"/>
      <c r="AW18707"/>
      <c r="BE18707"/>
      <c r="BF18707"/>
    </row>
    <row r="18708" spans="10:58">
      <c r="J18708"/>
      <c r="K18708"/>
      <c r="S18708"/>
      <c r="T18708"/>
      <c r="AC18708"/>
      <c r="AD18708"/>
      <c r="AM18708"/>
      <c r="AN18708"/>
      <c r="AV18708"/>
      <c r="AW18708"/>
      <c r="BE18708"/>
      <c r="BF18708"/>
    </row>
    <row r="18709" spans="10:58">
      <c r="J18709"/>
      <c r="K18709"/>
      <c r="S18709"/>
      <c r="T18709"/>
      <c r="AC18709"/>
      <c r="AD18709"/>
      <c r="AM18709"/>
      <c r="AN18709"/>
      <c r="AV18709"/>
      <c r="AW18709"/>
      <c r="BE18709"/>
      <c r="BF18709"/>
    </row>
    <row r="18710" spans="10:58">
      <c r="J18710"/>
      <c r="K18710"/>
      <c r="S18710"/>
      <c r="T18710"/>
      <c r="AC18710"/>
      <c r="AD18710"/>
      <c r="AM18710"/>
      <c r="AN18710"/>
      <c r="AV18710"/>
      <c r="AW18710"/>
      <c r="BE18710"/>
      <c r="BF18710"/>
    </row>
    <row r="18711" spans="10:58">
      <c r="J18711"/>
      <c r="K18711"/>
      <c r="S18711"/>
      <c r="T18711"/>
      <c r="AC18711"/>
      <c r="AD18711"/>
      <c r="AM18711"/>
      <c r="AN18711"/>
      <c r="AV18711"/>
      <c r="AW18711"/>
      <c r="BE18711"/>
      <c r="BF18711"/>
    </row>
    <row r="18712" spans="10:58">
      <c r="J18712"/>
      <c r="K18712"/>
      <c r="S18712"/>
      <c r="T18712"/>
      <c r="AC18712"/>
      <c r="AD18712"/>
      <c r="AM18712"/>
      <c r="AN18712"/>
      <c r="AV18712"/>
      <c r="AW18712"/>
      <c r="BE18712"/>
      <c r="BF18712"/>
    </row>
    <row r="18713" spans="10:58">
      <c r="J18713"/>
      <c r="K18713"/>
      <c r="S18713"/>
      <c r="T18713"/>
      <c r="AC18713"/>
      <c r="AD18713"/>
      <c r="AM18713"/>
      <c r="AN18713"/>
      <c r="AV18713"/>
      <c r="AW18713"/>
      <c r="BE18713"/>
      <c r="BF18713"/>
    </row>
    <row r="18714" spans="10:58">
      <c r="J18714"/>
      <c r="K18714"/>
      <c r="S18714"/>
      <c r="T18714"/>
      <c r="AC18714"/>
      <c r="AD18714"/>
      <c r="AM18714"/>
      <c r="AN18714"/>
      <c r="AV18714"/>
      <c r="AW18714"/>
      <c r="BE18714"/>
      <c r="BF18714"/>
    </row>
    <row r="18715" spans="10:58">
      <c r="J18715"/>
      <c r="K18715"/>
      <c r="S18715"/>
      <c r="T18715"/>
      <c r="AC18715"/>
      <c r="AD18715"/>
      <c r="AM18715"/>
      <c r="AN18715"/>
      <c r="AV18715"/>
      <c r="AW18715"/>
      <c r="BE18715"/>
      <c r="BF18715"/>
    </row>
    <row r="18716" spans="10:58">
      <c r="J18716"/>
      <c r="K18716"/>
      <c r="S18716"/>
      <c r="T18716"/>
      <c r="AC18716"/>
      <c r="AD18716"/>
      <c r="AM18716"/>
      <c r="AN18716"/>
      <c r="AV18716"/>
      <c r="AW18716"/>
      <c r="BE18716"/>
      <c r="BF18716"/>
    </row>
    <row r="18717" spans="10:58">
      <c r="J18717"/>
      <c r="K18717"/>
      <c r="S18717"/>
      <c r="T18717"/>
      <c r="AC18717"/>
      <c r="AD18717"/>
      <c r="AM18717"/>
      <c r="AN18717"/>
      <c r="AV18717"/>
      <c r="AW18717"/>
      <c r="BE18717"/>
      <c r="BF18717"/>
    </row>
    <row r="18718" spans="10:58">
      <c r="J18718"/>
      <c r="K18718"/>
      <c r="S18718"/>
      <c r="T18718"/>
      <c r="AC18718"/>
      <c r="AD18718"/>
      <c r="AM18718"/>
      <c r="AN18718"/>
      <c r="AV18718"/>
      <c r="AW18718"/>
      <c r="BE18718"/>
      <c r="BF18718"/>
    </row>
    <row r="18719" spans="10:58">
      <c r="J18719"/>
      <c r="K18719"/>
      <c r="S18719"/>
      <c r="T18719"/>
      <c r="AC18719"/>
      <c r="AD18719"/>
      <c r="AM18719"/>
      <c r="AN18719"/>
      <c r="AV18719"/>
      <c r="AW18719"/>
      <c r="BE18719"/>
      <c r="BF18719"/>
    </row>
    <row r="18720" spans="10:58">
      <c r="J18720"/>
      <c r="K18720"/>
      <c r="S18720"/>
      <c r="T18720"/>
      <c r="AC18720"/>
      <c r="AD18720"/>
      <c r="AM18720"/>
      <c r="AN18720"/>
      <c r="AV18720"/>
      <c r="AW18720"/>
      <c r="BE18720"/>
      <c r="BF18720"/>
    </row>
    <row r="18721" spans="10:58">
      <c r="J18721"/>
      <c r="K18721"/>
      <c r="S18721"/>
      <c r="T18721"/>
      <c r="AC18721"/>
      <c r="AD18721"/>
      <c r="AM18721"/>
      <c r="AN18721"/>
      <c r="AV18721"/>
      <c r="AW18721"/>
      <c r="BE18721"/>
      <c r="BF18721"/>
    </row>
    <row r="18722" spans="10:58">
      <c r="J18722"/>
      <c r="K18722"/>
      <c r="S18722"/>
      <c r="T18722"/>
      <c r="AC18722"/>
      <c r="AD18722"/>
      <c r="AM18722"/>
      <c r="AN18722"/>
      <c r="AV18722"/>
      <c r="AW18722"/>
      <c r="BE18722"/>
      <c r="BF18722"/>
    </row>
    <row r="18723" spans="10:58">
      <c r="J18723"/>
      <c r="K18723"/>
      <c r="S18723"/>
      <c r="T18723"/>
      <c r="AC18723"/>
      <c r="AD18723"/>
      <c r="AM18723"/>
      <c r="AN18723"/>
      <c r="AV18723"/>
      <c r="AW18723"/>
      <c r="BE18723"/>
      <c r="BF18723"/>
    </row>
    <row r="18724" spans="10:58">
      <c r="J18724"/>
      <c r="K18724"/>
      <c r="S18724"/>
      <c r="T18724"/>
      <c r="AC18724"/>
      <c r="AD18724"/>
      <c r="AM18724"/>
      <c r="AN18724"/>
      <c r="AV18724"/>
      <c r="AW18724"/>
      <c r="BE18724"/>
      <c r="BF18724"/>
    </row>
    <row r="18725" spans="10:58">
      <c r="J18725"/>
      <c r="K18725"/>
      <c r="S18725"/>
      <c r="T18725"/>
      <c r="AC18725"/>
      <c r="AD18725"/>
      <c r="AM18725"/>
      <c r="AN18725"/>
      <c r="AV18725"/>
      <c r="AW18725"/>
      <c r="BE18725"/>
      <c r="BF18725"/>
    </row>
    <row r="18726" spans="10:58">
      <c r="J18726"/>
      <c r="K18726"/>
      <c r="S18726"/>
      <c r="T18726"/>
      <c r="AC18726"/>
      <c r="AD18726"/>
      <c r="AM18726"/>
      <c r="AN18726"/>
      <c r="AV18726"/>
      <c r="AW18726"/>
      <c r="BE18726"/>
      <c r="BF18726"/>
    </row>
    <row r="18727" spans="10:58">
      <c r="J18727"/>
      <c r="K18727"/>
      <c r="S18727"/>
      <c r="T18727"/>
      <c r="AC18727"/>
      <c r="AD18727"/>
      <c r="AM18727"/>
      <c r="AN18727"/>
      <c r="AV18727"/>
      <c r="AW18727"/>
      <c r="BE18727"/>
      <c r="BF18727"/>
    </row>
    <row r="18728" spans="10:58">
      <c r="J18728"/>
      <c r="K18728"/>
      <c r="S18728"/>
      <c r="T18728"/>
      <c r="AC18728"/>
      <c r="AD18728"/>
      <c r="AM18728"/>
      <c r="AN18728"/>
      <c r="AV18728"/>
      <c r="AW18728"/>
      <c r="BE18728"/>
      <c r="BF18728"/>
    </row>
    <row r="18729" spans="10:58">
      <c r="J18729"/>
      <c r="K18729"/>
      <c r="S18729"/>
      <c r="T18729"/>
      <c r="AC18729"/>
      <c r="AD18729"/>
      <c r="AM18729"/>
      <c r="AN18729"/>
      <c r="AV18729"/>
      <c r="AW18729"/>
      <c r="BE18729"/>
      <c r="BF18729"/>
    </row>
    <row r="18730" spans="10:58">
      <c r="J18730"/>
      <c r="K18730"/>
      <c r="S18730"/>
      <c r="T18730"/>
      <c r="AC18730"/>
      <c r="AD18730"/>
      <c r="AM18730"/>
      <c r="AN18730"/>
      <c r="AV18730"/>
      <c r="AW18730"/>
      <c r="BE18730"/>
      <c r="BF18730"/>
    </row>
    <row r="18731" spans="10:58">
      <c r="J18731"/>
      <c r="K18731"/>
      <c r="S18731"/>
      <c r="T18731"/>
      <c r="AC18731"/>
      <c r="AD18731"/>
      <c r="AM18731"/>
      <c r="AN18731"/>
      <c r="AV18731"/>
      <c r="AW18731"/>
      <c r="BE18731"/>
      <c r="BF18731"/>
    </row>
    <row r="18732" spans="10:58">
      <c r="J18732"/>
      <c r="K18732"/>
      <c r="S18732"/>
      <c r="T18732"/>
      <c r="AC18732"/>
      <c r="AD18732"/>
      <c r="AM18732"/>
      <c r="AN18732"/>
      <c r="AV18732"/>
      <c r="AW18732"/>
      <c r="BE18732"/>
      <c r="BF18732"/>
    </row>
    <row r="18733" spans="10:58">
      <c r="J18733"/>
      <c r="K18733"/>
      <c r="S18733"/>
      <c r="T18733"/>
      <c r="AC18733"/>
      <c r="AD18733"/>
      <c r="AM18733"/>
      <c r="AN18733"/>
      <c r="AV18733"/>
      <c r="AW18733"/>
      <c r="BE18733"/>
      <c r="BF18733"/>
    </row>
    <row r="18734" spans="10:58">
      <c r="J18734"/>
      <c r="K18734"/>
      <c r="S18734"/>
      <c r="T18734"/>
      <c r="AC18734"/>
      <c r="AD18734"/>
      <c r="AM18734"/>
      <c r="AN18734"/>
      <c r="AV18734"/>
      <c r="AW18734"/>
      <c r="BE18734"/>
      <c r="BF18734"/>
    </row>
    <row r="18735" spans="10:58">
      <c r="J18735"/>
      <c r="K18735"/>
      <c r="S18735"/>
      <c r="T18735"/>
      <c r="AC18735"/>
      <c r="AD18735"/>
      <c r="AM18735"/>
      <c r="AN18735"/>
      <c r="AV18735"/>
      <c r="AW18735"/>
      <c r="BE18735"/>
      <c r="BF18735"/>
    </row>
    <row r="18736" spans="10:58">
      <c r="J18736"/>
      <c r="K18736"/>
      <c r="S18736"/>
      <c r="T18736"/>
      <c r="AC18736"/>
      <c r="AD18736"/>
      <c r="AM18736"/>
      <c r="AN18736"/>
      <c r="AV18736"/>
      <c r="AW18736"/>
      <c r="BE18736"/>
      <c r="BF18736"/>
    </row>
    <row r="18737" spans="10:58">
      <c r="J18737"/>
      <c r="K18737"/>
      <c r="S18737"/>
      <c r="T18737"/>
      <c r="AC18737"/>
      <c r="AD18737"/>
      <c r="AM18737"/>
      <c r="AN18737"/>
      <c r="AV18737"/>
      <c r="AW18737"/>
      <c r="BE18737"/>
      <c r="BF18737"/>
    </row>
    <row r="18738" spans="10:58">
      <c r="J18738"/>
      <c r="K18738"/>
      <c r="S18738"/>
      <c r="T18738"/>
      <c r="AC18738"/>
      <c r="AD18738"/>
      <c r="AM18738"/>
      <c r="AN18738"/>
      <c r="AV18738"/>
      <c r="AW18738"/>
      <c r="BE18738"/>
      <c r="BF18738"/>
    </row>
    <row r="18739" spans="10:58">
      <c r="J18739"/>
      <c r="K18739"/>
      <c r="S18739"/>
      <c r="T18739"/>
      <c r="AC18739"/>
      <c r="AD18739"/>
      <c r="AM18739"/>
      <c r="AN18739"/>
      <c r="AV18739"/>
      <c r="AW18739"/>
      <c r="BE18739"/>
      <c r="BF18739"/>
    </row>
    <row r="18740" spans="10:58">
      <c r="J18740"/>
      <c r="K18740"/>
      <c r="S18740"/>
      <c r="T18740"/>
      <c r="AC18740"/>
      <c r="AD18740"/>
      <c r="AM18740"/>
      <c r="AN18740"/>
      <c r="AV18740"/>
      <c r="AW18740"/>
      <c r="BE18740"/>
      <c r="BF18740"/>
    </row>
    <row r="18741" spans="10:58">
      <c r="J18741"/>
      <c r="K18741"/>
      <c r="S18741"/>
      <c r="T18741"/>
      <c r="AC18741"/>
      <c r="AD18741"/>
      <c r="AM18741"/>
      <c r="AN18741"/>
      <c r="AV18741"/>
      <c r="AW18741"/>
      <c r="BE18741"/>
      <c r="BF18741"/>
    </row>
    <row r="18742" spans="10:58">
      <c r="J18742"/>
      <c r="K18742"/>
      <c r="S18742"/>
      <c r="T18742"/>
      <c r="AC18742"/>
      <c r="AD18742"/>
      <c r="AM18742"/>
      <c r="AN18742"/>
      <c r="AV18742"/>
      <c r="AW18742"/>
      <c r="BE18742"/>
      <c r="BF18742"/>
    </row>
    <row r="18743" spans="10:58">
      <c r="J18743"/>
      <c r="K18743"/>
      <c r="S18743"/>
      <c r="T18743"/>
      <c r="AC18743"/>
      <c r="AD18743"/>
      <c r="AM18743"/>
      <c r="AN18743"/>
      <c r="AV18743"/>
      <c r="AW18743"/>
      <c r="BE18743"/>
      <c r="BF18743"/>
    </row>
    <row r="18744" spans="10:58">
      <c r="J18744"/>
      <c r="K18744"/>
      <c r="S18744"/>
      <c r="T18744"/>
      <c r="AC18744"/>
      <c r="AD18744"/>
      <c r="AM18744"/>
      <c r="AN18744"/>
      <c r="AV18744"/>
      <c r="AW18744"/>
      <c r="BE18744"/>
      <c r="BF18744"/>
    </row>
    <row r="18745" spans="10:58">
      <c r="J18745"/>
      <c r="K18745"/>
      <c r="S18745"/>
      <c r="T18745"/>
      <c r="AC18745"/>
      <c r="AD18745"/>
      <c r="AM18745"/>
      <c r="AN18745"/>
      <c r="AV18745"/>
      <c r="AW18745"/>
      <c r="BE18745"/>
      <c r="BF18745"/>
    </row>
    <row r="18746" spans="10:58">
      <c r="J18746"/>
      <c r="K18746"/>
      <c r="S18746"/>
      <c r="T18746"/>
      <c r="AC18746"/>
      <c r="AD18746"/>
      <c r="AM18746"/>
      <c r="AN18746"/>
      <c r="AV18746"/>
      <c r="AW18746"/>
      <c r="BE18746"/>
      <c r="BF18746"/>
    </row>
    <row r="18747" spans="10:58">
      <c r="J18747"/>
      <c r="K18747"/>
      <c r="S18747"/>
      <c r="T18747"/>
      <c r="AC18747"/>
      <c r="AD18747"/>
      <c r="AM18747"/>
      <c r="AN18747"/>
      <c r="AV18747"/>
      <c r="AW18747"/>
      <c r="BE18747"/>
      <c r="BF18747"/>
    </row>
    <row r="18748" spans="10:58">
      <c r="J18748"/>
      <c r="K18748"/>
      <c r="S18748"/>
      <c r="T18748"/>
      <c r="AC18748"/>
      <c r="AD18748"/>
      <c r="AM18748"/>
      <c r="AN18748"/>
      <c r="AV18748"/>
      <c r="AW18748"/>
      <c r="BE18748"/>
      <c r="BF18748"/>
    </row>
    <row r="18749" spans="10:58">
      <c r="J18749"/>
      <c r="K18749"/>
      <c r="S18749"/>
      <c r="T18749"/>
      <c r="AC18749"/>
      <c r="AD18749"/>
      <c r="AM18749"/>
      <c r="AN18749"/>
      <c r="AV18749"/>
      <c r="AW18749"/>
      <c r="BE18749"/>
      <c r="BF18749"/>
    </row>
    <row r="18750" spans="10:58">
      <c r="J18750"/>
      <c r="K18750"/>
      <c r="S18750"/>
      <c r="T18750"/>
      <c r="AC18750"/>
      <c r="AD18750"/>
      <c r="AM18750"/>
      <c r="AN18750"/>
      <c r="AV18750"/>
      <c r="AW18750"/>
      <c r="BE18750"/>
      <c r="BF18750"/>
    </row>
    <row r="18751" spans="10:58">
      <c r="J18751"/>
      <c r="K18751"/>
      <c r="S18751"/>
      <c r="T18751"/>
      <c r="AC18751"/>
      <c r="AD18751"/>
      <c r="AM18751"/>
      <c r="AN18751"/>
      <c r="AV18751"/>
      <c r="AW18751"/>
      <c r="BE18751"/>
      <c r="BF18751"/>
    </row>
    <row r="18752" spans="10:58">
      <c r="J18752"/>
      <c r="K18752"/>
      <c r="S18752"/>
      <c r="T18752"/>
      <c r="AC18752"/>
      <c r="AD18752"/>
      <c r="AM18752"/>
      <c r="AN18752"/>
      <c r="AV18752"/>
      <c r="AW18752"/>
      <c r="BE18752"/>
      <c r="BF18752"/>
    </row>
    <row r="18753" spans="10:58">
      <c r="J18753"/>
      <c r="K18753"/>
      <c r="S18753"/>
      <c r="T18753"/>
      <c r="AC18753"/>
      <c r="AD18753"/>
      <c r="AM18753"/>
      <c r="AN18753"/>
      <c r="AV18753"/>
      <c r="AW18753"/>
      <c r="BE18753"/>
      <c r="BF18753"/>
    </row>
    <row r="18754" spans="10:58">
      <c r="J18754"/>
      <c r="K18754"/>
      <c r="S18754"/>
      <c r="T18754"/>
      <c r="AC18754"/>
      <c r="AD18754"/>
      <c r="AM18754"/>
      <c r="AN18754"/>
      <c r="AV18754"/>
      <c r="AW18754"/>
      <c r="BE18754"/>
      <c r="BF18754"/>
    </row>
    <row r="18755" spans="10:58">
      <c r="J18755"/>
      <c r="K18755"/>
      <c r="S18755"/>
      <c r="T18755"/>
      <c r="AC18755"/>
      <c r="AD18755"/>
      <c r="AM18755"/>
      <c r="AN18755"/>
      <c r="AV18755"/>
      <c r="AW18755"/>
      <c r="BE18755"/>
      <c r="BF18755"/>
    </row>
    <row r="18756" spans="10:58">
      <c r="J18756"/>
      <c r="K18756"/>
      <c r="S18756"/>
      <c r="T18756"/>
      <c r="AC18756"/>
      <c r="AD18756"/>
      <c r="AM18756"/>
      <c r="AN18756"/>
      <c r="AV18756"/>
      <c r="AW18756"/>
      <c r="BE18756"/>
      <c r="BF18756"/>
    </row>
    <row r="18757" spans="10:58">
      <c r="J18757"/>
      <c r="K18757"/>
      <c r="S18757"/>
      <c r="T18757"/>
      <c r="AC18757"/>
      <c r="AD18757"/>
      <c r="AM18757"/>
      <c r="AN18757"/>
      <c r="AV18757"/>
      <c r="AW18757"/>
      <c r="BE18757"/>
      <c r="BF18757"/>
    </row>
    <row r="18758" spans="10:58">
      <c r="J18758"/>
      <c r="K18758"/>
      <c r="S18758"/>
      <c r="T18758"/>
      <c r="AC18758"/>
      <c r="AD18758"/>
      <c r="AM18758"/>
      <c r="AN18758"/>
      <c r="AV18758"/>
      <c r="AW18758"/>
      <c r="BE18758"/>
      <c r="BF18758"/>
    </row>
    <row r="18759" spans="10:58">
      <c r="J18759"/>
      <c r="K18759"/>
      <c r="S18759"/>
      <c r="T18759"/>
      <c r="AC18759"/>
      <c r="AD18759"/>
      <c r="AM18759"/>
      <c r="AN18759"/>
      <c r="AV18759"/>
      <c r="AW18759"/>
      <c r="BE18759"/>
      <c r="BF18759"/>
    </row>
    <row r="18760" spans="10:58">
      <c r="J18760"/>
      <c r="K18760"/>
      <c r="S18760"/>
      <c r="T18760"/>
      <c r="AC18760"/>
      <c r="AD18760"/>
      <c r="AM18760"/>
      <c r="AN18760"/>
      <c r="AV18760"/>
      <c r="AW18760"/>
      <c r="BE18760"/>
      <c r="BF18760"/>
    </row>
    <row r="18761" spans="10:58">
      <c r="J18761"/>
      <c r="K18761"/>
      <c r="S18761"/>
      <c r="T18761"/>
      <c r="AC18761"/>
      <c r="AD18761"/>
      <c r="AM18761"/>
      <c r="AN18761"/>
      <c r="AV18761"/>
      <c r="AW18761"/>
      <c r="BE18761"/>
      <c r="BF18761"/>
    </row>
    <row r="18762" spans="10:58">
      <c r="J18762"/>
      <c r="K18762"/>
      <c r="S18762"/>
      <c r="T18762"/>
      <c r="AC18762"/>
      <c r="AD18762"/>
      <c r="AM18762"/>
      <c r="AN18762"/>
      <c r="AV18762"/>
      <c r="AW18762"/>
      <c r="BE18762"/>
      <c r="BF18762"/>
    </row>
    <row r="18763" spans="10:58">
      <c r="J18763"/>
      <c r="K18763"/>
      <c r="S18763"/>
      <c r="T18763"/>
      <c r="AC18763"/>
      <c r="AD18763"/>
      <c r="AM18763"/>
      <c r="AN18763"/>
      <c r="AV18763"/>
      <c r="AW18763"/>
      <c r="BE18763"/>
      <c r="BF18763"/>
    </row>
    <row r="18764" spans="10:58">
      <c r="J18764"/>
      <c r="K18764"/>
      <c r="S18764"/>
      <c r="T18764"/>
      <c r="AC18764"/>
      <c r="AD18764"/>
      <c r="AM18764"/>
      <c r="AN18764"/>
      <c r="AV18764"/>
      <c r="AW18764"/>
      <c r="BE18764"/>
      <c r="BF18764"/>
    </row>
    <row r="18765" spans="10:58">
      <c r="J18765"/>
      <c r="K18765"/>
      <c r="S18765"/>
      <c r="T18765"/>
      <c r="AC18765"/>
      <c r="AD18765"/>
      <c r="AM18765"/>
      <c r="AN18765"/>
      <c r="AV18765"/>
      <c r="AW18765"/>
      <c r="BE18765"/>
      <c r="BF18765"/>
    </row>
    <row r="18766" spans="10:58">
      <c r="J18766"/>
      <c r="K18766"/>
      <c r="S18766"/>
      <c r="T18766"/>
      <c r="AC18766"/>
      <c r="AD18766"/>
      <c r="AM18766"/>
      <c r="AN18766"/>
      <c r="AV18766"/>
      <c r="AW18766"/>
      <c r="BE18766"/>
      <c r="BF18766"/>
    </row>
    <row r="18767" spans="10:58">
      <c r="J18767"/>
      <c r="K18767"/>
      <c r="S18767"/>
      <c r="T18767"/>
      <c r="AC18767"/>
      <c r="AD18767"/>
      <c r="AM18767"/>
      <c r="AN18767"/>
      <c r="AV18767"/>
      <c r="AW18767"/>
      <c r="BE18767"/>
      <c r="BF18767"/>
    </row>
    <row r="18768" spans="10:58">
      <c r="J18768"/>
      <c r="K18768"/>
      <c r="S18768"/>
      <c r="T18768"/>
      <c r="AC18768"/>
      <c r="AD18768"/>
      <c r="AM18768"/>
      <c r="AN18768"/>
      <c r="AV18768"/>
      <c r="AW18768"/>
      <c r="BE18768"/>
      <c r="BF18768"/>
    </row>
    <row r="18769" spans="10:58">
      <c r="J18769"/>
      <c r="K18769"/>
      <c r="S18769"/>
      <c r="T18769"/>
      <c r="AC18769"/>
      <c r="AD18769"/>
      <c r="AM18769"/>
      <c r="AN18769"/>
      <c r="AV18769"/>
      <c r="AW18769"/>
      <c r="BE18769"/>
      <c r="BF18769"/>
    </row>
    <row r="18770" spans="10:58">
      <c r="J18770"/>
      <c r="K18770"/>
      <c r="S18770"/>
      <c r="T18770"/>
      <c r="AC18770"/>
      <c r="AD18770"/>
      <c r="AM18770"/>
      <c r="AN18770"/>
      <c r="AV18770"/>
      <c r="AW18770"/>
      <c r="BE18770"/>
      <c r="BF18770"/>
    </row>
    <row r="18771" spans="10:58">
      <c r="J18771"/>
      <c r="K18771"/>
      <c r="S18771"/>
      <c r="T18771"/>
      <c r="AC18771"/>
      <c r="AD18771"/>
      <c r="AM18771"/>
      <c r="AN18771"/>
      <c r="AV18771"/>
      <c r="AW18771"/>
      <c r="BE18771"/>
      <c r="BF18771"/>
    </row>
    <row r="18772" spans="10:58">
      <c r="J18772"/>
      <c r="K18772"/>
      <c r="S18772"/>
      <c r="T18772"/>
      <c r="AC18772"/>
      <c r="AD18772"/>
      <c r="AM18772"/>
      <c r="AN18772"/>
      <c r="AV18772"/>
      <c r="AW18772"/>
      <c r="BE18772"/>
      <c r="BF18772"/>
    </row>
    <row r="18773" spans="10:58">
      <c r="J18773"/>
      <c r="K18773"/>
      <c r="S18773"/>
      <c r="T18773"/>
      <c r="AC18773"/>
      <c r="AD18773"/>
      <c r="AM18773"/>
      <c r="AN18773"/>
      <c r="AV18773"/>
      <c r="AW18773"/>
      <c r="BE18773"/>
      <c r="BF18773"/>
    </row>
    <row r="18774" spans="10:58">
      <c r="J18774"/>
      <c r="K18774"/>
      <c r="S18774"/>
      <c r="T18774"/>
      <c r="AC18774"/>
      <c r="AD18774"/>
      <c r="AM18774"/>
      <c r="AN18774"/>
      <c r="AV18774"/>
      <c r="AW18774"/>
      <c r="BE18774"/>
      <c r="BF18774"/>
    </row>
    <row r="18775" spans="10:58">
      <c r="J18775"/>
      <c r="K18775"/>
      <c r="S18775"/>
      <c r="T18775"/>
      <c r="AC18775"/>
      <c r="AD18775"/>
      <c r="AM18775"/>
      <c r="AN18775"/>
      <c r="AV18775"/>
      <c r="AW18775"/>
      <c r="BE18775"/>
      <c r="BF18775"/>
    </row>
    <row r="18776" spans="10:58">
      <c r="J18776"/>
      <c r="K18776"/>
      <c r="S18776"/>
      <c r="T18776"/>
      <c r="AC18776"/>
      <c r="AD18776"/>
      <c r="AM18776"/>
      <c r="AN18776"/>
      <c r="AV18776"/>
      <c r="AW18776"/>
      <c r="BE18776"/>
      <c r="BF18776"/>
    </row>
    <row r="18777" spans="10:58">
      <c r="J18777"/>
      <c r="K18777"/>
      <c r="S18777"/>
      <c r="T18777"/>
      <c r="AC18777"/>
      <c r="AD18777"/>
      <c r="AM18777"/>
      <c r="AN18777"/>
      <c r="AV18777"/>
      <c r="AW18777"/>
      <c r="BE18777"/>
      <c r="BF18777"/>
    </row>
    <row r="18778" spans="10:58">
      <c r="J18778"/>
      <c r="K18778"/>
      <c r="S18778"/>
      <c r="T18778"/>
      <c r="AC18778"/>
      <c r="AD18778"/>
      <c r="AM18778"/>
      <c r="AN18778"/>
      <c r="AV18778"/>
      <c r="AW18778"/>
      <c r="BE18778"/>
      <c r="BF18778"/>
    </row>
    <row r="18779" spans="10:58">
      <c r="J18779"/>
      <c r="K18779"/>
      <c r="S18779"/>
      <c r="T18779"/>
      <c r="AC18779"/>
      <c r="AD18779"/>
      <c r="AM18779"/>
      <c r="AN18779"/>
      <c r="AV18779"/>
      <c r="AW18779"/>
      <c r="BE18779"/>
      <c r="BF18779"/>
    </row>
    <row r="18780" spans="10:58">
      <c r="J18780"/>
      <c r="K18780"/>
      <c r="S18780"/>
      <c r="T18780"/>
      <c r="AC18780"/>
      <c r="AD18780"/>
      <c r="AM18780"/>
      <c r="AN18780"/>
      <c r="AV18780"/>
      <c r="AW18780"/>
      <c r="BE18780"/>
      <c r="BF18780"/>
    </row>
    <row r="18781" spans="10:58">
      <c r="J18781"/>
      <c r="K18781"/>
      <c r="S18781"/>
      <c r="T18781"/>
      <c r="AC18781"/>
      <c r="AD18781"/>
      <c r="AM18781"/>
      <c r="AN18781"/>
      <c r="AV18781"/>
      <c r="AW18781"/>
      <c r="BE18781"/>
      <c r="BF18781"/>
    </row>
    <row r="18782" spans="10:58">
      <c r="J18782"/>
      <c r="K18782"/>
      <c r="S18782"/>
      <c r="T18782"/>
      <c r="AC18782"/>
      <c r="AD18782"/>
      <c r="AM18782"/>
      <c r="AN18782"/>
      <c r="AV18782"/>
      <c r="AW18782"/>
      <c r="BE18782"/>
      <c r="BF18782"/>
    </row>
    <row r="18783" spans="10:58">
      <c r="J18783"/>
      <c r="K18783"/>
      <c r="S18783"/>
      <c r="T18783"/>
      <c r="AC18783"/>
      <c r="AD18783"/>
      <c r="AM18783"/>
      <c r="AN18783"/>
      <c r="AV18783"/>
      <c r="AW18783"/>
      <c r="BE18783"/>
      <c r="BF18783"/>
    </row>
    <row r="18784" spans="10:58">
      <c r="J18784"/>
      <c r="K18784"/>
      <c r="S18784"/>
      <c r="T18784"/>
      <c r="AC18784"/>
      <c r="AD18784"/>
      <c r="AM18784"/>
      <c r="AN18784"/>
      <c r="AV18784"/>
      <c r="AW18784"/>
      <c r="BE18784"/>
      <c r="BF18784"/>
    </row>
    <row r="18785" spans="10:58">
      <c r="J18785"/>
      <c r="K18785"/>
      <c r="S18785"/>
      <c r="T18785"/>
      <c r="AC18785"/>
      <c r="AD18785"/>
      <c r="AM18785"/>
      <c r="AN18785"/>
      <c r="AV18785"/>
      <c r="AW18785"/>
      <c r="BE18785"/>
      <c r="BF18785"/>
    </row>
    <row r="18786" spans="10:58">
      <c r="J18786"/>
      <c r="K18786"/>
      <c r="S18786"/>
      <c r="T18786"/>
      <c r="AC18786"/>
      <c r="AD18786"/>
      <c r="AM18786"/>
      <c r="AN18786"/>
      <c r="AV18786"/>
      <c r="AW18786"/>
      <c r="BE18786"/>
      <c r="BF18786"/>
    </row>
    <row r="18787" spans="10:58">
      <c r="J18787"/>
      <c r="K18787"/>
      <c r="S18787"/>
      <c r="T18787"/>
      <c r="AC18787"/>
      <c r="AD18787"/>
      <c r="AM18787"/>
      <c r="AN18787"/>
      <c r="AV18787"/>
      <c r="AW18787"/>
      <c r="BE18787"/>
      <c r="BF18787"/>
    </row>
    <row r="18788" spans="10:58">
      <c r="J18788"/>
      <c r="K18788"/>
      <c r="S18788"/>
      <c r="T18788"/>
      <c r="AC18788"/>
      <c r="AD18788"/>
      <c r="AM18788"/>
      <c r="AN18788"/>
      <c r="AV18788"/>
      <c r="AW18788"/>
      <c r="BE18788"/>
      <c r="BF18788"/>
    </row>
    <row r="18789" spans="10:58">
      <c r="J18789"/>
      <c r="K18789"/>
      <c r="S18789"/>
      <c r="T18789"/>
      <c r="AC18789"/>
      <c r="AD18789"/>
      <c r="AM18789"/>
      <c r="AN18789"/>
      <c r="AV18789"/>
      <c r="AW18789"/>
      <c r="BE18789"/>
      <c r="BF18789"/>
    </row>
    <row r="18790" spans="10:58">
      <c r="J18790"/>
      <c r="K18790"/>
      <c r="S18790"/>
      <c r="T18790"/>
      <c r="AC18790"/>
      <c r="AD18790"/>
      <c r="AM18790"/>
      <c r="AN18790"/>
      <c r="AV18790"/>
      <c r="AW18790"/>
      <c r="BE18790"/>
      <c r="BF18790"/>
    </row>
    <row r="18791" spans="10:58">
      <c r="J18791"/>
      <c r="K18791"/>
      <c r="S18791"/>
      <c r="T18791"/>
      <c r="AC18791"/>
      <c r="AD18791"/>
      <c r="AM18791"/>
      <c r="AN18791"/>
      <c r="AV18791"/>
      <c r="AW18791"/>
      <c r="BE18791"/>
      <c r="BF18791"/>
    </row>
    <row r="18792" spans="10:58">
      <c r="J18792"/>
      <c r="K18792"/>
      <c r="S18792"/>
      <c r="T18792"/>
      <c r="AC18792"/>
      <c r="AD18792"/>
      <c r="AM18792"/>
      <c r="AN18792"/>
      <c r="AV18792"/>
      <c r="AW18792"/>
      <c r="BE18792"/>
      <c r="BF18792"/>
    </row>
    <row r="18793" spans="10:58">
      <c r="J18793"/>
      <c r="K18793"/>
      <c r="S18793"/>
      <c r="T18793"/>
      <c r="AC18793"/>
      <c r="AD18793"/>
      <c r="AM18793"/>
      <c r="AN18793"/>
      <c r="AV18793"/>
      <c r="AW18793"/>
      <c r="BE18793"/>
      <c r="BF18793"/>
    </row>
    <row r="18794" spans="10:58">
      <c r="J18794"/>
      <c r="K18794"/>
      <c r="S18794"/>
      <c r="T18794"/>
      <c r="AC18794"/>
      <c r="AD18794"/>
      <c r="AM18794"/>
      <c r="AN18794"/>
      <c r="AV18794"/>
      <c r="AW18794"/>
      <c r="BE18794"/>
      <c r="BF18794"/>
    </row>
    <row r="18795" spans="10:58">
      <c r="J18795"/>
      <c r="K18795"/>
      <c r="S18795"/>
      <c r="T18795"/>
      <c r="AC18795"/>
      <c r="AD18795"/>
      <c r="AM18795"/>
      <c r="AN18795"/>
      <c r="AV18795"/>
      <c r="AW18795"/>
      <c r="BE18795"/>
      <c r="BF18795"/>
    </row>
    <row r="18796" spans="10:58">
      <c r="J18796"/>
      <c r="K18796"/>
      <c r="S18796"/>
      <c r="T18796"/>
      <c r="AC18796"/>
      <c r="AD18796"/>
      <c r="AM18796"/>
      <c r="AN18796"/>
      <c r="AV18796"/>
      <c r="AW18796"/>
      <c r="BE18796"/>
      <c r="BF18796"/>
    </row>
    <row r="18797" spans="10:58">
      <c r="J18797"/>
      <c r="K18797"/>
      <c r="S18797"/>
      <c r="T18797"/>
      <c r="AC18797"/>
      <c r="AD18797"/>
      <c r="AM18797"/>
      <c r="AN18797"/>
      <c r="AV18797"/>
      <c r="AW18797"/>
      <c r="BE18797"/>
      <c r="BF18797"/>
    </row>
    <row r="18798" spans="10:58">
      <c r="J18798"/>
      <c r="K18798"/>
      <c r="S18798"/>
      <c r="T18798"/>
      <c r="AC18798"/>
      <c r="AD18798"/>
      <c r="AM18798"/>
      <c r="AN18798"/>
      <c r="AV18798"/>
      <c r="AW18798"/>
      <c r="BE18798"/>
      <c r="BF18798"/>
    </row>
    <row r="18799" spans="10:58">
      <c r="J18799"/>
      <c r="K18799"/>
      <c r="S18799"/>
      <c r="T18799"/>
      <c r="AC18799"/>
      <c r="AD18799"/>
      <c r="AM18799"/>
      <c r="AN18799"/>
      <c r="AV18799"/>
      <c r="AW18799"/>
      <c r="BE18799"/>
      <c r="BF18799"/>
    </row>
    <row r="18800" spans="10:58">
      <c r="J18800"/>
      <c r="K18800"/>
      <c r="S18800"/>
      <c r="T18800"/>
      <c r="AC18800"/>
      <c r="AD18800"/>
      <c r="AM18800"/>
      <c r="AN18800"/>
      <c r="AV18800"/>
      <c r="AW18800"/>
      <c r="BE18800"/>
      <c r="BF18800"/>
    </row>
    <row r="18801" spans="10:58">
      <c r="J18801"/>
      <c r="K18801"/>
      <c r="S18801"/>
      <c r="T18801"/>
      <c r="AC18801"/>
      <c r="AD18801"/>
      <c r="AM18801"/>
      <c r="AN18801"/>
      <c r="AV18801"/>
      <c r="AW18801"/>
      <c r="BE18801"/>
      <c r="BF18801"/>
    </row>
    <row r="18802" spans="10:58">
      <c r="J18802"/>
      <c r="K18802"/>
      <c r="S18802"/>
      <c r="T18802"/>
      <c r="AC18802"/>
      <c r="AD18802"/>
      <c r="AM18802"/>
      <c r="AN18802"/>
      <c r="AV18802"/>
      <c r="AW18802"/>
      <c r="BE18802"/>
      <c r="BF18802"/>
    </row>
    <row r="18803" spans="10:58">
      <c r="J18803"/>
      <c r="K18803"/>
      <c r="S18803"/>
      <c r="T18803"/>
      <c r="AC18803"/>
      <c r="AD18803"/>
      <c r="AM18803"/>
      <c r="AN18803"/>
      <c r="AV18803"/>
      <c r="AW18803"/>
      <c r="BE18803"/>
      <c r="BF18803"/>
    </row>
    <row r="18804" spans="10:58">
      <c r="J18804"/>
      <c r="K18804"/>
      <c r="S18804"/>
      <c r="T18804"/>
      <c r="AC18804"/>
      <c r="AD18804"/>
      <c r="AM18804"/>
      <c r="AN18804"/>
      <c r="AV18804"/>
      <c r="AW18804"/>
      <c r="BE18804"/>
      <c r="BF18804"/>
    </row>
    <row r="18805" spans="10:58">
      <c r="J18805"/>
      <c r="K18805"/>
      <c r="S18805"/>
      <c r="T18805"/>
      <c r="AC18805"/>
      <c r="AD18805"/>
      <c r="AM18805"/>
      <c r="AN18805"/>
      <c r="AV18805"/>
      <c r="AW18805"/>
      <c r="BE18805"/>
      <c r="BF18805"/>
    </row>
    <row r="18806" spans="10:58">
      <c r="J18806"/>
      <c r="K18806"/>
      <c r="S18806"/>
      <c r="T18806"/>
      <c r="AC18806"/>
      <c r="AD18806"/>
      <c r="AM18806"/>
      <c r="AN18806"/>
      <c r="AV18806"/>
      <c r="AW18806"/>
      <c r="BE18806"/>
      <c r="BF18806"/>
    </row>
    <row r="18807" spans="10:58">
      <c r="J18807"/>
      <c r="K18807"/>
      <c r="S18807"/>
      <c r="T18807"/>
      <c r="AC18807"/>
      <c r="AD18807"/>
      <c r="AM18807"/>
      <c r="AN18807"/>
      <c r="AV18807"/>
      <c r="AW18807"/>
      <c r="BE18807"/>
      <c r="BF18807"/>
    </row>
    <row r="18808" spans="10:58">
      <c r="J18808"/>
      <c r="K18808"/>
      <c r="S18808"/>
      <c r="T18808"/>
      <c r="AC18808"/>
      <c r="AD18808"/>
      <c r="AM18808"/>
      <c r="AN18808"/>
      <c r="AV18808"/>
      <c r="AW18808"/>
      <c r="BE18808"/>
      <c r="BF18808"/>
    </row>
    <row r="18809" spans="10:58">
      <c r="J18809"/>
      <c r="K18809"/>
      <c r="S18809"/>
      <c r="T18809"/>
      <c r="AC18809"/>
      <c r="AD18809"/>
      <c r="AM18809"/>
      <c r="AN18809"/>
      <c r="AV18809"/>
      <c r="AW18809"/>
      <c r="BE18809"/>
      <c r="BF18809"/>
    </row>
    <row r="18810" spans="10:58">
      <c r="J18810"/>
      <c r="K18810"/>
      <c r="S18810"/>
      <c r="T18810"/>
      <c r="AC18810"/>
      <c r="AD18810"/>
      <c r="AM18810"/>
      <c r="AN18810"/>
      <c r="AV18810"/>
      <c r="AW18810"/>
      <c r="BE18810"/>
      <c r="BF18810"/>
    </row>
    <row r="18811" spans="10:58">
      <c r="J18811"/>
      <c r="K18811"/>
      <c r="S18811"/>
      <c r="T18811"/>
      <c r="AC18811"/>
      <c r="AD18811"/>
      <c r="AM18811"/>
      <c r="AN18811"/>
      <c r="AV18811"/>
      <c r="AW18811"/>
      <c r="BE18811"/>
      <c r="BF18811"/>
    </row>
    <row r="18812" spans="10:58">
      <c r="J18812"/>
      <c r="K18812"/>
      <c r="S18812"/>
      <c r="T18812"/>
      <c r="AC18812"/>
      <c r="AD18812"/>
      <c r="AM18812"/>
      <c r="AN18812"/>
      <c r="AV18812"/>
      <c r="AW18812"/>
      <c r="BE18812"/>
      <c r="BF18812"/>
    </row>
    <row r="18813" spans="10:58">
      <c r="J18813"/>
      <c r="K18813"/>
      <c r="S18813"/>
      <c r="T18813"/>
      <c r="AC18813"/>
      <c r="AD18813"/>
      <c r="AM18813"/>
      <c r="AN18813"/>
      <c r="AV18813"/>
      <c r="AW18813"/>
      <c r="BE18813"/>
      <c r="BF18813"/>
    </row>
    <row r="18814" spans="10:58">
      <c r="J18814"/>
      <c r="K18814"/>
      <c r="S18814"/>
      <c r="T18814"/>
      <c r="AC18814"/>
      <c r="AD18814"/>
      <c r="AM18814"/>
      <c r="AN18814"/>
      <c r="AV18814"/>
      <c r="AW18814"/>
      <c r="BE18814"/>
      <c r="BF18814"/>
    </row>
    <row r="18815" spans="10:58">
      <c r="J18815"/>
      <c r="K18815"/>
      <c r="S18815"/>
      <c r="T18815"/>
      <c r="AC18815"/>
      <c r="AD18815"/>
      <c r="AM18815"/>
      <c r="AN18815"/>
      <c r="AV18815"/>
      <c r="AW18815"/>
      <c r="BE18815"/>
      <c r="BF18815"/>
    </row>
    <row r="18816" spans="10:58">
      <c r="J18816"/>
      <c r="K18816"/>
      <c r="S18816"/>
      <c r="T18816"/>
      <c r="AC18816"/>
      <c r="AD18816"/>
      <c r="AM18816"/>
      <c r="AN18816"/>
      <c r="AV18816"/>
      <c r="AW18816"/>
      <c r="BE18816"/>
      <c r="BF18816"/>
    </row>
    <row r="18817" spans="10:58">
      <c r="J18817"/>
      <c r="K18817"/>
      <c r="S18817"/>
      <c r="T18817"/>
      <c r="AC18817"/>
      <c r="AD18817"/>
      <c r="AM18817"/>
      <c r="AN18817"/>
      <c r="AV18817"/>
      <c r="AW18817"/>
      <c r="BE18817"/>
      <c r="BF18817"/>
    </row>
    <row r="18818" spans="10:58">
      <c r="J18818"/>
      <c r="K18818"/>
      <c r="S18818"/>
      <c r="T18818"/>
      <c r="AC18818"/>
      <c r="AD18818"/>
      <c r="AM18818"/>
      <c r="AN18818"/>
      <c r="AV18818"/>
      <c r="AW18818"/>
      <c r="BE18818"/>
      <c r="BF18818"/>
    </row>
    <row r="18819" spans="10:58">
      <c r="J18819"/>
      <c r="K18819"/>
      <c r="S18819"/>
      <c r="T18819"/>
      <c r="AC18819"/>
      <c r="AD18819"/>
      <c r="AM18819"/>
      <c r="AN18819"/>
      <c r="AV18819"/>
      <c r="AW18819"/>
      <c r="BE18819"/>
      <c r="BF18819"/>
    </row>
    <row r="18820" spans="10:58">
      <c r="J18820"/>
      <c r="K18820"/>
      <c r="S18820"/>
      <c r="T18820"/>
      <c r="AC18820"/>
      <c r="AD18820"/>
      <c r="AM18820"/>
      <c r="AN18820"/>
      <c r="AV18820"/>
      <c r="AW18820"/>
      <c r="BE18820"/>
      <c r="BF18820"/>
    </row>
    <row r="18821" spans="10:58">
      <c r="J18821"/>
      <c r="K18821"/>
      <c r="S18821"/>
      <c r="T18821"/>
      <c r="AC18821"/>
      <c r="AD18821"/>
      <c r="AM18821"/>
      <c r="AN18821"/>
      <c r="AV18821"/>
      <c r="AW18821"/>
      <c r="BE18821"/>
      <c r="BF18821"/>
    </row>
    <row r="18822" spans="10:58">
      <c r="J18822"/>
      <c r="K18822"/>
      <c r="S18822"/>
      <c r="T18822"/>
      <c r="AC18822"/>
      <c r="AD18822"/>
      <c r="AM18822"/>
      <c r="AN18822"/>
      <c r="AV18822"/>
      <c r="AW18822"/>
      <c r="BE18822"/>
      <c r="BF18822"/>
    </row>
    <row r="18823" spans="10:58">
      <c r="J18823"/>
      <c r="K18823"/>
      <c r="S18823"/>
      <c r="T18823"/>
      <c r="AC18823"/>
      <c r="AD18823"/>
      <c r="AM18823"/>
      <c r="AN18823"/>
      <c r="AV18823"/>
      <c r="AW18823"/>
      <c r="BE18823"/>
      <c r="BF18823"/>
    </row>
    <row r="18824" spans="10:58">
      <c r="J18824"/>
      <c r="K18824"/>
      <c r="S18824"/>
      <c r="T18824"/>
      <c r="AC18824"/>
      <c r="AD18824"/>
      <c r="AM18824"/>
      <c r="AN18824"/>
      <c r="AV18824"/>
      <c r="AW18824"/>
      <c r="BE18824"/>
      <c r="BF18824"/>
    </row>
    <row r="18825" spans="10:58">
      <c r="J18825"/>
      <c r="K18825"/>
      <c r="S18825"/>
      <c r="T18825"/>
      <c r="AC18825"/>
      <c r="AD18825"/>
      <c r="AM18825"/>
      <c r="AN18825"/>
      <c r="AV18825"/>
      <c r="AW18825"/>
      <c r="BE18825"/>
      <c r="BF18825"/>
    </row>
    <row r="18826" spans="10:58">
      <c r="J18826"/>
      <c r="K18826"/>
      <c r="S18826"/>
      <c r="T18826"/>
      <c r="AC18826"/>
      <c r="AD18826"/>
      <c r="AM18826"/>
      <c r="AN18826"/>
      <c r="AV18826"/>
      <c r="AW18826"/>
      <c r="BE18826"/>
      <c r="BF18826"/>
    </row>
    <row r="18827" spans="10:58">
      <c r="J18827"/>
      <c r="K18827"/>
      <c r="S18827"/>
      <c r="T18827"/>
      <c r="AC18827"/>
      <c r="AD18827"/>
      <c r="AM18827"/>
      <c r="AN18827"/>
      <c r="AV18827"/>
      <c r="AW18827"/>
      <c r="BE18827"/>
      <c r="BF18827"/>
    </row>
    <row r="18828" spans="10:58">
      <c r="J18828"/>
      <c r="K18828"/>
      <c r="S18828"/>
      <c r="T18828"/>
      <c r="AC18828"/>
      <c r="AD18828"/>
      <c r="AM18828"/>
      <c r="AN18828"/>
      <c r="AV18828"/>
      <c r="AW18828"/>
      <c r="BE18828"/>
      <c r="BF18828"/>
    </row>
    <row r="18829" spans="10:58">
      <c r="J18829"/>
      <c r="K18829"/>
      <c r="S18829"/>
      <c r="T18829"/>
      <c r="AC18829"/>
      <c r="AD18829"/>
      <c r="AM18829"/>
      <c r="AN18829"/>
      <c r="AV18829"/>
      <c r="AW18829"/>
      <c r="BE18829"/>
      <c r="BF18829"/>
    </row>
    <row r="18830" spans="10:58">
      <c r="J18830"/>
      <c r="K18830"/>
      <c r="S18830"/>
      <c r="T18830"/>
      <c r="AC18830"/>
      <c r="AD18830"/>
      <c r="AM18830"/>
      <c r="AN18830"/>
      <c r="AV18830"/>
      <c r="AW18830"/>
      <c r="BE18830"/>
      <c r="BF18830"/>
    </row>
    <row r="18831" spans="10:58">
      <c r="J18831"/>
      <c r="K18831"/>
      <c r="S18831"/>
      <c r="T18831"/>
      <c r="AC18831"/>
      <c r="AD18831"/>
      <c r="AM18831"/>
      <c r="AN18831"/>
      <c r="AV18831"/>
      <c r="AW18831"/>
      <c r="BE18831"/>
      <c r="BF18831"/>
    </row>
    <row r="18832" spans="10:58">
      <c r="J18832"/>
      <c r="K18832"/>
      <c r="S18832"/>
      <c r="T18832"/>
      <c r="AC18832"/>
      <c r="AD18832"/>
      <c r="AM18832"/>
      <c r="AN18832"/>
      <c r="AV18832"/>
      <c r="AW18832"/>
      <c r="BE18832"/>
      <c r="BF18832"/>
    </row>
    <row r="18833" spans="10:58">
      <c r="J18833"/>
      <c r="K18833"/>
      <c r="S18833"/>
      <c r="T18833"/>
      <c r="AC18833"/>
      <c r="AD18833"/>
      <c r="AM18833"/>
      <c r="AN18833"/>
      <c r="AV18833"/>
      <c r="AW18833"/>
      <c r="BE18833"/>
      <c r="BF18833"/>
    </row>
    <row r="18834" spans="10:58">
      <c r="J18834"/>
      <c r="K18834"/>
      <c r="S18834"/>
      <c r="T18834"/>
      <c r="AC18834"/>
      <c r="AD18834"/>
      <c r="AM18834"/>
      <c r="AN18834"/>
      <c r="AV18834"/>
      <c r="AW18834"/>
      <c r="BE18834"/>
      <c r="BF18834"/>
    </row>
    <row r="18835" spans="10:58">
      <c r="J18835"/>
      <c r="K18835"/>
      <c r="S18835"/>
      <c r="T18835"/>
      <c r="AC18835"/>
      <c r="AD18835"/>
      <c r="AM18835"/>
      <c r="AN18835"/>
      <c r="AV18835"/>
      <c r="AW18835"/>
      <c r="BE18835"/>
      <c r="BF18835"/>
    </row>
    <row r="18836" spans="10:58">
      <c r="J18836"/>
      <c r="K18836"/>
      <c r="S18836"/>
      <c r="T18836"/>
      <c r="AC18836"/>
      <c r="AD18836"/>
      <c r="AM18836"/>
      <c r="AN18836"/>
      <c r="AV18836"/>
      <c r="AW18836"/>
      <c r="BE18836"/>
      <c r="BF18836"/>
    </row>
    <row r="18837" spans="10:58">
      <c r="J18837"/>
      <c r="K18837"/>
      <c r="S18837"/>
      <c r="T18837"/>
      <c r="AC18837"/>
      <c r="AD18837"/>
      <c r="AM18837"/>
      <c r="AN18837"/>
      <c r="AV18837"/>
      <c r="AW18837"/>
      <c r="BE18837"/>
      <c r="BF18837"/>
    </row>
    <row r="18838" spans="10:58">
      <c r="J18838"/>
      <c r="K18838"/>
      <c r="S18838"/>
      <c r="T18838"/>
      <c r="AC18838"/>
      <c r="AD18838"/>
      <c r="AM18838"/>
      <c r="AN18838"/>
      <c r="AV18838"/>
      <c r="AW18838"/>
      <c r="BE18838"/>
      <c r="BF18838"/>
    </row>
    <row r="18839" spans="10:58">
      <c r="J18839"/>
      <c r="K18839"/>
      <c r="S18839"/>
      <c r="T18839"/>
      <c r="AC18839"/>
      <c r="AD18839"/>
      <c r="AM18839"/>
      <c r="AN18839"/>
      <c r="AV18839"/>
      <c r="AW18839"/>
      <c r="BE18839"/>
      <c r="BF18839"/>
    </row>
    <row r="18840" spans="10:58">
      <c r="J18840"/>
      <c r="K18840"/>
      <c r="S18840"/>
      <c r="T18840"/>
      <c r="AC18840"/>
      <c r="AD18840"/>
      <c r="AM18840"/>
      <c r="AN18840"/>
      <c r="AV18840"/>
      <c r="AW18840"/>
      <c r="BE18840"/>
      <c r="BF18840"/>
    </row>
    <row r="18841" spans="10:58">
      <c r="J18841"/>
      <c r="K18841"/>
      <c r="S18841"/>
      <c r="T18841"/>
      <c r="AC18841"/>
      <c r="AD18841"/>
      <c r="AM18841"/>
      <c r="AN18841"/>
      <c r="AV18841"/>
      <c r="AW18841"/>
      <c r="BE18841"/>
      <c r="BF18841"/>
    </row>
    <row r="18842" spans="10:58">
      <c r="J18842"/>
      <c r="K18842"/>
      <c r="S18842"/>
      <c r="T18842"/>
      <c r="AC18842"/>
      <c r="AD18842"/>
      <c r="AM18842"/>
      <c r="AN18842"/>
      <c r="AV18842"/>
      <c r="AW18842"/>
      <c r="BE18842"/>
      <c r="BF18842"/>
    </row>
    <row r="18843" spans="10:58">
      <c r="J18843"/>
      <c r="K18843"/>
      <c r="S18843"/>
      <c r="T18843"/>
      <c r="AC18843"/>
      <c r="AD18843"/>
      <c r="AM18843"/>
      <c r="AN18843"/>
      <c r="AV18843"/>
      <c r="AW18843"/>
      <c r="BE18843"/>
      <c r="BF18843"/>
    </row>
    <row r="18844" spans="10:58">
      <c r="J18844"/>
      <c r="K18844"/>
      <c r="S18844"/>
      <c r="T18844"/>
      <c r="AC18844"/>
      <c r="AD18844"/>
      <c r="AM18844"/>
      <c r="AN18844"/>
      <c r="AV18844"/>
      <c r="AW18844"/>
      <c r="BE18844"/>
      <c r="BF18844"/>
    </row>
    <row r="18845" spans="10:58">
      <c r="J18845"/>
      <c r="K18845"/>
      <c r="S18845"/>
      <c r="T18845"/>
      <c r="AC18845"/>
      <c r="AD18845"/>
      <c r="AM18845"/>
      <c r="AN18845"/>
      <c r="AV18845"/>
      <c r="AW18845"/>
      <c r="BE18845"/>
      <c r="BF18845"/>
    </row>
    <row r="18846" spans="10:58">
      <c r="J18846"/>
      <c r="K18846"/>
      <c r="S18846"/>
      <c r="T18846"/>
      <c r="AC18846"/>
      <c r="AD18846"/>
      <c r="AM18846"/>
      <c r="AN18846"/>
      <c r="AV18846"/>
      <c r="AW18846"/>
      <c r="BE18846"/>
      <c r="BF18846"/>
    </row>
    <row r="18847" spans="10:58">
      <c r="J18847"/>
      <c r="K18847"/>
      <c r="S18847"/>
      <c r="T18847"/>
      <c r="AC18847"/>
      <c r="AD18847"/>
      <c r="AM18847"/>
      <c r="AN18847"/>
      <c r="AV18847"/>
      <c r="AW18847"/>
      <c r="BE18847"/>
      <c r="BF18847"/>
    </row>
    <row r="18848" spans="10:58">
      <c r="J18848"/>
      <c r="K18848"/>
      <c r="S18848"/>
      <c r="T18848"/>
      <c r="AC18848"/>
      <c r="AD18848"/>
      <c r="AM18848"/>
      <c r="AN18848"/>
      <c r="AV18848"/>
      <c r="AW18848"/>
      <c r="BE18848"/>
      <c r="BF18848"/>
    </row>
    <row r="18849" spans="10:58">
      <c r="J18849"/>
      <c r="K18849"/>
      <c r="S18849"/>
      <c r="T18849"/>
      <c r="AC18849"/>
      <c r="AD18849"/>
      <c r="AM18849"/>
      <c r="AN18849"/>
      <c r="AV18849"/>
      <c r="AW18849"/>
      <c r="BE18849"/>
      <c r="BF18849"/>
    </row>
    <row r="18850" spans="10:58">
      <c r="J18850"/>
      <c r="K18850"/>
      <c r="S18850"/>
      <c r="T18850"/>
      <c r="AC18850"/>
      <c r="AD18850"/>
      <c r="AM18850"/>
      <c r="AN18850"/>
      <c r="AV18850"/>
      <c r="AW18850"/>
      <c r="BE18850"/>
      <c r="BF18850"/>
    </row>
    <row r="18851" spans="10:58">
      <c r="J18851"/>
      <c r="K18851"/>
      <c r="S18851"/>
      <c r="T18851"/>
      <c r="AC18851"/>
      <c r="AD18851"/>
      <c r="AM18851"/>
      <c r="AN18851"/>
      <c r="AV18851"/>
      <c r="AW18851"/>
      <c r="BE18851"/>
      <c r="BF18851"/>
    </row>
    <row r="18852" spans="10:58">
      <c r="J18852"/>
      <c r="K18852"/>
      <c r="S18852"/>
      <c r="T18852"/>
      <c r="AC18852"/>
      <c r="AD18852"/>
      <c r="AM18852"/>
      <c r="AN18852"/>
      <c r="AV18852"/>
      <c r="AW18852"/>
      <c r="BE18852"/>
      <c r="BF18852"/>
    </row>
    <row r="18853" spans="10:58">
      <c r="J18853"/>
      <c r="K18853"/>
      <c r="S18853"/>
      <c r="T18853"/>
      <c r="AC18853"/>
      <c r="AD18853"/>
      <c r="AM18853"/>
      <c r="AN18853"/>
      <c r="AV18853"/>
      <c r="AW18853"/>
      <c r="BE18853"/>
      <c r="BF18853"/>
    </row>
    <row r="18854" spans="10:58">
      <c r="J18854"/>
      <c r="K18854"/>
      <c r="S18854"/>
      <c r="T18854"/>
      <c r="AC18854"/>
      <c r="AD18854"/>
      <c r="AM18854"/>
      <c r="AN18854"/>
      <c r="AV18854"/>
      <c r="AW18854"/>
      <c r="BE18854"/>
      <c r="BF18854"/>
    </row>
    <row r="18855" spans="10:58">
      <c r="J18855"/>
      <c r="K18855"/>
      <c r="S18855"/>
      <c r="T18855"/>
      <c r="AC18855"/>
      <c r="AD18855"/>
      <c r="AM18855"/>
      <c r="AN18855"/>
      <c r="AV18855"/>
      <c r="AW18855"/>
      <c r="BE18855"/>
      <c r="BF18855"/>
    </row>
    <row r="18856" spans="10:58">
      <c r="J18856"/>
      <c r="K18856"/>
      <c r="S18856"/>
      <c r="T18856"/>
      <c r="AC18856"/>
      <c r="AD18856"/>
      <c r="AM18856"/>
      <c r="AN18856"/>
      <c r="AV18856"/>
      <c r="AW18856"/>
      <c r="BE18856"/>
      <c r="BF18856"/>
    </row>
    <row r="18857" spans="10:58">
      <c r="J18857"/>
      <c r="K18857"/>
      <c r="S18857"/>
      <c r="T18857"/>
      <c r="AC18857"/>
      <c r="AD18857"/>
      <c r="AM18857"/>
      <c r="AN18857"/>
      <c r="AV18857"/>
      <c r="AW18857"/>
      <c r="BE18857"/>
      <c r="BF18857"/>
    </row>
    <row r="18858" spans="10:58">
      <c r="J18858"/>
      <c r="K18858"/>
      <c r="S18858"/>
      <c r="T18858"/>
      <c r="AC18858"/>
      <c r="AD18858"/>
      <c r="AM18858"/>
      <c r="AN18858"/>
      <c r="AV18858"/>
      <c r="AW18858"/>
      <c r="BE18858"/>
      <c r="BF18858"/>
    </row>
    <row r="18859" spans="10:58">
      <c r="J18859"/>
      <c r="K18859"/>
      <c r="S18859"/>
      <c r="T18859"/>
      <c r="AC18859"/>
      <c r="AD18859"/>
      <c r="AM18859"/>
      <c r="AN18859"/>
      <c r="AV18859"/>
      <c r="AW18859"/>
      <c r="BE18859"/>
      <c r="BF18859"/>
    </row>
    <row r="18860" spans="10:58">
      <c r="J18860"/>
      <c r="K18860"/>
      <c r="S18860"/>
      <c r="T18860"/>
      <c r="AC18860"/>
      <c r="AD18860"/>
      <c r="AM18860"/>
      <c r="AN18860"/>
      <c r="AV18860"/>
      <c r="AW18860"/>
      <c r="BE18860"/>
      <c r="BF18860"/>
    </row>
    <row r="18861" spans="10:58">
      <c r="J18861"/>
      <c r="K18861"/>
      <c r="S18861"/>
      <c r="T18861"/>
      <c r="AC18861"/>
      <c r="AD18861"/>
      <c r="AM18861"/>
      <c r="AN18861"/>
      <c r="AV18861"/>
      <c r="AW18861"/>
      <c r="BE18861"/>
      <c r="BF18861"/>
    </row>
    <row r="18862" spans="10:58">
      <c r="J18862"/>
      <c r="K18862"/>
      <c r="S18862"/>
      <c r="T18862"/>
      <c r="AC18862"/>
      <c r="AD18862"/>
      <c r="AM18862"/>
      <c r="AN18862"/>
      <c r="AV18862"/>
      <c r="AW18862"/>
      <c r="BE18862"/>
      <c r="BF18862"/>
    </row>
    <row r="18863" spans="10:58">
      <c r="J18863"/>
      <c r="K18863"/>
      <c r="S18863"/>
      <c r="T18863"/>
      <c r="AC18863"/>
      <c r="AD18863"/>
      <c r="AM18863"/>
      <c r="AN18863"/>
      <c r="AV18863"/>
      <c r="AW18863"/>
      <c r="BE18863"/>
      <c r="BF18863"/>
    </row>
    <row r="18864" spans="10:58">
      <c r="J18864"/>
      <c r="K18864"/>
      <c r="S18864"/>
      <c r="T18864"/>
      <c r="AC18864"/>
      <c r="AD18864"/>
      <c r="AM18864"/>
      <c r="AN18864"/>
      <c r="AV18864"/>
      <c r="AW18864"/>
      <c r="BE18864"/>
      <c r="BF18864"/>
    </row>
    <row r="18865" spans="10:58">
      <c r="J18865"/>
      <c r="K18865"/>
      <c r="S18865"/>
      <c r="T18865"/>
      <c r="AC18865"/>
      <c r="AD18865"/>
      <c r="AM18865"/>
      <c r="AN18865"/>
      <c r="AV18865"/>
      <c r="AW18865"/>
      <c r="BE18865"/>
      <c r="BF18865"/>
    </row>
    <row r="18866" spans="10:58">
      <c r="J18866"/>
      <c r="K18866"/>
      <c r="S18866"/>
      <c r="T18866"/>
      <c r="AC18866"/>
      <c r="AD18866"/>
      <c r="AM18866"/>
      <c r="AN18866"/>
      <c r="AV18866"/>
      <c r="AW18866"/>
      <c r="BE18866"/>
      <c r="BF18866"/>
    </row>
    <row r="18867" spans="10:58">
      <c r="J18867"/>
      <c r="K18867"/>
      <c r="S18867"/>
      <c r="T18867"/>
      <c r="AC18867"/>
      <c r="AD18867"/>
      <c r="AM18867"/>
      <c r="AN18867"/>
      <c r="AV18867"/>
      <c r="AW18867"/>
      <c r="BE18867"/>
      <c r="BF18867"/>
    </row>
    <row r="18868" spans="10:58">
      <c r="J18868"/>
      <c r="K18868"/>
      <c r="S18868"/>
      <c r="T18868"/>
      <c r="AC18868"/>
      <c r="AD18868"/>
      <c r="AM18868"/>
      <c r="AN18868"/>
      <c r="AV18868"/>
      <c r="AW18868"/>
      <c r="BE18868"/>
      <c r="BF18868"/>
    </row>
    <row r="18869" spans="10:58">
      <c r="J18869"/>
      <c r="K18869"/>
      <c r="S18869"/>
      <c r="T18869"/>
      <c r="AC18869"/>
      <c r="AD18869"/>
      <c r="AM18869"/>
      <c r="AN18869"/>
      <c r="AV18869"/>
      <c r="AW18869"/>
      <c r="BE18869"/>
      <c r="BF18869"/>
    </row>
    <row r="18870" spans="10:58">
      <c r="J18870"/>
      <c r="K18870"/>
      <c r="S18870"/>
      <c r="T18870"/>
      <c r="AC18870"/>
      <c r="AD18870"/>
      <c r="AM18870"/>
      <c r="AN18870"/>
      <c r="AV18870"/>
      <c r="AW18870"/>
      <c r="BE18870"/>
      <c r="BF18870"/>
    </row>
    <row r="18871" spans="10:58">
      <c r="J18871"/>
      <c r="K18871"/>
      <c r="S18871"/>
      <c r="T18871"/>
      <c r="AC18871"/>
      <c r="AD18871"/>
      <c r="AM18871"/>
      <c r="AN18871"/>
      <c r="AV18871"/>
      <c r="AW18871"/>
      <c r="BE18871"/>
      <c r="BF18871"/>
    </row>
    <row r="18872" spans="10:58">
      <c r="J18872"/>
      <c r="K18872"/>
      <c r="S18872"/>
      <c r="T18872"/>
      <c r="AC18872"/>
      <c r="AD18872"/>
      <c r="AM18872"/>
      <c r="AN18872"/>
      <c r="AV18872"/>
      <c r="AW18872"/>
      <c r="BE18872"/>
      <c r="BF18872"/>
    </row>
    <row r="18873" spans="10:58">
      <c r="J18873"/>
      <c r="K18873"/>
      <c r="S18873"/>
      <c r="T18873"/>
      <c r="AC18873"/>
      <c r="AD18873"/>
      <c r="AM18873"/>
      <c r="AN18873"/>
      <c r="AV18873"/>
      <c r="AW18873"/>
      <c r="BE18873"/>
      <c r="BF18873"/>
    </row>
    <row r="18874" spans="10:58">
      <c r="J18874"/>
      <c r="K18874"/>
      <c r="S18874"/>
      <c r="T18874"/>
      <c r="AC18874"/>
      <c r="AD18874"/>
      <c r="AM18874"/>
      <c r="AN18874"/>
      <c r="AV18874"/>
      <c r="AW18874"/>
      <c r="BE18874"/>
      <c r="BF18874"/>
    </row>
    <row r="18875" spans="10:58">
      <c r="J18875"/>
      <c r="K18875"/>
      <c r="S18875"/>
      <c r="T18875"/>
      <c r="AC18875"/>
      <c r="AD18875"/>
      <c r="AM18875"/>
      <c r="AN18875"/>
      <c r="AV18875"/>
      <c r="AW18875"/>
      <c r="BE18875"/>
      <c r="BF18875"/>
    </row>
    <row r="18876" spans="10:58">
      <c r="J18876"/>
      <c r="K18876"/>
      <c r="S18876"/>
      <c r="T18876"/>
      <c r="AC18876"/>
      <c r="AD18876"/>
      <c r="AM18876"/>
      <c r="AN18876"/>
      <c r="AV18876"/>
      <c r="AW18876"/>
      <c r="BE18876"/>
      <c r="BF18876"/>
    </row>
    <row r="18877" spans="10:58">
      <c r="J18877"/>
      <c r="K18877"/>
      <c r="S18877"/>
      <c r="T18877"/>
      <c r="AC18877"/>
      <c r="AD18877"/>
      <c r="AM18877"/>
      <c r="AN18877"/>
      <c r="AV18877"/>
      <c r="AW18877"/>
      <c r="BE18877"/>
      <c r="BF18877"/>
    </row>
    <row r="18878" spans="10:58">
      <c r="J18878"/>
      <c r="K18878"/>
      <c r="S18878"/>
      <c r="T18878"/>
      <c r="AC18878"/>
      <c r="AD18878"/>
      <c r="AM18878"/>
      <c r="AN18878"/>
      <c r="AV18878"/>
      <c r="AW18878"/>
      <c r="BE18878"/>
      <c r="BF18878"/>
    </row>
    <row r="18879" spans="10:58">
      <c r="J18879"/>
      <c r="K18879"/>
      <c r="S18879"/>
      <c r="T18879"/>
      <c r="AC18879"/>
      <c r="AD18879"/>
      <c r="AM18879"/>
      <c r="AN18879"/>
      <c r="AV18879"/>
      <c r="AW18879"/>
      <c r="BE18879"/>
      <c r="BF18879"/>
    </row>
    <row r="18880" spans="10:58">
      <c r="J18880"/>
      <c r="K18880"/>
      <c r="S18880"/>
      <c r="T18880"/>
      <c r="AC18880"/>
      <c r="AD18880"/>
      <c r="AM18880"/>
      <c r="AN18880"/>
      <c r="AV18880"/>
      <c r="AW18880"/>
      <c r="BE18880"/>
      <c r="BF18880"/>
    </row>
    <row r="18881" spans="10:58">
      <c r="J18881"/>
      <c r="K18881"/>
      <c r="S18881"/>
      <c r="T18881"/>
      <c r="AC18881"/>
      <c r="AD18881"/>
      <c r="AM18881"/>
      <c r="AN18881"/>
      <c r="AV18881"/>
      <c r="AW18881"/>
      <c r="BE18881"/>
      <c r="BF18881"/>
    </row>
    <row r="18882" spans="10:58">
      <c r="J18882"/>
      <c r="K18882"/>
      <c r="S18882"/>
      <c r="T18882"/>
      <c r="AC18882"/>
      <c r="AD18882"/>
      <c r="AM18882"/>
      <c r="AN18882"/>
      <c r="AV18882"/>
      <c r="AW18882"/>
      <c r="BE18882"/>
      <c r="BF18882"/>
    </row>
    <row r="18883" spans="10:58">
      <c r="J18883"/>
      <c r="K18883"/>
      <c r="S18883"/>
      <c r="T18883"/>
      <c r="AC18883"/>
      <c r="AD18883"/>
      <c r="AM18883"/>
      <c r="AN18883"/>
      <c r="AV18883"/>
      <c r="AW18883"/>
      <c r="BE18883"/>
      <c r="BF18883"/>
    </row>
    <row r="18884" spans="10:58">
      <c r="J18884"/>
      <c r="K18884"/>
      <c r="S18884"/>
      <c r="T18884"/>
      <c r="AC18884"/>
      <c r="AD18884"/>
      <c r="AM18884"/>
      <c r="AN18884"/>
      <c r="AV18884"/>
      <c r="AW18884"/>
      <c r="BE18884"/>
      <c r="BF18884"/>
    </row>
    <row r="18885" spans="10:58">
      <c r="J18885"/>
      <c r="K18885"/>
      <c r="S18885"/>
      <c r="T18885"/>
      <c r="AC18885"/>
      <c r="AD18885"/>
      <c r="AM18885"/>
      <c r="AN18885"/>
      <c r="AV18885"/>
      <c r="AW18885"/>
      <c r="BE18885"/>
      <c r="BF18885"/>
    </row>
    <row r="18886" spans="10:58">
      <c r="J18886"/>
      <c r="K18886"/>
      <c r="S18886"/>
      <c r="T18886"/>
      <c r="AC18886"/>
      <c r="AD18886"/>
      <c r="AM18886"/>
      <c r="AN18886"/>
      <c r="AV18886"/>
      <c r="AW18886"/>
      <c r="BE18886"/>
      <c r="BF18886"/>
    </row>
    <row r="18887" spans="10:58">
      <c r="J18887"/>
      <c r="K18887"/>
      <c r="S18887"/>
      <c r="T18887"/>
      <c r="AC18887"/>
      <c r="AD18887"/>
      <c r="AM18887"/>
      <c r="AN18887"/>
      <c r="AV18887"/>
      <c r="AW18887"/>
      <c r="BE18887"/>
      <c r="BF18887"/>
    </row>
    <row r="18888" spans="10:58">
      <c r="J18888"/>
      <c r="K18888"/>
      <c r="S18888"/>
      <c r="T18888"/>
      <c r="AC18888"/>
      <c r="AD18888"/>
      <c r="AM18888"/>
      <c r="AN18888"/>
      <c r="AV18888"/>
      <c r="AW18888"/>
      <c r="BE18888"/>
      <c r="BF18888"/>
    </row>
    <row r="18889" spans="10:58">
      <c r="J18889"/>
      <c r="K18889"/>
      <c r="S18889"/>
      <c r="T18889"/>
      <c r="AC18889"/>
      <c r="AD18889"/>
      <c r="AM18889"/>
      <c r="AN18889"/>
      <c r="AV18889"/>
      <c r="AW18889"/>
      <c r="BE18889"/>
      <c r="BF18889"/>
    </row>
    <row r="18890" spans="10:58">
      <c r="J18890"/>
      <c r="K18890"/>
      <c r="S18890"/>
      <c r="T18890"/>
      <c r="AC18890"/>
      <c r="AD18890"/>
      <c r="AM18890"/>
      <c r="AN18890"/>
      <c r="AV18890"/>
      <c r="AW18890"/>
      <c r="BE18890"/>
      <c r="BF18890"/>
    </row>
    <row r="18891" spans="10:58">
      <c r="J18891"/>
      <c r="K18891"/>
      <c r="S18891"/>
      <c r="T18891"/>
      <c r="AC18891"/>
      <c r="AD18891"/>
      <c r="AM18891"/>
      <c r="AN18891"/>
      <c r="AV18891"/>
      <c r="AW18891"/>
      <c r="BE18891"/>
      <c r="BF18891"/>
    </row>
    <row r="18892" spans="10:58">
      <c r="J18892"/>
      <c r="K18892"/>
      <c r="S18892"/>
      <c r="T18892"/>
      <c r="AC18892"/>
      <c r="AD18892"/>
      <c r="AM18892"/>
      <c r="AN18892"/>
      <c r="AV18892"/>
      <c r="AW18892"/>
      <c r="BE18892"/>
      <c r="BF18892"/>
    </row>
    <row r="18893" spans="10:58">
      <c r="J18893"/>
      <c r="K18893"/>
      <c r="S18893"/>
      <c r="T18893"/>
      <c r="AC18893"/>
      <c r="AD18893"/>
      <c r="AM18893"/>
      <c r="AN18893"/>
      <c r="AV18893"/>
      <c r="AW18893"/>
      <c r="BE18893"/>
      <c r="BF18893"/>
    </row>
    <row r="18894" spans="10:58">
      <c r="J18894"/>
      <c r="K18894"/>
      <c r="S18894"/>
      <c r="T18894"/>
      <c r="AC18894"/>
      <c r="AD18894"/>
      <c r="AM18894"/>
      <c r="AN18894"/>
      <c r="AV18894"/>
      <c r="AW18894"/>
      <c r="BE18894"/>
      <c r="BF18894"/>
    </row>
    <row r="18895" spans="10:58">
      <c r="J18895"/>
      <c r="K18895"/>
      <c r="S18895"/>
      <c r="T18895"/>
      <c r="AC18895"/>
      <c r="AD18895"/>
      <c r="AM18895"/>
      <c r="AN18895"/>
      <c r="AV18895"/>
      <c r="AW18895"/>
      <c r="BE18895"/>
      <c r="BF18895"/>
    </row>
    <row r="18896" spans="10:58">
      <c r="J18896"/>
      <c r="K18896"/>
      <c r="S18896"/>
      <c r="T18896"/>
      <c r="AC18896"/>
      <c r="AD18896"/>
      <c r="AM18896"/>
      <c r="AN18896"/>
      <c r="AV18896"/>
      <c r="AW18896"/>
      <c r="BE18896"/>
      <c r="BF18896"/>
    </row>
    <row r="18897" spans="10:58">
      <c r="J18897"/>
      <c r="K18897"/>
      <c r="S18897"/>
      <c r="T18897"/>
      <c r="AC18897"/>
      <c r="AD18897"/>
      <c r="AM18897"/>
      <c r="AN18897"/>
      <c r="AV18897"/>
      <c r="AW18897"/>
      <c r="BE18897"/>
      <c r="BF18897"/>
    </row>
    <row r="18898" spans="10:58">
      <c r="J18898"/>
      <c r="K18898"/>
      <c r="S18898"/>
      <c r="T18898"/>
      <c r="AC18898"/>
      <c r="AD18898"/>
      <c r="AM18898"/>
      <c r="AN18898"/>
      <c r="AV18898"/>
      <c r="AW18898"/>
      <c r="BE18898"/>
      <c r="BF18898"/>
    </row>
    <row r="18899" spans="10:58">
      <c r="J18899"/>
      <c r="K18899"/>
      <c r="S18899"/>
      <c r="T18899"/>
      <c r="AC18899"/>
      <c r="AD18899"/>
      <c r="AM18899"/>
      <c r="AN18899"/>
      <c r="AV18899"/>
      <c r="AW18899"/>
      <c r="BE18899"/>
      <c r="BF18899"/>
    </row>
    <row r="18900" spans="10:58">
      <c r="J18900"/>
      <c r="K18900"/>
      <c r="S18900"/>
      <c r="T18900"/>
      <c r="AC18900"/>
      <c r="AD18900"/>
      <c r="AM18900"/>
      <c r="AN18900"/>
      <c r="AV18900"/>
      <c r="AW18900"/>
      <c r="BE18900"/>
      <c r="BF18900"/>
    </row>
    <row r="18901" spans="10:58">
      <c r="J18901"/>
      <c r="K18901"/>
      <c r="S18901"/>
      <c r="T18901"/>
      <c r="AC18901"/>
      <c r="AD18901"/>
      <c r="AM18901"/>
      <c r="AN18901"/>
      <c r="AV18901"/>
      <c r="AW18901"/>
      <c r="BE18901"/>
      <c r="BF18901"/>
    </row>
    <row r="18902" spans="10:58">
      <c r="J18902"/>
      <c r="K18902"/>
      <c r="S18902"/>
      <c r="T18902"/>
      <c r="AC18902"/>
      <c r="AD18902"/>
      <c r="AM18902"/>
      <c r="AN18902"/>
      <c r="AV18902"/>
      <c r="AW18902"/>
      <c r="BE18902"/>
      <c r="BF18902"/>
    </row>
    <row r="18903" spans="10:58">
      <c r="J18903"/>
      <c r="K18903"/>
      <c r="S18903"/>
      <c r="T18903"/>
      <c r="AC18903"/>
      <c r="AD18903"/>
      <c r="AM18903"/>
      <c r="AN18903"/>
      <c r="AV18903"/>
      <c r="AW18903"/>
      <c r="BE18903"/>
      <c r="BF18903"/>
    </row>
    <row r="18904" spans="10:58">
      <c r="J18904"/>
      <c r="K18904"/>
      <c r="S18904"/>
      <c r="T18904"/>
      <c r="AC18904"/>
      <c r="AD18904"/>
      <c r="AM18904"/>
      <c r="AN18904"/>
      <c r="AV18904"/>
      <c r="AW18904"/>
      <c r="BE18904"/>
      <c r="BF18904"/>
    </row>
    <row r="18905" spans="10:58">
      <c r="J18905"/>
      <c r="K18905"/>
      <c r="S18905"/>
      <c r="T18905"/>
      <c r="AC18905"/>
      <c r="AD18905"/>
      <c r="AM18905"/>
      <c r="AN18905"/>
      <c r="AV18905"/>
      <c r="AW18905"/>
      <c r="BE18905"/>
      <c r="BF18905"/>
    </row>
    <row r="18906" spans="10:58">
      <c r="J18906"/>
      <c r="K18906"/>
      <c r="S18906"/>
      <c r="T18906"/>
      <c r="AC18906"/>
      <c r="AD18906"/>
      <c r="AM18906"/>
      <c r="AN18906"/>
      <c r="AV18906"/>
      <c r="AW18906"/>
      <c r="BE18906"/>
      <c r="BF18906"/>
    </row>
    <row r="18907" spans="10:58">
      <c r="J18907"/>
      <c r="K18907"/>
      <c r="S18907"/>
      <c r="T18907"/>
      <c r="AC18907"/>
      <c r="AD18907"/>
      <c r="AM18907"/>
      <c r="AN18907"/>
      <c r="AV18907"/>
      <c r="AW18907"/>
      <c r="BE18907"/>
      <c r="BF18907"/>
    </row>
    <row r="18908" spans="10:58">
      <c r="J18908"/>
      <c r="K18908"/>
      <c r="S18908"/>
      <c r="T18908"/>
      <c r="AC18908"/>
      <c r="AD18908"/>
      <c r="AM18908"/>
      <c r="AN18908"/>
      <c r="AV18908"/>
      <c r="AW18908"/>
      <c r="BE18908"/>
      <c r="BF18908"/>
    </row>
    <row r="18909" spans="10:58">
      <c r="J18909"/>
      <c r="K18909"/>
      <c r="S18909"/>
      <c r="T18909"/>
      <c r="AC18909"/>
      <c r="AD18909"/>
      <c r="AM18909"/>
      <c r="AN18909"/>
      <c r="AV18909"/>
      <c r="AW18909"/>
      <c r="BE18909"/>
      <c r="BF18909"/>
    </row>
    <row r="18910" spans="10:58">
      <c r="J18910"/>
      <c r="K18910"/>
      <c r="S18910"/>
      <c r="T18910"/>
      <c r="AC18910"/>
      <c r="AD18910"/>
      <c r="AM18910"/>
      <c r="AN18910"/>
      <c r="AV18910"/>
      <c r="AW18910"/>
      <c r="BE18910"/>
      <c r="BF18910"/>
    </row>
    <row r="18911" spans="10:58">
      <c r="J18911"/>
      <c r="K18911"/>
      <c r="S18911"/>
      <c r="T18911"/>
      <c r="AC18911"/>
      <c r="AD18911"/>
      <c r="AM18911"/>
      <c r="AN18911"/>
      <c r="AV18911"/>
      <c r="AW18911"/>
      <c r="BE18911"/>
      <c r="BF18911"/>
    </row>
    <row r="18912" spans="10:58">
      <c r="J18912"/>
      <c r="K18912"/>
      <c r="S18912"/>
      <c r="T18912"/>
      <c r="AC18912"/>
      <c r="AD18912"/>
      <c r="AM18912"/>
      <c r="AN18912"/>
      <c r="AV18912"/>
      <c r="AW18912"/>
      <c r="BE18912"/>
      <c r="BF18912"/>
    </row>
    <row r="18913" spans="10:58">
      <c r="J18913"/>
      <c r="K18913"/>
      <c r="S18913"/>
      <c r="T18913"/>
      <c r="AC18913"/>
      <c r="AD18913"/>
      <c r="AM18913"/>
      <c r="AN18913"/>
      <c r="AV18913"/>
      <c r="AW18913"/>
      <c r="BE18913"/>
      <c r="BF18913"/>
    </row>
    <row r="18914" spans="10:58">
      <c r="J18914"/>
      <c r="K18914"/>
      <c r="S18914"/>
      <c r="T18914"/>
      <c r="AC18914"/>
      <c r="AD18914"/>
      <c r="AM18914"/>
      <c r="AN18914"/>
      <c r="AV18914"/>
      <c r="AW18914"/>
      <c r="BE18914"/>
      <c r="BF18914"/>
    </row>
    <row r="18915" spans="10:58">
      <c r="J18915"/>
      <c r="K18915"/>
      <c r="S18915"/>
      <c r="T18915"/>
      <c r="AC18915"/>
      <c r="AD18915"/>
      <c r="AM18915"/>
      <c r="AN18915"/>
      <c r="AV18915"/>
      <c r="AW18915"/>
      <c r="BE18915"/>
      <c r="BF18915"/>
    </row>
    <row r="18916" spans="10:58">
      <c r="J18916"/>
      <c r="K18916"/>
      <c r="S18916"/>
      <c r="T18916"/>
      <c r="AC18916"/>
      <c r="AD18916"/>
      <c r="AM18916"/>
      <c r="AN18916"/>
      <c r="AV18916"/>
      <c r="AW18916"/>
      <c r="BE18916"/>
      <c r="BF18916"/>
    </row>
    <row r="18917" spans="10:58">
      <c r="J18917"/>
      <c r="K18917"/>
      <c r="S18917"/>
      <c r="T18917"/>
      <c r="AC18917"/>
      <c r="AD18917"/>
      <c r="AM18917"/>
      <c r="AN18917"/>
      <c r="AV18917"/>
      <c r="AW18917"/>
      <c r="BE18917"/>
      <c r="BF18917"/>
    </row>
    <row r="18918" spans="10:58">
      <c r="J18918"/>
      <c r="K18918"/>
      <c r="S18918"/>
      <c r="T18918"/>
      <c r="AC18918"/>
      <c r="AD18918"/>
      <c r="AM18918"/>
      <c r="AN18918"/>
      <c r="AV18918"/>
      <c r="AW18918"/>
      <c r="BE18918"/>
      <c r="BF18918"/>
    </row>
    <row r="18919" spans="10:58">
      <c r="J18919"/>
      <c r="K18919"/>
      <c r="S18919"/>
      <c r="T18919"/>
      <c r="AC18919"/>
      <c r="AD18919"/>
      <c r="AM18919"/>
      <c r="AN18919"/>
      <c r="AV18919"/>
      <c r="AW18919"/>
      <c r="BE18919"/>
      <c r="BF18919"/>
    </row>
    <row r="18920" spans="10:58">
      <c r="J18920"/>
      <c r="K18920"/>
      <c r="S18920"/>
      <c r="T18920"/>
      <c r="AC18920"/>
      <c r="AD18920"/>
      <c r="AM18920"/>
      <c r="AN18920"/>
      <c r="AV18920"/>
      <c r="AW18920"/>
      <c r="BE18920"/>
      <c r="BF18920"/>
    </row>
    <row r="18921" spans="10:58">
      <c r="J18921"/>
      <c r="K18921"/>
      <c r="S18921"/>
      <c r="T18921"/>
      <c r="AC18921"/>
      <c r="AD18921"/>
      <c r="AM18921"/>
      <c r="AN18921"/>
      <c r="AV18921"/>
      <c r="AW18921"/>
      <c r="BE18921"/>
      <c r="BF18921"/>
    </row>
    <row r="18922" spans="10:58">
      <c r="J18922"/>
      <c r="K18922"/>
      <c r="S18922"/>
      <c r="T18922"/>
      <c r="AC18922"/>
      <c r="AD18922"/>
      <c r="AM18922"/>
      <c r="AN18922"/>
      <c r="AV18922"/>
      <c r="AW18922"/>
      <c r="BE18922"/>
      <c r="BF18922"/>
    </row>
    <row r="18923" spans="10:58">
      <c r="J18923"/>
      <c r="K18923"/>
      <c r="S18923"/>
      <c r="T18923"/>
      <c r="AC18923"/>
      <c r="AD18923"/>
      <c r="AM18923"/>
      <c r="AN18923"/>
      <c r="AV18923"/>
      <c r="AW18923"/>
      <c r="BE18923"/>
      <c r="BF18923"/>
    </row>
    <row r="18924" spans="10:58">
      <c r="J18924"/>
      <c r="K18924"/>
      <c r="S18924"/>
      <c r="T18924"/>
      <c r="AC18924"/>
      <c r="AD18924"/>
      <c r="AM18924"/>
      <c r="AN18924"/>
      <c r="AV18924"/>
      <c r="AW18924"/>
      <c r="BE18924"/>
      <c r="BF18924"/>
    </row>
    <row r="18925" spans="10:58">
      <c r="J18925"/>
      <c r="K18925"/>
      <c r="S18925"/>
      <c r="T18925"/>
      <c r="AC18925"/>
      <c r="AD18925"/>
      <c r="AM18925"/>
      <c r="AN18925"/>
      <c r="AV18925"/>
      <c r="AW18925"/>
      <c r="BE18925"/>
      <c r="BF18925"/>
    </row>
    <row r="18926" spans="10:58">
      <c r="J18926"/>
      <c r="K18926"/>
      <c r="S18926"/>
      <c r="T18926"/>
      <c r="AC18926"/>
      <c r="AD18926"/>
      <c r="AM18926"/>
      <c r="AN18926"/>
      <c r="AV18926"/>
      <c r="AW18926"/>
      <c r="BE18926"/>
      <c r="BF18926"/>
    </row>
    <row r="18927" spans="10:58">
      <c r="J18927"/>
      <c r="K18927"/>
      <c r="S18927"/>
      <c r="T18927"/>
      <c r="AC18927"/>
      <c r="AD18927"/>
      <c r="AM18927"/>
      <c r="AN18927"/>
      <c r="AV18927"/>
      <c r="AW18927"/>
      <c r="BE18927"/>
      <c r="BF18927"/>
    </row>
    <row r="18928" spans="10:58">
      <c r="J18928"/>
      <c r="K18928"/>
      <c r="S18928"/>
      <c r="T18928"/>
      <c r="AC18928"/>
      <c r="AD18928"/>
      <c r="AM18928"/>
      <c r="AN18928"/>
      <c r="AV18928"/>
      <c r="AW18928"/>
      <c r="BE18928"/>
      <c r="BF18928"/>
    </row>
    <row r="18929" spans="10:58">
      <c r="J18929"/>
      <c r="K18929"/>
      <c r="S18929"/>
      <c r="T18929"/>
      <c r="AC18929"/>
      <c r="AD18929"/>
      <c r="AM18929"/>
      <c r="AN18929"/>
      <c r="AV18929"/>
      <c r="AW18929"/>
      <c r="BE18929"/>
      <c r="BF18929"/>
    </row>
    <row r="18930" spans="10:58">
      <c r="J18930"/>
      <c r="K18930"/>
      <c r="S18930"/>
      <c r="T18930"/>
      <c r="AC18930"/>
      <c r="AD18930"/>
      <c r="AM18930"/>
      <c r="AN18930"/>
      <c r="AV18930"/>
      <c r="AW18930"/>
      <c r="BE18930"/>
      <c r="BF18930"/>
    </row>
    <row r="18931" spans="10:58">
      <c r="J18931"/>
      <c r="K18931"/>
      <c r="S18931"/>
      <c r="T18931"/>
      <c r="AC18931"/>
      <c r="AD18931"/>
      <c r="AM18931"/>
      <c r="AN18931"/>
      <c r="AV18931"/>
      <c r="AW18931"/>
      <c r="BE18931"/>
      <c r="BF18931"/>
    </row>
    <row r="18932" spans="10:58">
      <c r="J18932"/>
      <c r="K18932"/>
      <c r="S18932"/>
      <c r="T18932"/>
      <c r="AC18932"/>
      <c r="AD18932"/>
      <c r="AM18932"/>
      <c r="AN18932"/>
      <c r="AV18932"/>
      <c r="AW18932"/>
      <c r="BE18932"/>
      <c r="BF18932"/>
    </row>
    <row r="18933" spans="10:58">
      <c r="J18933"/>
      <c r="K18933"/>
      <c r="S18933"/>
      <c r="T18933"/>
      <c r="AC18933"/>
      <c r="AD18933"/>
      <c r="AM18933"/>
      <c r="AN18933"/>
      <c r="AV18933"/>
      <c r="AW18933"/>
      <c r="BE18933"/>
      <c r="BF18933"/>
    </row>
    <row r="18934" spans="10:58">
      <c r="J18934"/>
      <c r="K18934"/>
      <c r="S18934"/>
      <c r="T18934"/>
      <c r="AC18934"/>
      <c r="AD18934"/>
      <c r="AM18934"/>
      <c r="AN18934"/>
      <c r="AV18934"/>
      <c r="AW18934"/>
      <c r="BE18934"/>
      <c r="BF18934"/>
    </row>
    <row r="18935" spans="10:58">
      <c r="J18935"/>
      <c r="K18935"/>
      <c r="S18935"/>
      <c r="T18935"/>
      <c r="AC18935"/>
      <c r="AD18935"/>
      <c r="AM18935"/>
      <c r="AN18935"/>
      <c r="AV18935"/>
      <c r="AW18935"/>
      <c r="BE18935"/>
      <c r="BF18935"/>
    </row>
    <row r="18936" spans="10:58">
      <c r="J18936"/>
      <c r="K18936"/>
      <c r="S18936"/>
      <c r="T18936"/>
      <c r="AC18936"/>
      <c r="AD18936"/>
      <c r="AM18936"/>
      <c r="AN18936"/>
      <c r="AV18936"/>
      <c r="AW18936"/>
      <c r="BE18936"/>
      <c r="BF18936"/>
    </row>
    <row r="18937" spans="10:58">
      <c r="J18937"/>
      <c r="K18937"/>
      <c r="S18937"/>
      <c r="T18937"/>
      <c r="AC18937"/>
      <c r="AD18937"/>
      <c r="AM18937"/>
      <c r="AN18937"/>
      <c r="AV18937"/>
      <c r="AW18937"/>
      <c r="BE18937"/>
      <c r="BF18937"/>
    </row>
    <row r="18938" spans="10:58">
      <c r="J18938"/>
      <c r="K18938"/>
      <c r="S18938"/>
      <c r="T18938"/>
      <c r="AC18938"/>
      <c r="AD18938"/>
      <c r="AM18938"/>
      <c r="AN18938"/>
      <c r="AV18938"/>
      <c r="AW18938"/>
      <c r="BE18938"/>
      <c r="BF18938"/>
    </row>
    <row r="18939" spans="10:58">
      <c r="J18939"/>
      <c r="K18939"/>
      <c r="S18939"/>
      <c r="T18939"/>
      <c r="AC18939"/>
      <c r="AD18939"/>
      <c r="AM18939"/>
      <c r="AN18939"/>
      <c r="AV18939"/>
      <c r="AW18939"/>
      <c r="BE18939"/>
      <c r="BF18939"/>
    </row>
    <row r="18940" spans="10:58">
      <c r="J18940"/>
      <c r="K18940"/>
      <c r="S18940"/>
      <c r="T18940"/>
      <c r="AC18940"/>
      <c r="AD18940"/>
      <c r="AM18940"/>
      <c r="AN18940"/>
      <c r="AV18940"/>
      <c r="AW18940"/>
      <c r="BE18940"/>
      <c r="BF18940"/>
    </row>
    <row r="18941" spans="10:58">
      <c r="J18941"/>
      <c r="K18941"/>
      <c r="S18941"/>
      <c r="T18941"/>
      <c r="AC18941"/>
      <c r="AD18941"/>
      <c r="AM18941"/>
      <c r="AN18941"/>
      <c r="AV18941"/>
      <c r="AW18941"/>
      <c r="BE18941"/>
      <c r="BF18941"/>
    </row>
    <row r="18942" spans="10:58">
      <c r="J18942"/>
      <c r="K18942"/>
      <c r="S18942"/>
      <c r="T18942"/>
      <c r="AC18942"/>
      <c r="AD18942"/>
      <c r="AM18942"/>
      <c r="AN18942"/>
      <c r="AV18942"/>
      <c r="AW18942"/>
      <c r="BE18942"/>
      <c r="BF18942"/>
    </row>
    <row r="18943" spans="10:58">
      <c r="J18943"/>
      <c r="K18943"/>
      <c r="S18943"/>
      <c r="T18943"/>
      <c r="AC18943"/>
      <c r="AD18943"/>
      <c r="AM18943"/>
      <c r="AN18943"/>
      <c r="AV18943"/>
      <c r="AW18943"/>
      <c r="BE18943"/>
      <c r="BF18943"/>
    </row>
    <row r="18944" spans="10:58">
      <c r="J18944"/>
      <c r="K18944"/>
      <c r="S18944"/>
      <c r="T18944"/>
      <c r="AC18944"/>
      <c r="AD18944"/>
      <c r="AM18944"/>
      <c r="AN18944"/>
      <c r="AV18944"/>
      <c r="AW18944"/>
      <c r="BE18944"/>
      <c r="BF18944"/>
    </row>
    <row r="18945" spans="10:58">
      <c r="J18945"/>
      <c r="K18945"/>
      <c r="S18945"/>
      <c r="T18945"/>
      <c r="AC18945"/>
      <c r="AD18945"/>
      <c r="AM18945"/>
      <c r="AN18945"/>
      <c r="AV18945"/>
      <c r="AW18945"/>
      <c r="BE18945"/>
      <c r="BF18945"/>
    </row>
    <row r="18946" spans="10:58">
      <c r="J18946"/>
      <c r="K18946"/>
      <c r="S18946"/>
      <c r="T18946"/>
      <c r="AC18946"/>
      <c r="AD18946"/>
      <c r="AM18946"/>
      <c r="AN18946"/>
      <c r="AV18946"/>
      <c r="AW18946"/>
      <c r="BE18946"/>
      <c r="BF18946"/>
    </row>
    <row r="18947" spans="10:58">
      <c r="J18947"/>
      <c r="K18947"/>
      <c r="S18947"/>
      <c r="T18947"/>
      <c r="AC18947"/>
      <c r="AD18947"/>
      <c r="AM18947"/>
      <c r="AN18947"/>
      <c r="AV18947"/>
      <c r="AW18947"/>
      <c r="BE18947"/>
      <c r="BF18947"/>
    </row>
    <row r="18948" spans="10:58">
      <c r="J18948"/>
      <c r="K18948"/>
      <c r="S18948"/>
      <c r="T18948"/>
      <c r="AC18948"/>
      <c r="AD18948"/>
      <c r="AM18948"/>
      <c r="AN18948"/>
      <c r="AV18948"/>
      <c r="AW18948"/>
      <c r="BE18948"/>
      <c r="BF18948"/>
    </row>
    <row r="18949" spans="10:58">
      <c r="J18949"/>
      <c r="K18949"/>
      <c r="S18949"/>
      <c r="T18949"/>
      <c r="AC18949"/>
      <c r="AD18949"/>
      <c r="AM18949"/>
      <c r="AN18949"/>
      <c r="AV18949"/>
      <c r="AW18949"/>
      <c r="BE18949"/>
      <c r="BF18949"/>
    </row>
    <row r="18950" spans="10:58">
      <c r="J18950"/>
      <c r="K18950"/>
      <c r="S18950"/>
      <c r="T18950"/>
      <c r="AC18950"/>
      <c r="AD18950"/>
      <c r="AM18950"/>
      <c r="AN18950"/>
      <c r="AV18950"/>
      <c r="AW18950"/>
      <c r="BE18950"/>
      <c r="BF18950"/>
    </row>
    <row r="18951" spans="10:58">
      <c r="J18951"/>
      <c r="K18951"/>
      <c r="S18951"/>
      <c r="T18951"/>
      <c r="AC18951"/>
      <c r="AD18951"/>
      <c r="AM18951"/>
      <c r="AN18951"/>
      <c r="AV18951"/>
      <c r="AW18951"/>
      <c r="BE18951"/>
      <c r="BF18951"/>
    </row>
    <row r="18952" spans="10:58">
      <c r="J18952"/>
      <c r="K18952"/>
      <c r="S18952"/>
      <c r="T18952"/>
      <c r="AC18952"/>
      <c r="AD18952"/>
      <c r="AM18952"/>
      <c r="AN18952"/>
      <c r="AV18952"/>
      <c r="AW18952"/>
      <c r="BE18952"/>
      <c r="BF18952"/>
    </row>
    <row r="18953" spans="10:58">
      <c r="J18953"/>
      <c r="K18953"/>
      <c r="S18953"/>
      <c r="T18953"/>
      <c r="AC18953"/>
      <c r="AD18953"/>
      <c r="AM18953"/>
      <c r="AN18953"/>
      <c r="AV18953"/>
      <c r="AW18953"/>
      <c r="BE18953"/>
      <c r="BF18953"/>
    </row>
    <row r="18954" spans="10:58">
      <c r="J18954"/>
      <c r="K18954"/>
      <c r="S18954"/>
      <c r="T18954"/>
      <c r="AC18954"/>
      <c r="AD18954"/>
      <c r="AM18954"/>
      <c r="AN18954"/>
      <c r="AV18954"/>
      <c r="AW18954"/>
      <c r="BE18954"/>
      <c r="BF18954"/>
    </row>
    <row r="18955" spans="10:58">
      <c r="J18955"/>
      <c r="K18955"/>
      <c r="S18955"/>
      <c r="T18955"/>
      <c r="AC18955"/>
      <c r="AD18955"/>
      <c r="AM18955"/>
      <c r="AN18955"/>
      <c r="AV18955"/>
      <c r="AW18955"/>
      <c r="BE18955"/>
      <c r="BF18955"/>
    </row>
    <row r="18956" spans="10:58">
      <c r="J18956"/>
      <c r="K18956"/>
      <c r="S18956"/>
      <c r="T18956"/>
      <c r="AC18956"/>
      <c r="AD18956"/>
      <c r="AM18956"/>
      <c r="AN18956"/>
      <c r="AV18956"/>
      <c r="AW18956"/>
      <c r="BE18956"/>
      <c r="BF18956"/>
    </row>
    <row r="18957" spans="10:58">
      <c r="J18957"/>
      <c r="K18957"/>
      <c r="S18957"/>
      <c r="T18957"/>
      <c r="AC18957"/>
      <c r="AD18957"/>
      <c r="AM18957"/>
      <c r="AN18957"/>
      <c r="AV18957"/>
      <c r="AW18957"/>
      <c r="BE18957"/>
      <c r="BF18957"/>
    </row>
    <row r="18958" spans="10:58">
      <c r="J18958"/>
      <c r="K18958"/>
      <c r="S18958"/>
      <c r="T18958"/>
      <c r="AC18958"/>
      <c r="AD18958"/>
      <c r="AM18958"/>
      <c r="AN18958"/>
      <c r="AV18958"/>
      <c r="AW18958"/>
      <c r="BE18958"/>
      <c r="BF18958"/>
    </row>
    <row r="18959" spans="10:58">
      <c r="J18959"/>
      <c r="K18959"/>
      <c r="S18959"/>
      <c r="T18959"/>
      <c r="AC18959"/>
      <c r="AD18959"/>
      <c r="AM18959"/>
      <c r="AN18959"/>
      <c r="AV18959"/>
      <c r="AW18959"/>
      <c r="BE18959"/>
      <c r="BF18959"/>
    </row>
    <row r="18960" spans="10:58">
      <c r="J18960"/>
      <c r="K18960"/>
      <c r="S18960"/>
      <c r="T18960"/>
      <c r="AC18960"/>
      <c r="AD18960"/>
      <c r="AM18960"/>
      <c r="AN18960"/>
      <c r="AV18960"/>
      <c r="AW18960"/>
      <c r="BE18960"/>
      <c r="BF18960"/>
    </row>
    <row r="18961" spans="10:58">
      <c r="J18961"/>
      <c r="K18961"/>
      <c r="S18961"/>
      <c r="T18961"/>
      <c r="AC18961"/>
      <c r="AD18961"/>
      <c r="AM18961"/>
      <c r="AN18961"/>
      <c r="AV18961"/>
      <c r="AW18961"/>
      <c r="BE18961"/>
      <c r="BF18961"/>
    </row>
    <row r="18962" spans="10:58">
      <c r="J18962"/>
      <c r="K18962"/>
      <c r="S18962"/>
      <c r="T18962"/>
      <c r="AC18962"/>
      <c r="AD18962"/>
      <c r="AM18962"/>
      <c r="AN18962"/>
      <c r="AV18962"/>
      <c r="AW18962"/>
      <c r="BE18962"/>
      <c r="BF18962"/>
    </row>
    <row r="18963" spans="10:58">
      <c r="J18963"/>
      <c r="K18963"/>
      <c r="S18963"/>
      <c r="T18963"/>
      <c r="AC18963"/>
      <c r="AD18963"/>
      <c r="AM18963"/>
      <c r="AN18963"/>
      <c r="AV18963"/>
      <c r="AW18963"/>
      <c r="BE18963"/>
      <c r="BF18963"/>
    </row>
    <row r="18964" spans="10:58">
      <c r="J18964"/>
      <c r="K18964"/>
      <c r="S18964"/>
      <c r="T18964"/>
      <c r="AC18964"/>
      <c r="AD18964"/>
      <c r="AM18964"/>
      <c r="AN18964"/>
      <c r="AV18964"/>
      <c r="AW18964"/>
      <c r="BE18964"/>
      <c r="BF18964"/>
    </row>
    <row r="18965" spans="10:58">
      <c r="J18965"/>
      <c r="K18965"/>
      <c r="S18965"/>
      <c r="T18965"/>
      <c r="AC18965"/>
      <c r="AD18965"/>
      <c r="AM18965"/>
      <c r="AN18965"/>
      <c r="AV18965"/>
      <c r="AW18965"/>
      <c r="BE18965"/>
      <c r="BF18965"/>
    </row>
    <row r="18966" spans="10:58">
      <c r="J18966"/>
      <c r="K18966"/>
      <c r="S18966"/>
      <c r="T18966"/>
      <c r="AC18966"/>
      <c r="AD18966"/>
      <c r="AM18966"/>
      <c r="AN18966"/>
      <c r="AV18966"/>
      <c r="AW18966"/>
      <c r="BE18966"/>
      <c r="BF18966"/>
    </row>
    <row r="18967" spans="10:58">
      <c r="J18967"/>
      <c r="K18967"/>
      <c r="S18967"/>
      <c r="T18967"/>
      <c r="AC18967"/>
      <c r="AD18967"/>
      <c r="AM18967"/>
      <c r="AN18967"/>
      <c r="AV18967"/>
      <c r="AW18967"/>
      <c r="BE18967"/>
      <c r="BF18967"/>
    </row>
    <row r="18968" spans="10:58">
      <c r="J18968"/>
      <c r="K18968"/>
      <c r="S18968"/>
      <c r="T18968"/>
      <c r="AC18968"/>
      <c r="AD18968"/>
      <c r="AM18968"/>
      <c r="AN18968"/>
      <c r="AV18968"/>
      <c r="AW18968"/>
      <c r="BE18968"/>
      <c r="BF18968"/>
    </row>
    <row r="18969" spans="10:58">
      <c r="J18969"/>
      <c r="K18969"/>
      <c r="S18969"/>
      <c r="T18969"/>
      <c r="AC18969"/>
      <c r="AD18969"/>
      <c r="AM18969"/>
      <c r="AN18969"/>
      <c r="AV18969"/>
      <c r="AW18969"/>
      <c r="BE18969"/>
      <c r="BF18969"/>
    </row>
    <row r="18970" spans="10:58">
      <c r="J18970"/>
      <c r="K18970"/>
      <c r="S18970"/>
      <c r="T18970"/>
      <c r="AC18970"/>
      <c r="AD18970"/>
      <c r="AM18970"/>
      <c r="AN18970"/>
      <c r="AV18970"/>
      <c r="AW18970"/>
      <c r="BE18970"/>
      <c r="BF18970"/>
    </row>
    <row r="18971" spans="10:58">
      <c r="J18971"/>
      <c r="K18971"/>
      <c r="S18971"/>
      <c r="T18971"/>
      <c r="AC18971"/>
      <c r="AD18971"/>
      <c r="AM18971"/>
      <c r="AN18971"/>
      <c r="AV18971"/>
      <c r="AW18971"/>
      <c r="BE18971"/>
      <c r="BF18971"/>
    </row>
    <row r="18972" spans="10:58">
      <c r="J18972"/>
      <c r="K18972"/>
      <c r="S18972"/>
      <c r="T18972"/>
      <c r="AC18972"/>
      <c r="AD18972"/>
      <c r="AM18972"/>
      <c r="AN18972"/>
      <c r="AV18972"/>
      <c r="AW18972"/>
      <c r="BE18972"/>
      <c r="BF18972"/>
    </row>
    <row r="18973" spans="10:58">
      <c r="J18973"/>
      <c r="K18973"/>
      <c r="S18973"/>
      <c r="T18973"/>
      <c r="AC18973"/>
      <c r="AD18973"/>
      <c r="AM18973"/>
      <c r="AN18973"/>
      <c r="AV18973"/>
      <c r="AW18973"/>
      <c r="BE18973"/>
      <c r="BF18973"/>
    </row>
    <row r="18974" spans="10:58">
      <c r="J18974"/>
      <c r="K18974"/>
      <c r="S18974"/>
      <c r="T18974"/>
      <c r="AC18974"/>
      <c r="AD18974"/>
      <c r="AM18974"/>
      <c r="AN18974"/>
      <c r="AV18974"/>
      <c r="AW18974"/>
      <c r="BE18974"/>
      <c r="BF18974"/>
    </row>
    <row r="18975" spans="10:58">
      <c r="J18975"/>
      <c r="K18975"/>
      <c r="S18975"/>
      <c r="T18975"/>
      <c r="AC18975"/>
      <c r="AD18975"/>
      <c r="AM18975"/>
      <c r="AN18975"/>
      <c r="AV18975"/>
      <c r="AW18975"/>
      <c r="BE18975"/>
      <c r="BF18975"/>
    </row>
    <row r="18976" spans="10:58">
      <c r="J18976"/>
      <c r="K18976"/>
      <c r="S18976"/>
      <c r="T18976"/>
      <c r="AC18976"/>
      <c r="AD18976"/>
      <c r="AM18976"/>
      <c r="AN18976"/>
      <c r="AV18976"/>
      <c r="AW18976"/>
      <c r="BE18976"/>
      <c r="BF18976"/>
    </row>
    <row r="18977" spans="10:58">
      <c r="J18977"/>
      <c r="K18977"/>
      <c r="S18977"/>
      <c r="T18977"/>
      <c r="AC18977"/>
      <c r="AD18977"/>
      <c r="AM18977"/>
      <c r="AN18977"/>
      <c r="AV18977"/>
      <c r="AW18977"/>
      <c r="BE18977"/>
      <c r="BF18977"/>
    </row>
    <row r="18978" spans="10:58">
      <c r="J18978"/>
      <c r="K18978"/>
      <c r="S18978"/>
      <c r="T18978"/>
      <c r="AC18978"/>
      <c r="AD18978"/>
      <c r="AM18978"/>
      <c r="AN18978"/>
      <c r="AV18978"/>
      <c r="AW18978"/>
      <c r="BE18978"/>
      <c r="BF18978"/>
    </row>
    <row r="18979" spans="10:58">
      <c r="J18979"/>
      <c r="K18979"/>
      <c r="S18979"/>
      <c r="T18979"/>
      <c r="AC18979"/>
      <c r="AD18979"/>
      <c r="AM18979"/>
      <c r="AN18979"/>
      <c r="AV18979"/>
      <c r="AW18979"/>
      <c r="BE18979"/>
      <c r="BF18979"/>
    </row>
    <row r="18980" spans="10:58">
      <c r="J18980"/>
      <c r="K18980"/>
      <c r="S18980"/>
      <c r="T18980"/>
      <c r="AC18980"/>
      <c r="AD18980"/>
      <c r="AM18980"/>
      <c r="AN18980"/>
      <c r="AV18980"/>
      <c r="AW18980"/>
      <c r="BE18980"/>
      <c r="BF18980"/>
    </row>
    <row r="18981" spans="10:58">
      <c r="J18981"/>
      <c r="K18981"/>
      <c r="S18981"/>
      <c r="T18981"/>
      <c r="AC18981"/>
      <c r="AD18981"/>
      <c r="AM18981"/>
      <c r="AN18981"/>
      <c r="AV18981"/>
      <c r="AW18981"/>
      <c r="BE18981"/>
      <c r="BF18981"/>
    </row>
    <row r="18982" spans="10:58">
      <c r="J18982"/>
      <c r="K18982"/>
      <c r="S18982"/>
      <c r="T18982"/>
      <c r="AC18982"/>
      <c r="AD18982"/>
      <c r="AM18982"/>
      <c r="AN18982"/>
      <c r="AV18982"/>
      <c r="AW18982"/>
      <c r="BE18982"/>
      <c r="BF18982"/>
    </row>
    <row r="18983" spans="10:58">
      <c r="J18983"/>
      <c r="K18983"/>
      <c r="S18983"/>
      <c r="T18983"/>
      <c r="AC18983"/>
      <c r="AD18983"/>
      <c r="AM18983"/>
      <c r="AN18983"/>
      <c r="AV18983"/>
      <c r="AW18983"/>
      <c r="BE18983"/>
      <c r="BF18983"/>
    </row>
    <row r="18984" spans="10:58">
      <c r="J18984"/>
      <c r="K18984"/>
      <c r="S18984"/>
      <c r="T18984"/>
      <c r="AC18984"/>
      <c r="AD18984"/>
      <c r="AM18984"/>
      <c r="AN18984"/>
      <c r="AV18984"/>
      <c r="AW18984"/>
      <c r="BE18984"/>
      <c r="BF18984"/>
    </row>
    <row r="18985" spans="10:58">
      <c r="J18985"/>
      <c r="K18985"/>
      <c r="S18985"/>
      <c r="T18985"/>
      <c r="AC18985"/>
      <c r="AD18985"/>
      <c r="AM18985"/>
      <c r="AN18985"/>
      <c r="AV18985"/>
      <c r="AW18985"/>
      <c r="BE18985"/>
      <c r="BF18985"/>
    </row>
    <row r="18986" spans="10:58">
      <c r="J18986"/>
      <c r="K18986"/>
      <c r="S18986"/>
      <c r="T18986"/>
      <c r="AC18986"/>
      <c r="AD18986"/>
      <c r="AM18986"/>
      <c r="AN18986"/>
      <c r="AV18986"/>
      <c r="AW18986"/>
      <c r="BE18986"/>
      <c r="BF18986"/>
    </row>
    <row r="18987" spans="10:58">
      <c r="J18987"/>
      <c r="K18987"/>
      <c r="S18987"/>
      <c r="T18987"/>
      <c r="AC18987"/>
      <c r="AD18987"/>
      <c r="AM18987"/>
      <c r="AN18987"/>
      <c r="AV18987"/>
      <c r="AW18987"/>
      <c r="BE18987"/>
      <c r="BF18987"/>
    </row>
    <row r="18988" spans="10:58">
      <c r="J18988"/>
      <c r="K18988"/>
      <c r="S18988"/>
      <c r="T18988"/>
      <c r="AC18988"/>
      <c r="AD18988"/>
      <c r="AM18988"/>
      <c r="AN18988"/>
      <c r="AV18988"/>
      <c r="AW18988"/>
      <c r="BE18988"/>
      <c r="BF18988"/>
    </row>
    <row r="18989" spans="10:58">
      <c r="J18989"/>
      <c r="K18989"/>
      <c r="S18989"/>
      <c r="T18989"/>
      <c r="AC18989"/>
      <c r="AD18989"/>
      <c r="AM18989"/>
      <c r="AN18989"/>
      <c r="AV18989"/>
      <c r="AW18989"/>
      <c r="BE18989"/>
      <c r="BF18989"/>
    </row>
    <row r="18990" spans="10:58">
      <c r="J18990"/>
      <c r="K18990"/>
      <c r="S18990"/>
      <c r="T18990"/>
      <c r="AC18990"/>
      <c r="AD18990"/>
      <c r="AM18990"/>
      <c r="AN18990"/>
      <c r="AV18990"/>
      <c r="AW18990"/>
      <c r="BE18990"/>
      <c r="BF18990"/>
    </row>
    <row r="18991" spans="10:58">
      <c r="J18991"/>
      <c r="K18991"/>
      <c r="S18991"/>
      <c r="T18991"/>
      <c r="AC18991"/>
      <c r="AD18991"/>
      <c r="AM18991"/>
      <c r="AN18991"/>
      <c r="AV18991"/>
      <c r="AW18991"/>
      <c r="BE18991"/>
      <c r="BF18991"/>
    </row>
    <row r="18992" spans="10:58">
      <c r="J18992"/>
      <c r="K18992"/>
      <c r="S18992"/>
      <c r="T18992"/>
      <c r="AC18992"/>
      <c r="AD18992"/>
      <c r="AM18992"/>
      <c r="AN18992"/>
      <c r="AV18992"/>
      <c r="AW18992"/>
      <c r="BE18992"/>
      <c r="BF18992"/>
    </row>
    <row r="18993" spans="10:58">
      <c r="J18993"/>
      <c r="K18993"/>
      <c r="S18993"/>
      <c r="T18993"/>
      <c r="AC18993"/>
      <c r="AD18993"/>
      <c r="AM18993"/>
      <c r="AN18993"/>
      <c r="AV18993"/>
      <c r="AW18993"/>
      <c r="BE18993"/>
      <c r="BF18993"/>
    </row>
    <row r="18994" spans="10:58">
      <c r="J18994"/>
      <c r="K18994"/>
      <c r="S18994"/>
      <c r="T18994"/>
      <c r="AC18994"/>
      <c r="AD18994"/>
      <c r="AM18994"/>
      <c r="AN18994"/>
      <c r="AV18994"/>
      <c r="AW18994"/>
      <c r="BE18994"/>
      <c r="BF18994"/>
    </row>
    <row r="18995" spans="10:58">
      <c r="J18995"/>
      <c r="K18995"/>
      <c r="S18995"/>
      <c r="T18995"/>
      <c r="AC18995"/>
      <c r="AD18995"/>
      <c r="AM18995"/>
      <c r="AN18995"/>
      <c r="AV18995"/>
      <c r="AW18995"/>
      <c r="BE18995"/>
      <c r="BF18995"/>
    </row>
    <row r="18996" spans="10:58">
      <c r="J18996"/>
      <c r="K18996"/>
      <c r="S18996"/>
      <c r="T18996"/>
      <c r="AC18996"/>
      <c r="AD18996"/>
      <c r="AM18996"/>
      <c r="AN18996"/>
      <c r="AV18996"/>
      <c r="AW18996"/>
      <c r="BE18996"/>
      <c r="BF18996"/>
    </row>
    <row r="18997" spans="10:58">
      <c r="J18997"/>
      <c r="K18997"/>
      <c r="S18997"/>
      <c r="T18997"/>
      <c r="AC18997"/>
      <c r="AD18997"/>
      <c r="AM18997"/>
      <c r="AN18997"/>
      <c r="AV18997"/>
      <c r="AW18997"/>
      <c r="BE18997"/>
      <c r="BF18997"/>
    </row>
    <row r="18998" spans="10:58">
      <c r="J18998"/>
      <c r="K18998"/>
      <c r="S18998"/>
      <c r="T18998"/>
      <c r="AC18998"/>
      <c r="AD18998"/>
      <c r="AM18998"/>
      <c r="AN18998"/>
      <c r="AV18998"/>
      <c r="AW18998"/>
      <c r="BE18998"/>
      <c r="BF18998"/>
    </row>
    <row r="18999" spans="10:58">
      <c r="J18999"/>
      <c r="K18999"/>
      <c r="S18999"/>
      <c r="T18999"/>
      <c r="AC18999"/>
      <c r="AD18999"/>
      <c r="AM18999"/>
      <c r="AN18999"/>
      <c r="AV18999"/>
      <c r="AW18999"/>
      <c r="BE18999"/>
      <c r="BF18999"/>
    </row>
    <row r="19000" spans="10:58">
      <c r="J19000"/>
      <c r="K19000"/>
      <c r="S19000"/>
      <c r="T19000"/>
      <c r="AC19000"/>
      <c r="AD19000"/>
      <c r="AM19000"/>
      <c r="AN19000"/>
      <c r="AV19000"/>
      <c r="AW19000"/>
      <c r="BE19000"/>
      <c r="BF19000"/>
    </row>
    <row r="19001" spans="10:58">
      <c r="J19001"/>
      <c r="K19001"/>
      <c r="S19001"/>
      <c r="T19001"/>
      <c r="AC19001"/>
      <c r="AD19001"/>
      <c r="AM19001"/>
      <c r="AN19001"/>
      <c r="AV19001"/>
      <c r="AW19001"/>
      <c r="BE19001"/>
      <c r="BF19001"/>
    </row>
    <row r="19002" spans="10:58">
      <c r="J19002"/>
      <c r="K19002"/>
      <c r="S19002"/>
      <c r="T19002"/>
      <c r="AC19002"/>
      <c r="AD19002"/>
      <c r="AM19002"/>
      <c r="AN19002"/>
      <c r="AV19002"/>
      <c r="AW19002"/>
      <c r="BE19002"/>
      <c r="BF19002"/>
    </row>
    <row r="19003" spans="10:58">
      <c r="J19003"/>
      <c r="K19003"/>
      <c r="S19003"/>
      <c r="T19003"/>
      <c r="AC19003"/>
      <c r="AD19003"/>
      <c r="AM19003"/>
      <c r="AN19003"/>
      <c r="AV19003"/>
      <c r="AW19003"/>
      <c r="BE19003"/>
      <c r="BF19003"/>
    </row>
    <row r="19004" spans="10:58">
      <c r="J19004"/>
      <c r="K19004"/>
      <c r="S19004"/>
      <c r="T19004"/>
      <c r="AC19004"/>
      <c r="AD19004"/>
      <c r="AM19004"/>
      <c r="AN19004"/>
      <c r="AV19004"/>
      <c r="AW19004"/>
      <c r="BE19004"/>
      <c r="BF19004"/>
    </row>
    <row r="19005" spans="10:58">
      <c r="J19005"/>
      <c r="K19005"/>
      <c r="S19005"/>
      <c r="T19005"/>
      <c r="AC19005"/>
      <c r="AD19005"/>
      <c r="AM19005"/>
      <c r="AN19005"/>
      <c r="AV19005"/>
      <c r="AW19005"/>
      <c r="BE19005"/>
      <c r="BF19005"/>
    </row>
    <row r="19006" spans="10:58">
      <c r="J19006"/>
      <c r="K19006"/>
      <c r="S19006"/>
      <c r="T19006"/>
      <c r="AC19006"/>
      <c r="AD19006"/>
      <c r="AM19006"/>
      <c r="AN19006"/>
      <c r="AV19006"/>
      <c r="AW19006"/>
      <c r="BE19006"/>
      <c r="BF19006"/>
    </row>
    <row r="19007" spans="10:58">
      <c r="J19007"/>
      <c r="K19007"/>
      <c r="S19007"/>
      <c r="T19007"/>
      <c r="AC19007"/>
      <c r="AD19007"/>
      <c r="AM19007"/>
      <c r="AN19007"/>
      <c r="AV19007"/>
      <c r="AW19007"/>
      <c r="BE19007"/>
      <c r="BF19007"/>
    </row>
    <row r="19008" spans="10:58">
      <c r="J19008"/>
      <c r="K19008"/>
      <c r="S19008"/>
      <c r="T19008"/>
      <c r="AC19008"/>
      <c r="AD19008"/>
      <c r="AM19008"/>
      <c r="AN19008"/>
      <c r="AV19008"/>
      <c r="AW19008"/>
      <c r="BE19008"/>
      <c r="BF19008"/>
    </row>
    <row r="19009" spans="10:58">
      <c r="J19009"/>
      <c r="K19009"/>
      <c r="S19009"/>
      <c r="T19009"/>
      <c r="AC19009"/>
      <c r="AD19009"/>
      <c r="AM19009"/>
      <c r="AN19009"/>
      <c r="AV19009"/>
      <c r="AW19009"/>
      <c r="BE19009"/>
      <c r="BF19009"/>
    </row>
    <row r="19010" spans="10:58">
      <c r="J19010"/>
      <c r="K19010"/>
      <c r="S19010"/>
      <c r="T19010"/>
      <c r="AC19010"/>
      <c r="AD19010"/>
      <c r="AM19010"/>
      <c r="AN19010"/>
      <c r="AV19010"/>
      <c r="AW19010"/>
      <c r="BE19010"/>
      <c r="BF19010"/>
    </row>
    <row r="19011" spans="10:58">
      <c r="J19011"/>
      <c r="K19011"/>
      <c r="S19011"/>
      <c r="T19011"/>
      <c r="AC19011"/>
      <c r="AD19011"/>
      <c r="AM19011"/>
      <c r="AN19011"/>
      <c r="AV19011"/>
      <c r="AW19011"/>
      <c r="BE19011"/>
      <c r="BF19011"/>
    </row>
    <row r="19012" spans="10:58">
      <c r="J19012"/>
      <c r="K19012"/>
      <c r="S19012"/>
      <c r="T19012"/>
      <c r="AC19012"/>
      <c r="AD19012"/>
      <c r="AM19012"/>
      <c r="AN19012"/>
      <c r="AV19012"/>
      <c r="AW19012"/>
      <c r="BE19012"/>
      <c r="BF19012"/>
    </row>
    <row r="19013" spans="10:58">
      <c r="J19013"/>
      <c r="K19013"/>
      <c r="S19013"/>
      <c r="T19013"/>
      <c r="AC19013"/>
      <c r="AD19013"/>
      <c r="AM19013"/>
      <c r="AN19013"/>
      <c r="AV19013"/>
      <c r="AW19013"/>
      <c r="BE19013"/>
      <c r="BF19013"/>
    </row>
    <row r="19014" spans="10:58">
      <c r="J19014"/>
      <c r="K19014"/>
      <c r="S19014"/>
      <c r="T19014"/>
      <c r="AC19014"/>
      <c r="AD19014"/>
      <c r="AM19014"/>
      <c r="AN19014"/>
      <c r="AV19014"/>
      <c r="AW19014"/>
      <c r="BE19014"/>
      <c r="BF19014"/>
    </row>
    <row r="19015" spans="10:58">
      <c r="J19015"/>
      <c r="K19015"/>
      <c r="S19015"/>
      <c r="T19015"/>
      <c r="AC19015"/>
      <c r="AD19015"/>
      <c r="AM19015"/>
      <c r="AN19015"/>
      <c r="AV19015"/>
      <c r="AW19015"/>
      <c r="BE19015"/>
      <c r="BF19015"/>
    </row>
    <row r="19016" spans="10:58">
      <c r="J19016"/>
      <c r="K19016"/>
      <c r="S19016"/>
      <c r="T19016"/>
      <c r="AC19016"/>
      <c r="AD19016"/>
      <c r="AM19016"/>
      <c r="AN19016"/>
      <c r="AV19016"/>
      <c r="AW19016"/>
      <c r="BE19016"/>
      <c r="BF19016"/>
    </row>
    <row r="19017" spans="10:58">
      <c r="J19017"/>
      <c r="K19017"/>
      <c r="S19017"/>
      <c r="T19017"/>
      <c r="AC19017"/>
      <c r="AD19017"/>
      <c r="AM19017"/>
      <c r="AN19017"/>
      <c r="AV19017"/>
      <c r="AW19017"/>
      <c r="BE19017"/>
      <c r="BF19017"/>
    </row>
    <row r="19018" spans="10:58">
      <c r="J19018"/>
      <c r="K19018"/>
      <c r="S19018"/>
      <c r="T19018"/>
      <c r="AC19018"/>
      <c r="AD19018"/>
      <c r="AM19018"/>
      <c r="AN19018"/>
      <c r="AV19018"/>
      <c r="AW19018"/>
      <c r="BE19018"/>
      <c r="BF19018"/>
    </row>
    <row r="19019" spans="10:58">
      <c r="J19019"/>
      <c r="K19019"/>
      <c r="S19019"/>
      <c r="T19019"/>
      <c r="AC19019"/>
      <c r="AD19019"/>
      <c r="AM19019"/>
      <c r="AN19019"/>
      <c r="AV19019"/>
      <c r="AW19019"/>
      <c r="BE19019"/>
      <c r="BF19019"/>
    </row>
    <row r="19020" spans="10:58">
      <c r="J19020"/>
      <c r="K19020"/>
      <c r="S19020"/>
      <c r="T19020"/>
      <c r="AC19020"/>
      <c r="AD19020"/>
      <c r="AM19020"/>
      <c r="AN19020"/>
      <c r="AV19020"/>
      <c r="AW19020"/>
      <c r="BE19020"/>
      <c r="BF19020"/>
    </row>
    <row r="19021" spans="10:58">
      <c r="J19021"/>
      <c r="K19021"/>
      <c r="S19021"/>
      <c r="T19021"/>
      <c r="AC19021"/>
      <c r="AD19021"/>
      <c r="AM19021"/>
      <c r="AN19021"/>
      <c r="AV19021"/>
      <c r="AW19021"/>
      <c r="BE19021"/>
      <c r="BF19021"/>
    </row>
    <row r="19022" spans="10:58">
      <c r="J19022"/>
      <c r="K19022"/>
      <c r="S19022"/>
      <c r="T19022"/>
      <c r="AC19022"/>
      <c r="AD19022"/>
      <c r="AM19022"/>
      <c r="AN19022"/>
      <c r="AV19022"/>
      <c r="AW19022"/>
      <c r="BE19022"/>
      <c r="BF19022"/>
    </row>
    <row r="19023" spans="10:58">
      <c r="J19023"/>
      <c r="K19023"/>
      <c r="S19023"/>
      <c r="T19023"/>
      <c r="AC19023"/>
      <c r="AD19023"/>
      <c r="AM19023"/>
      <c r="AN19023"/>
      <c r="AV19023"/>
      <c r="AW19023"/>
      <c r="BE19023"/>
      <c r="BF19023"/>
    </row>
    <row r="19024" spans="10:58">
      <c r="J19024"/>
      <c r="K19024"/>
      <c r="S19024"/>
      <c r="T19024"/>
      <c r="AC19024"/>
      <c r="AD19024"/>
      <c r="AM19024"/>
      <c r="AN19024"/>
      <c r="AV19024"/>
      <c r="AW19024"/>
      <c r="BE19024"/>
      <c r="BF19024"/>
    </row>
    <row r="19025" spans="10:58">
      <c r="J19025"/>
      <c r="K19025"/>
      <c r="S19025"/>
      <c r="T19025"/>
      <c r="AC19025"/>
      <c r="AD19025"/>
      <c r="AM19025"/>
      <c r="AN19025"/>
      <c r="AV19025"/>
      <c r="AW19025"/>
      <c r="BE19025"/>
      <c r="BF19025"/>
    </row>
    <row r="19026" spans="10:58">
      <c r="J19026"/>
      <c r="K19026"/>
      <c r="S19026"/>
      <c r="T19026"/>
      <c r="AC19026"/>
      <c r="AD19026"/>
      <c r="AM19026"/>
      <c r="AN19026"/>
      <c r="AV19026"/>
      <c r="AW19026"/>
      <c r="BE19026"/>
      <c r="BF19026"/>
    </row>
    <row r="19027" spans="10:58">
      <c r="J19027"/>
      <c r="K19027"/>
      <c r="S19027"/>
      <c r="T19027"/>
      <c r="AC19027"/>
      <c r="AD19027"/>
      <c r="AM19027"/>
      <c r="AN19027"/>
      <c r="AV19027"/>
      <c r="AW19027"/>
      <c r="BE19027"/>
      <c r="BF19027"/>
    </row>
    <row r="19028" spans="10:58">
      <c r="J19028"/>
      <c r="K19028"/>
      <c r="S19028"/>
      <c r="T19028"/>
      <c r="AC19028"/>
      <c r="AD19028"/>
      <c r="AM19028"/>
      <c r="AN19028"/>
      <c r="AV19028"/>
      <c r="AW19028"/>
      <c r="BE19028"/>
      <c r="BF19028"/>
    </row>
    <row r="19029" spans="10:58">
      <c r="J19029"/>
      <c r="K19029"/>
      <c r="S19029"/>
      <c r="T19029"/>
      <c r="AC19029"/>
      <c r="AD19029"/>
      <c r="AM19029"/>
      <c r="AN19029"/>
      <c r="AV19029"/>
      <c r="AW19029"/>
      <c r="BE19029"/>
      <c r="BF19029"/>
    </row>
    <row r="19030" spans="10:58">
      <c r="J19030"/>
      <c r="K19030"/>
      <c r="S19030"/>
      <c r="T19030"/>
      <c r="AC19030"/>
      <c r="AD19030"/>
      <c r="AM19030"/>
      <c r="AN19030"/>
      <c r="AV19030"/>
      <c r="AW19030"/>
      <c r="BE19030"/>
      <c r="BF19030"/>
    </row>
    <row r="19031" spans="10:58">
      <c r="J19031"/>
      <c r="K19031"/>
      <c r="S19031"/>
      <c r="T19031"/>
      <c r="AC19031"/>
      <c r="AD19031"/>
      <c r="AM19031"/>
      <c r="AN19031"/>
      <c r="AV19031"/>
      <c r="AW19031"/>
      <c r="BE19031"/>
      <c r="BF19031"/>
    </row>
    <row r="19032" spans="10:58">
      <c r="J19032"/>
      <c r="K19032"/>
      <c r="S19032"/>
      <c r="T19032"/>
      <c r="AC19032"/>
      <c r="AD19032"/>
      <c r="AM19032"/>
      <c r="AN19032"/>
      <c r="AV19032"/>
      <c r="AW19032"/>
      <c r="BE19032"/>
      <c r="BF19032"/>
    </row>
    <row r="19033" spans="10:58">
      <c r="J19033"/>
      <c r="K19033"/>
      <c r="S19033"/>
      <c r="T19033"/>
      <c r="AC19033"/>
      <c r="AD19033"/>
      <c r="AM19033"/>
      <c r="AN19033"/>
      <c r="AV19033"/>
      <c r="AW19033"/>
      <c r="BE19033"/>
      <c r="BF19033"/>
    </row>
    <row r="19034" spans="10:58">
      <c r="J19034"/>
      <c r="K19034"/>
      <c r="S19034"/>
      <c r="T19034"/>
      <c r="AC19034"/>
      <c r="AD19034"/>
      <c r="AM19034"/>
      <c r="AN19034"/>
      <c r="AV19034"/>
      <c r="AW19034"/>
      <c r="BE19034"/>
      <c r="BF19034"/>
    </row>
    <row r="19035" spans="10:58">
      <c r="J19035"/>
      <c r="K19035"/>
      <c r="S19035"/>
      <c r="T19035"/>
      <c r="AC19035"/>
      <c r="AD19035"/>
      <c r="AM19035"/>
      <c r="AN19035"/>
      <c r="AV19035"/>
      <c r="AW19035"/>
      <c r="BE19035"/>
      <c r="BF19035"/>
    </row>
    <row r="19036" spans="10:58">
      <c r="J19036"/>
      <c r="K19036"/>
      <c r="S19036"/>
      <c r="T19036"/>
      <c r="AC19036"/>
      <c r="AD19036"/>
      <c r="AM19036"/>
      <c r="AN19036"/>
      <c r="AV19036"/>
      <c r="AW19036"/>
      <c r="BE19036"/>
      <c r="BF19036"/>
    </row>
    <row r="19037" spans="10:58">
      <c r="J19037"/>
      <c r="K19037"/>
      <c r="S19037"/>
      <c r="T19037"/>
      <c r="AC19037"/>
      <c r="AD19037"/>
      <c r="AM19037"/>
      <c r="AN19037"/>
      <c r="AV19037"/>
      <c r="AW19037"/>
      <c r="BE19037"/>
      <c r="BF19037"/>
    </row>
    <row r="19038" spans="10:58">
      <c r="J19038"/>
      <c r="K19038"/>
      <c r="S19038"/>
      <c r="T19038"/>
      <c r="AC19038"/>
      <c r="AD19038"/>
      <c r="AM19038"/>
      <c r="AN19038"/>
      <c r="AV19038"/>
      <c r="AW19038"/>
      <c r="BE19038"/>
      <c r="BF19038"/>
    </row>
    <row r="19039" spans="10:58">
      <c r="J19039"/>
      <c r="K19039"/>
      <c r="S19039"/>
      <c r="T19039"/>
      <c r="AC19039"/>
      <c r="AD19039"/>
      <c r="AM19039"/>
      <c r="AN19039"/>
      <c r="AV19039"/>
      <c r="AW19039"/>
      <c r="BE19039"/>
      <c r="BF19039"/>
    </row>
    <row r="19040" spans="10:58">
      <c r="J19040"/>
      <c r="K19040"/>
      <c r="S19040"/>
      <c r="T19040"/>
      <c r="AC19040"/>
      <c r="AD19040"/>
      <c r="AM19040"/>
      <c r="AN19040"/>
      <c r="AV19040"/>
      <c r="AW19040"/>
      <c r="BE19040"/>
      <c r="BF19040"/>
    </row>
    <row r="19041" spans="10:58">
      <c r="J19041"/>
      <c r="K19041"/>
      <c r="S19041"/>
      <c r="T19041"/>
      <c r="AC19041"/>
      <c r="AD19041"/>
      <c r="AM19041"/>
      <c r="AN19041"/>
      <c r="AV19041"/>
      <c r="AW19041"/>
      <c r="BE19041"/>
      <c r="BF19041"/>
    </row>
    <row r="19042" spans="10:58">
      <c r="J19042"/>
      <c r="K19042"/>
      <c r="S19042"/>
      <c r="T19042"/>
      <c r="AC19042"/>
      <c r="AD19042"/>
      <c r="AM19042"/>
      <c r="AN19042"/>
      <c r="AV19042"/>
      <c r="AW19042"/>
      <c r="BE19042"/>
      <c r="BF19042"/>
    </row>
    <row r="19043" spans="10:58">
      <c r="J19043"/>
      <c r="K19043"/>
      <c r="S19043"/>
      <c r="T19043"/>
      <c r="AC19043"/>
      <c r="AD19043"/>
      <c r="AM19043"/>
      <c r="AN19043"/>
      <c r="AV19043"/>
      <c r="AW19043"/>
      <c r="BE19043"/>
      <c r="BF19043"/>
    </row>
    <row r="19044" spans="10:58">
      <c r="J19044"/>
      <c r="K19044"/>
      <c r="S19044"/>
      <c r="T19044"/>
      <c r="AC19044"/>
      <c r="AD19044"/>
      <c r="AM19044"/>
      <c r="AN19044"/>
      <c r="AV19044"/>
      <c r="AW19044"/>
      <c r="BE19044"/>
      <c r="BF19044"/>
    </row>
    <row r="19045" spans="10:58">
      <c r="J19045"/>
      <c r="K19045"/>
      <c r="S19045"/>
      <c r="T19045"/>
      <c r="AC19045"/>
      <c r="AD19045"/>
      <c r="AM19045"/>
      <c r="AN19045"/>
      <c r="AV19045"/>
      <c r="AW19045"/>
      <c r="BE19045"/>
      <c r="BF19045"/>
    </row>
    <row r="19046" spans="10:58">
      <c r="J19046"/>
      <c r="K19046"/>
      <c r="S19046"/>
      <c r="T19046"/>
      <c r="AC19046"/>
      <c r="AD19046"/>
      <c r="AM19046"/>
      <c r="AN19046"/>
      <c r="AV19046"/>
      <c r="AW19046"/>
      <c r="BE19046"/>
      <c r="BF19046"/>
    </row>
    <row r="19047" spans="10:58">
      <c r="J19047"/>
      <c r="K19047"/>
      <c r="S19047"/>
      <c r="T19047"/>
      <c r="AC19047"/>
      <c r="AD19047"/>
      <c r="AM19047"/>
      <c r="AN19047"/>
      <c r="AV19047"/>
      <c r="AW19047"/>
      <c r="BE19047"/>
      <c r="BF19047"/>
    </row>
    <row r="19048" spans="10:58">
      <c r="J19048"/>
      <c r="K19048"/>
      <c r="S19048"/>
      <c r="T19048"/>
      <c r="AC19048"/>
      <c r="AD19048"/>
      <c r="AM19048"/>
      <c r="AN19048"/>
      <c r="AV19048"/>
      <c r="AW19048"/>
      <c r="BE19048"/>
      <c r="BF19048"/>
    </row>
    <row r="19049" spans="10:58">
      <c r="J19049"/>
      <c r="K19049"/>
      <c r="S19049"/>
      <c r="T19049"/>
      <c r="AC19049"/>
      <c r="AD19049"/>
      <c r="AM19049"/>
      <c r="AN19049"/>
      <c r="AV19049"/>
      <c r="AW19049"/>
      <c r="BE19049"/>
      <c r="BF19049"/>
    </row>
    <row r="19050" spans="10:58">
      <c r="J19050"/>
      <c r="K19050"/>
      <c r="S19050"/>
      <c r="T19050"/>
      <c r="AC19050"/>
      <c r="AD19050"/>
      <c r="AM19050"/>
      <c r="AN19050"/>
      <c r="AV19050"/>
      <c r="AW19050"/>
      <c r="BE19050"/>
      <c r="BF19050"/>
    </row>
    <row r="19051" spans="10:58">
      <c r="J19051"/>
      <c r="K19051"/>
      <c r="S19051"/>
      <c r="T19051"/>
      <c r="AC19051"/>
      <c r="AD19051"/>
      <c r="AM19051"/>
      <c r="AN19051"/>
      <c r="AV19051"/>
      <c r="AW19051"/>
      <c r="BE19051"/>
      <c r="BF19051"/>
    </row>
    <row r="19052" spans="10:58">
      <c r="J19052"/>
      <c r="K19052"/>
      <c r="S19052"/>
      <c r="T19052"/>
      <c r="AC19052"/>
      <c r="AD19052"/>
      <c r="AM19052"/>
      <c r="AN19052"/>
      <c r="AV19052"/>
      <c r="AW19052"/>
      <c r="BE19052"/>
      <c r="BF19052"/>
    </row>
    <row r="19053" spans="10:58">
      <c r="J19053"/>
      <c r="K19053"/>
      <c r="S19053"/>
      <c r="T19053"/>
      <c r="AC19053"/>
      <c r="AD19053"/>
      <c r="AM19053"/>
      <c r="AN19053"/>
      <c r="AV19053"/>
      <c r="AW19053"/>
      <c r="BE19053"/>
      <c r="BF19053"/>
    </row>
    <row r="19054" spans="10:58">
      <c r="J19054"/>
      <c r="K19054"/>
      <c r="S19054"/>
      <c r="T19054"/>
      <c r="AC19054"/>
      <c r="AD19054"/>
      <c r="AM19054"/>
      <c r="AN19054"/>
      <c r="AV19054"/>
      <c r="AW19054"/>
      <c r="BE19054"/>
      <c r="BF19054"/>
    </row>
    <row r="19055" spans="10:58">
      <c r="J19055"/>
      <c r="K19055"/>
      <c r="S19055"/>
      <c r="T19055"/>
      <c r="AC19055"/>
      <c r="AD19055"/>
      <c r="AM19055"/>
      <c r="AN19055"/>
      <c r="AV19055"/>
      <c r="AW19055"/>
      <c r="BE19055"/>
      <c r="BF19055"/>
    </row>
    <row r="19056" spans="10:58">
      <c r="J19056"/>
      <c r="K19056"/>
      <c r="S19056"/>
      <c r="T19056"/>
      <c r="AC19056"/>
      <c r="AD19056"/>
      <c r="AM19056"/>
      <c r="AN19056"/>
      <c r="AV19056"/>
      <c r="AW19056"/>
      <c r="BE19056"/>
      <c r="BF19056"/>
    </row>
    <row r="19057" spans="10:58">
      <c r="J19057"/>
      <c r="K19057"/>
      <c r="S19057"/>
      <c r="T19057"/>
      <c r="AC19057"/>
      <c r="AD19057"/>
      <c r="AM19057"/>
      <c r="AN19057"/>
      <c r="AV19057"/>
      <c r="AW19057"/>
      <c r="BE19057"/>
      <c r="BF19057"/>
    </row>
    <row r="19058" spans="10:58">
      <c r="J19058"/>
      <c r="K19058"/>
      <c r="S19058"/>
      <c r="T19058"/>
      <c r="AC19058"/>
      <c r="AD19058"/>
      <c r="AM19058"/>
      <c r="AN19058"/>
      <c r="AV19058"/>
      <c r="AW19058"/>
      <c r="BE19058"/>
      <c r="BF19058"/>
    </row>
    <row r="19059" spans="10:58">
      <c r="J19059"/>
      <c r="K19059"/>
      <c r="S19059"/>
      <c r="T19059"/>
      <c r="AC19059"/>
      <c r="AD19059"/>
      <c r="AM19059"/>
      <c r="AN19059"/>
      <c r="AV19059"/>
      <c r="AW19059"/>
      <c r="BE19059"/>
      <c r="BF19059"/>
    </row>
    <row r="19060" spans="10:58">
      <c r="J19060"/>
      <c r="K19060"/>
      <c r="S19060"/>
      <c r="T19060"/>
      <c r="AC19060"/>
      <c r="AD19060"/>
      <c r="AM19060"/>
      <c r="AN19060"/>
      <c r="AV19060"/>
      <c r="AW19060"/>
      <c r="BE19060"/>
      <c r="BF19060"/>
    </row>
    <row r="19061" spans="10:58">
      <c r="J19061"/>
      <c r="K19061"/>
      <c r="S19061"/>
      <c r="T19061"/>
      <c r="AC19061"/>
      <c r="AD19061"/>
      <c r="AM19061"/>
      <c r="AN19061"/>
      <c r="AV19061"/>
      <c r="AW19061"/>
      <c r="BE19061"/>
      <c r="BF19061"/>
    </row>
    <row r="19062" spans="10:58">
      <c r="J19062"/>
      <c r="K19062"/>
      <c r="S19062"/>
      <c r="T19062"/>
      <c r="AC19062"/>
      <c r="AD19062"/>
      <c r="AM19062"/>
      <c r="AN19062"/>
      <c r="AV19062"/>
      <c r="AW19062"/>
      <c r="BE19062"/>
      <c r="BF19062"/>
    </row>
    <row r="19063" spans="10:58">
      <c r="J19063"/>
      <c r="K19063"/>
      <c r="S19063"/>
      <c r="T19063"/>
      <c r="AC19063"/>
      <c r="AD19063"/>
      <c r="AM19063"/>
      <c r="AN19063"/>
      <c r="AV19063"/>
      <c r="AW19063"/>
      <c r="BE19063"/>
      <c r="BF19063"/>
    </row>
    <row r="19064" spans="10:58">
      <c r="J19064"/>
      <c r="K19064"/>
      <c r="S19064"/>
      <c r="T19064"/>
      <c r="AC19064"/>
      <c r="AD19064"/>
      <c r="AM19064"/>
      <c r="AN19064"/>
      <c r="AV19064"/>
      <c r="AW19064"/>
      <c r="BE19064"/>
      <c r="BF19064"/>
    </row>
    <row r="19065" spans="10:58">
      <c r="J19065"/>
      <c r="K19065"/>
      <c r="S19065"/>
      <c r="T19065"/>
      <c r="AC19065"/>
      <c r="AD19065"/>
      <c r="AM19065"/>
      <c r="AN19065"/>
      <c r="AV19065"/>
      <c r="AW19065"/>
      <c r="BE19065"/>
      <c r="BF19065"/>
    </row>
    <row r="19066" spans="10:58">
      <c r="J19066"/>
      <c r="K19066"/>
      <c r="S19066"/>
      <c r="T19066"/>
      <c r="AC19066"/>
      <c r="AD19066"/>
      <c r="AM19066"/>
      <c r="AN19066"/>
      <c r="AV19066"/>
      <c r="AW19066"/>
      <c r="BE19066"/>
      <c r="BF19066"/>
    </row>
    <row r="19067" spans="10:58">
      <c r="J19067"/>
      <c r="K19067"/>
      <c r="S19067"/>
      <c r="T19067"/>
      <c r="AC19067"/>
      <c r="AD19067"/>
      <c r="AM19067"/>
      <c r="AN19067"/>
      <c r="AV19067"/>
      <c r="AW19067"/>
      <c r="BE19067"/>
      <c r="BF19067"/>
    </row>
    <row r="19068" spans="10:58">
      <c r="J19068"/>
      <c r="K19068"/>
      <c r="S19068"/>
      <c r="T19068"/>
      <c r="AC19068"/>
      <c r="AD19068"/>
      <c r="AM19068"/>
      <c r="AN19068"/>
      <c r="AV19068"/>
      <c r="AW19068"/>
      <c r="BE19068"/>
      <c r="BF19068"/>
    </row>
    <row r="19069" spans="10:58">
      <c r="J19069"/>
      <c r="K19069"/>
      <c r="S19069"/>
      <c r="T19069"/>
      <c r="AC19069"/>
      <c r="AD19069"/>
      <c r="AM19069"/>
      <c r="AN19069"/>
      <c r="AV19069"/>
      <c r="AW19069"/>
      <c r="BE19069"/>
      <c r="BF19069"/>
    </row>
    <row r="19070" spans="10:58">
      <c r="J19070"/>
      <c r="K19070"/>
      <c r="S19070"/>
      <c r="T19070"/>
      <c r="AC19070"/>
      <c r="AD19070"/>
      <c r="AM19070"/>
      <c r="AN19070"/>
      <c r="AV19070"/>
      <c r="AW19070"/>
      <c r="BE19070"/>
      <c r="BF19070"/>
    </row>
    <row r="19071" spans="10:58">
      <c r="J19071"/>
      <c r="K19071"/>
      <c r="S19071"/>
      <c r="T19071"/>
      <c r="AC19071"/>
      <c r="AD19071"/>
      <c r="AM19071"/>
      <c r="AN19071"/>
      <c r="AV19071"/>
      <c r="AW19071"/>
      <c r="BE19071"/>
      <c r="BF19071"/>
    </row>
    <row r="19072" spans="10:58">
      <c r="J19072"/>
      <c r="K19072"/>
      <c r="S19072"/>
      <c r="T19072"/>
      <c r="AC19072"/>
      <c r="AD19072"/>
      <c r="AM19072"/>
      <c r="AN19072"/>
      <c r="AV19072"/>
      <c r="AW19072"/>
      <c r="BE19072"/>
      <c r="BF19072"/>
    </row>
    <row r="19073" spans="10:58">
      <c r="J19073"/>
      <c r="K19073"/>
      <c r="S19073"/>
      <c r="T19073"/>
      <c r="AC19073"/>
      <c r="AD19073"/>
      <c r="AM19073"/>
      <c r="AN19073"/>
      <c r="AV19073"/>
      <c r="AW19073"/>
      <c r="BE19073"/>
      <c r="BF19073"/>
    </row>
    <row r="19074" spans="10:58">
      <c r="J19074"/>
      <c r="K19074"/>
      <c r="S19074"/>
      <c r="T19074"/>
      <c r="AC19074"/>
      <c r="AD19074"/>
      <c r="AM19074"/>
      <c r="AN19074"/>
      <c r="AV19074"/>
      <c r="AW19074"/>
      <c r="BE19074"/>
      <c r="BF19074"/>
    </row>
    <row r="19075" spans="10:58">
      <c r="J19075"/>
      <c r="K19075"/>
      <c r="S19075"/>
      <c r="T19075"/>
      <c r="AC19075"/>
      <c r="AD19075"/>
      <c r="AM19075"/>
      <c r="AN19075"/>
      <c r="AV19075"/>
      <c r="AW19075"/>
      <c r="BE19075"/>
      <c r="BF19075"/>
    </row>
    <row r="19076" spans="10:58">
      <c r="J19076"/>
      <c r="K19076"/>
      <c r="S19076"/>
      <c r="T19076"/>
      <c r="AC19076"/>
      <c r="AD19076"/>
      <c r="AM19076"/>
      <c r="AN19076"/>
      <c r="AV19076"/>
      <c r="AW19076"/>
      <c r="BE19076"/>
      <c r="BF19076"/>
    </row>
    <row r="19077" spans="10:58">
      <c r="J19077"/>
      <c r="K19077"/>
      <c r="S19077"/>
      <c r="T19077"/>
      <c r="AC19077"/>
      <c r="AD19077"/>
      <c r="AM19077"/>
      <c r="AN19077"/>
      <c r="AV19077"/>
      <c r="AW19077"/>
      <c r="BE19077"/>
      <c r="BF19077"/>
    </row>
    <row r="19078" spans="10:58">
      <c r="J19078"/>
      <c r="K19078"/>
      <c r="S19078"/>
      <c r="T19078"/>
      <c r="AC19078"/>
      <c r="AD19078"/>
      <c r="AM19078"/>
      <c r="AN19078"/>
      <c r="AV19078"/>
      <c r="AW19078"/>
      <c r="BE19078"/>
      <c r="BF19078"/>
    </row>
    <row r="19079" spans="10:58">
      <c r="J19079"/>
      <c r="K19079"/>
      <c r="S19079"/>
      <c r="T19079"/>
      <c r="AC19079"/>
      <c r="AD19079"/>
      <c r="AM19079"/>
      <c r="AN19079"/>
      <c r="AV19079"/>
      <c r="AW19079"/>
      <c r="BE19079"/>
      <c r="BF19079"/>
    </row>
    <row r="19080" spans="10:58">
      <c r="J19080"/>
      <c r="K19080"/>
      <c r="S19080"/>
      <c r="T19080"/>
      <c r="AC19080"/>
      <c r="AD19080"/>
      <c r="AM19080"/>
      <c r="AN19080"/>
      <c r="AV19080"/>
      <c r="AW19080"/>
      <c r="BE19080"/>
      <c r="BF19080"/>
    </row>
    <row r="19081" spans="10:58">
      <c r="J19081"/>
      <c r="K19081"/>
      <c r="S19081"/>
      <c r="T19081"/>
      <c r="AC19081"/>
      <c r="AD19081"/>
      <c r="AM19081"/>
      <c r="AN19081"/>
      <c r="AV19081"/>
      <c r="AW19081"/>
      <c r="BE19081"/>
      <c r="BF19081"/>
    </row>
    <row r="19082" spans="10:58">
      <c r="J19082"/>
      <c r="K19082"/>
      <c r="S19082"/>
      <c r="T19082"/>
      <c r="AC19082"/>
      <c r="AD19082"/>
      <c r="AM19082"/>
      <c r="AN19082"/>
      <c r="AV19082"/>
      <c r="AW19082"/>
      <c r="BE19082"/>
      <c r="BF19082"/>
    </row>
    <row r="19083" spans="10:58">
      <c r="J19083"/>
      <c r="K19083"/>
      <c r="S19083"/>
      <c r="T19083"/>
      <c r="AC19083"/>
      <c r="AD19083"/>
      <c r="AM19083"/>
      <c r="AN19083"/>
      <c r="AV19083"/>
      <c r="AW19083"/>
      <c r="BE19083"/>
      <c r="BF19083"/>
    </row>
    <row r="19084" spans="10:58">
      <c r="J19084"/>
      <c r="K19084"/>
      <c r="S19084"/>
      <c r="T19084"/>
      <c r="AC19084"/>
      <c r="AD19084"/>
      <c r="AM19084"/>
      <c r="AN19084"/>
      <c r="AV19084"/>
      <c r="AW19084"/>
      <c r="BE19084"/>
      <c r="BF19084"/>
    </row>
    <row r="19085" spans="10:58">
      <c r="J19085"/>
      <c r="K19085"/>
      <c r="S19085"/>
      <c r="T19085"/>
      <c r="AC19085"/>
      <c r="AD19085"/>
      <c r="AM19085"/>
      <c r="AN19085"/>
      <c r="AV19085"/>
      <c r="AW19085"/>
      <c r="BE19085"/>
      <c r="BF19085"/>
    </row>
    <row r="19086" spans="10:58">
      <c r="J19086"/>
      <c r="K19086"/>
      <c r="S19086"/>
      <c r="T19086"/>
      <c r="AC19086"/>
      <c r="AD19086"/>
      <c r="AM19086"/>
      <c r="AN19086"/>
      <c r="AV19086"/>
      <c r="AW19086"/>
      <c r="BE19086"/>
      <c r="BF19086"/>
    </row>
    <row r="19087" spans="10:58">
      <c r="J19087"/>
      <c r="K19087"/>
      <c r="S19087"/>
      <c r="T19087"/>
      <c r="AC19087"/>
      <c r="AD19087"/>
      <c r="AM19087"/>
      <c r="AN19087"/>
      <c r="AV19087"/>
      <c r="AW19087"/>
      <c r="BE19087"/>
      <c r="BF19087"/>
    </row>
    <row r="19088" spans="10:58">
      <c r="J19088"/>
      <c r="K19088"/>
      <c r="S19088"/>
      <c r="T19088"/>
      <c r="AC19088"/>
      <c r="AD19088"/>
      <c r="AM19088"/>
      <c r="AN19088"/>
      <c r="AV19088"/>
      <c r="AW19088"/>
      <c r="BE19088"/>
      <c r="BF19088"/>
    </row>
    <row r="19089" spans="10:58">
      <c r="J19089"/>
      <c r="K19089"/>
      <c r="S19089"/>
      <c r="T19089"/>
      <c r="AC19089"/>
      <c r="AD19089"/>
      <c r="AM19089"/>
      <c r="AN19089"/>
      <c r="AV19089"/>
      <c r="AW19089"/>
      <c r="BE19089"/>
      <c r="BF19089"/>
    </row>
    <row r="19090" spans="10:58">
      <c r="J19090"/>
      <c r="K19090"/>
      <c r="S19090"/>
      <c r="T19090"/>
      <c r="AC19090"/>
      <c r="AD19090"/>
      <c r="AM19090"/>
      <c r="AN19090"/>
      <c r="AV19090"/>
      <c r="AW19090"/>
      <c r="BE19090"/>
      <c r="BF19090"/>
    </row>
    <row r="19091" spans="10:58">
      <c r="J19091"/>
      <c r="K19091"/>
      <c r="S19091"/>
      <c r="T19091"/>
      <c r="AC19091"/>
      <c r="AD19091"/>
      <c r="AM19091"/>
      <c r="AN19091"/>
      <c r="AV19091"/>
      <c r="AW19091"/>
      <c r="BE19091"/>
      <c r="BF19091"/>
    </row>
    <row r="19092" spans="10:58">
      <c r="J19092"/>
      <c r="K19092"/>
      <c r="S19092"/>
      <c r="T19092"/>
      <c r="AC19092"/>
      <c r="AD19092"/>
      <c r="AM19092"/>
      <c r="AN19092"/>
      <c r="AV19092"/>
      <c r="AW19092"/>
      <c r="BE19092"/>
      <c r="BF19092"/>
    </row>
    <row r="19093" spans="10:58">
      <c r="J19093"/>
      <c r="K19093"/>
      <c r="S19093"/>
      <c r="T19093"/>
      <c r="AC19093"/>
      <c r="AD19093"/>
      <c r="AM19093"/>
      <c r="AN19093"/>
      <c r="AV19093"/>
      <c r="AW19093"/>
      <c r="BE19093"/>
      <c r="BF19093"/>
    </row>
    <row r="19094" spans="10:58">
      <c r="J19094"/>
      <c r="K19094"/>
      <c r="S19094"/>
      <c r="T19094"/>
      <c r="AC19094"/>
      <c r="AD19094"/>
      <c r="AM19094"/>
      <c r="AN19094"/>
      <c r="AV19094"/>
      <c r="AW19094"/>
      <c r="BE19094"/>
      <c r="BF19094"/>
    </row>
    <row r="19095" spans="10:58">
      <c r="J19095"/>
      <c r="K19095"/>
      <c r="S19095"/>
      <c r="T19095"/>
      <c r="AC19095"/>
      <c r="AD19095"/>
      <c r="AM19095"/>
      <c r="AN19095"/>
      <c r="AV19095"/>
      <c r="AW19095"/>
      <c r="BE19095"/>
      <c r="BF19095"/>
    </row>
    <row r="19096" spans="10:58">
      <c r="J19096"/>
      <c r="K19096"/>
      <c r="S19096"/>
      <c r="T19096"/>
      <c r="AC19096"/>
      <c r="AD19096"/>
      <c r="AM19096"/>
      <c r="AN19096"/>
      <c r="AV19096"/>
      <c r="AW19096"/>
      <c r="BE19096"/>
      <c r="BF19096"/>
    </row>
    <row r="19097" spans="10:58">
      <c r="J19097"/>
      <c r="K19097"/>
      <c r="S19097"/>
      <c r="T19097"/>
      <c r="AC19097"/>
      <c r="AD19097"/>
      <c r="AM19097"/>
      <c r="AN19097"/>
      <c r="AV19097"/>
      <c r="AW19097"/>
      <c r="BE19097"/>
      <c r="BF19097"/>
    </row>
    <row r="19098" spans="10:58">
      <c r="J19098"/>
      <c r="K19098"/>
      <c r="S19098"/>
      <c r="T19098"/>
      <c r="AC19098"/>
      <c r="AD19098"/>
      <c r="AM19098"/>
      <c r="AN19098"/>
      <c r="AV19098"/>
      <c r="AW19098"/>
      <c r="BE19098"/>
      <c r="BF19098"/>
    </row>
    <row r="19099" spans="10:58">
      <c r="J19099"/>
      <c r="K19099"/>
      <c r="S19099"/>
      <c r="T19099"/>
      <c r="AC19099"/>
      <c r="AD19099"/>
      <c r="AM19099"/>
      <c r="AN19099"/>
      <c r="AV19099"/>
      <c r="AW19099"/>
      <c r="BE19099"/>
      <c r="BF19099"/>
    </row>
    <row r="19100" spans="10:58">
      <c r="J19100"/>
      <c r="K19100"/>
      <c r="S19100"/>
      <c r="T19100"/>
      <c r="AC19100"/>
      <c r="AD19100"/>
      <c r="AM19100"/>
      <c r="AN19100"/>
      <c r="AV19100"/>
      <c r="AW19100"/>
      <c r="BE19100"/>
      <c r="BF19100"/>
    </row>
    <row r="19101" spans="10:58">
      <c r="J19101"/>
      <c r="K19101"/>
      <c r="S19101"/>
      <c r="T19101"/>
      <c r="AC19101"/>
      <c r="AD19101"/>
      <c r="AM19101"/>
      <c r="AN19101"/>
      <c r="AV19101"/>
      <c r="AW19101"/>
      <c r="BE19101"/>
      <c r="BF19101"/>
    </row>
    <row r="19102" spans="10:58">
      <c r="J19102"/>
      <c r="K19102"/>
      <c r="S19102"/>
      <c r="T19102"/>
      <c r="AC19102"/>
      <c r="AD19102"/>
      <c r="AM19102"/>
      <c r="AN19102"/>
      <c r="AV19102"/>
      <c r="AW19102"/>
      <c r="BE19102"/>
      <c r="BF19102"/>
    </row>
    <row r="19103" spans="10:58">
      <c r="J19103"/>
      <c r="K19103"/>
      <c r="S19103"/>
      <c r="T19103"/>
      <c r="AC19103"/>
      <c r="AD19103"/>
      <c r="AM19103"/>
      <c r="AN19103"/>
      <c r="AV19103"/>
      <c r="AW19103"/>
      <c r="BE19103"/>
      <c r="BF19103"/>
    </row>
    <row r="19104" spans="10:58">
      <c r="J19104"/>
      <c r="K19104"/>
      <c r="S19104"/>
      <c r="T19104"/>
      <c r="AC19104"/>
      <c r="AD19104"/>
      <c r="AM19104"/>
      <c r="AN19104"/>
      <c r="AV19104"/>
      <c r="AW19104"/>
      <c r="BE19104"/>
      <c r="BF19104"/>
    </row>
    <row r="19105" spans="10:58">
      <c r="J19105"/>
      <c r="K19105"/>
      <c r="S19105"/>
      <c r="T19105"/>
      <c r="AC19105"/>
      <c r="AD19105"/>
      <c r="AM19105"/>
      <c r="AN19105"/>
      <c r="AV19105"/>
      <c r="AW19105"/>
      <c r="BE19105"/>
      <c r="BF19105"/>
    </row>
    <row r="19106" spans="10:58">
      <c r="J19106"/>
      <c r="K19106"/>
      <c r="S19106"/>
      <c r="T19106"/>
      <c r="AC19106"/>
      <c r="AD19106"/>
      <c r="AM19106"/>
      <c r="AN19106"/>
      <c r="AV19106"/>
      <c r="AW19106"/>
      <c r="BE19106"/>
      <c r="BF19106"/>
    </row>
    <row r="19107" spans="10:58">
      <c r="J19107"/>
      <c r="K19107"/>
      <c r="S19107"/>
      <c r="T19107"/>
      <c r="AC19107"/>
      <c r="AD19107"/>
      <c r="AM19107"/>
      <c r="AN19107"/>
      <c r="AV19107"/>
      <c r="AW19107"/>
      <c r="BE19107"/>
      <c r="BF19107"/>
    </row>
    <row r="19108" spans="10:58">
      <c r="J19108"/>
      <c r="K19108"/>
      <c r="S19108"/>
      <c r="T19108"/>
      <c r="AC19108"/>
      <c r="AD19108"/>
      <c r="AM19108"/>
      <c r="AN19108"/>
      <c r="AV19108"/>
      <c r="AW19108"/>
      <c r="BE19108"/>
      <c r="BF19108"/>
    </row>
    <row r="19109" spans="10:58">
      <c r="J19109"/>
      <c r="K19109"/>
      <c r="S19109"/>
      <c r="T19109"/>
      <c r="AC19109"/>
      <c r="AD19109"/>
      <c r="AM19109"/>
      <c r="AN19109"/>
      <c r="AV19109"/>
      <c r="AW19109"/>
      <c r="BE19109"/>
      <c r="BF19109"/>
    </row>
    <row r="19110" spans="10:58">
      <c r="J19110"/>
      <c r="K19110"/>
      <c r="S19110"/>
      <c r="T19110"/>
      <c r="AC19110"/>
      <c r="AD19110"/>
      <c r="AM19110"/>
      <c r="AN19110"/>
      <c r="AV19110"/>
      <c r="AW19110"/>
      <c r="BE19110"/>
      <c r="BF19110"/>
    </row>
    <row r="19111" spans="10:58">
      <c r="J19111"/>
      <c r="K19111"/>
      <c r="S19111"/>
      <c r="T19111"/>
      <c r="AC19111"/>
      <c r="AD19111"/>
      <c r="AM19111"/>
      <c r="AN19111"/>
      <c r="AV19111"/>
      <c r="AW19111"/>
      <c r="BE19111"/>
      <c r="BF19111"/>
    </row>
    <row r="19112" spans="10:58">
      <c r="J19112"/>
      <c r="K19112"/>
      <c r="S19112"/>
      <c r="T19112"/>
      <c r="AC19112"/>
      <c r="AD19112"/>
      <c r="AM19112"/>
      <c r="AN19112"/>
      <c r="AV19112"/>
      <c r="AW19112"/>
      <c r="BE19112"/>
      <c r="BF19112"/>
    </row>
    <row r="19113" spans="10:58">
      <c r="J19113"/>
      <c r="K19113"/>
      <c r="S19113"/>
      <c r="T19113"/>
      <c r="AC19113"/>
      <c r="AD19113"/>
      <c r="AM19113"/>
      <c r="AN19113"/>
      <c r="AV19113"/>
      <c r="AW19113"/>
      <c r="BE19113"/>
      <c r="BF19113"/>
    </row>
    <row r="19114" spans="10:58">
      <c r="J19114"/>
      <c r="K19114"/>
      <c r="S19114"/>
      <c r="T19114"/>
      <c r="AC19114"/>
      <c r="AD19114"/>
      <c r="AM19114"/>
      <c r="AN19114"/>
      <c r="AV19114"/>
      <c r="AW19114"/>
      <c r="BE19114"/>
      <c r="BF19114"/>
    </row>
    <row r="19115" spans="10:58">
      <c r="J19115"/>
      <c r="K19115"/>
      <c r="S19115"/>
      <c r="T19115"/>
      <c r="AC19115"/>
      <c r="AD19115"/>
      <c r="AM19115"/>
      <c r="AN19115"/>
      <c r="AV19115"/>
      <c r="AW19115"/>
      <c r="BE19115"/>
      <c r="BF19115"/>
    </row>
    <row r="19116" spans="10:58">
      <c r="J19116"/>
      <c r="K19116"/>
      <c r="S19116"/>
      <c r="T19116"/>
      <c r="AC19116"/>
      <c r="AD19116"/>
      <c r="AM19116"/>
      <c r="AN19116"/>
      <c r="AV19116"/>
      <c r="AW19116"/>
      <c r="BE19116"/>
      <c r="BF19116"/>
    </row>
    <row r="19117" spans="10:58">
      <c r="J19117"/>
      <c r="K19117"/>
      <c r="S19117"/>
      <c r="T19117"/>
      <c r="AC19117"/>
      <c r="AD19117"/>
      <c r="AM19117"/>
      <c r="AN19117"/>
      <c r="AV19117"/>
      <c r="AW19117"/>
      <c r="BE19117"/>
      <c r="BF19117"/>
    </row>
    <row r="19118" spans="10:58">
      <c r="J19118"/>
      <c r="K19118"/>
      <c r="S19118"/>
      <c r="T19118"/>
      <c r="AC19118"/>
      <c r="AD19118"/>
      <c r="AM19118"/>
      <c r="AN19118"/>
      <c r="AV19118"/>
      <c r="AW19118"/>
      <c r="BE19118"/>
      <c r="BF19118"/>
    </row>
    <row r="19119" spans="10:58">
      <c r="J19119"/>
      <c r="K19119"/>
      <c r="S19119"/>
      <c r="T19119"/>
      <c r="AC19119"/>
      <c r="AD19119"/>
      <c r="AM19119"/>
      <c r="AN19119"/>
      <c r="AV19119"/>
      <c r="AW19119"/>
      <c r="BE19119"/>
      <c r="BF19119"/>
    </row>
    <row r="19120" spans="10:58">
      <c r="J19120"/>
      <c r="K19120"/>
      <c r="S19120"/>
      <c r="T19120"/>
      <c r="AC19120"/>
      <c r="AD19120"/>
      <c r="AM19120"/>
      <c r="AN19120"/>
      <c r="AV19120"/>
      <c r="AW19120"/>
      <c r="BE19120"/>
      <c r="BF19120"/>
    </row>
    <row r="19121" spans="10:58">
      <c r="J19121"/>
      <c r="K19121"/>
      <c r="S19121"/>
      <c r="T19121"/>
      <c r="AC19121"/>
      <c r="AD19121"/>
      <c r="AM19121"/>
      <c r="AN19121"/>
      <c r="AV19121"/>
      <c r="AW19121"/>
      <c r="BE19121"/>
      <c r="BF19121"/>
    </row>
    <row r="19122" spans="10:58">
      <c r="J19122"/>
      <c r="K19122"/>
      <c r="S19122"/>
      <c r="T19122"/>
      <c r="AC19122"/>
      <c r="AD19122"/>
      <c r="AM19122"/>
      <c r="AN19122"/>
      <c r="AV19122"/>
      <c r="AW19122"/>
      <c r="BE19122"/>
      <c r="BF19122"/>
    </row>
    <row r="19123" spans="10:58">
      <c r="J19123"/>
      <c r="K19123"/>
      <c r="S19123"/>
      <c r="T19123"/>
      <c r="AC19123"/>
      <c r="AD19123"/>
      <c r="AM19123"/>
      <c r="AN19123"/>
      <c r="AV19123"/>
      <c r="AW19123"/>
      <c r="BE19123"/>
      <c r="BF19123"/>
    </row>
    <row r="19124" spans="10:58">
      <c r="J19124"/>
      <c r="K19124"/>
      <c r="S19124"/>
      <c r="T19124"/>
      <c r="AC19124"/>
      <c r="AD19124"/>
      <c r="AM19124"/>
      <c r="AN19124"/>
      <c r="AV19124"/>
      <c r="AW19124"/>
      <c r="BE19124"/>
      <c r="BF19124"/>
    </row>
    <row r="19125" spans="10:58">
      <c r="J19125"/>
      <c r="K19125"/>
      <c r="S19125"/>
      <c r="T19125"/>
      <c r="AC19125"/>
      <c r="AD19125"/>
      <c r="AM19125"/>
      <c r="AN19125"/>
      <c r="AV19125"/>
      <c r="AW19125"/>
      <c r="BE19125"/>
      <c r="BF19125"/>
    </row>
    <row r="19126" spans="10:58">
      <c r="J19126"/>
      <c r="K19126"/>
      <c r="S19126"/>
      <c r="T19126"/>
      <c r="AC19126"/>
      <c r="AD19126"/>
      <c r="AM19126"/>
      <c r="AN19126"/>
      <c r="AV19126"/>
      <c r="AW19126"/>
      <c r="BE19126"/>
      <c r="BF19126"/>
    </row>
    <row r="19127" spans="10:58">
      <c r="J19127"/>
      <c r="K19127"/>
      <c r="S19127"/>
      <c r="T19127"/>
      <c r="AC19127"/>
      <c r="AD19127"/>
      <c r="AM19127"/>
      <c r="AN19127"/>
      <c r="AV19127"/>
      <c r="AW19127"/>
      <c r="BE19127"/>
      <c r="BF19127"/>
    </row>
    <row r="19128" spans="10:58">
      <c r="J19128"/>
      <c r="K19128"/>
      <c r="S19128"/>
      <c r="T19128"/>
      <c r="AC19128"/>
      <c r="AD19128"/>
      <c r="AM19128"/>
      <c r="AN19128"/>
      <c r="AV19128"/>
      <c r="AW19128"/>
      <c r="BE19128"/>
      <c r="BF19128"/>
    </row>
    <row r="19129" spans="10:58">
      <c r="J19129"/>
      <c r="K19129"/>
      <c r="S19129"/>
      <c r="T19129"/>
      <c r="AC19129"/>
      <c r="AD19129"/>
      <c r="AM19129"/>
      <c r="AN19129"/>
      <c r="AV19129"/>
      <c r="AW19129"/>
      <c r="BE19129"/>
      <c r="BF19129"/>
    </row>
    <row r="19130" spans="10:58">
      <c r="J19130"/>
      <c r="K19130"/>
      <c r="S19130"/>
      <c r="T19130"/>
      <c r="AC19130"/>
      <c r="AD19130"/>
      <c r="AM19130"/>
      <c r="AN19130"/>
      <c r="AV19130"/>
      <c r="AW19130"/>
      <c r="BE19130"/>
      <c r="BF19130"/>
    </row>
    <row r="19131" spans="10:58">
      <c r="J19131"/>
      <c r="K19131"/>
      <c r="S19131"/>
      <c r="T19131"/>
      <c r="AC19131"/>
      <c r="AD19131"/>
      <c r="AM19131"/>
      <c r="AN19131"/>
      <c r="AV19131"/>
      <c r="AW19131"/>
      <c r="BE19131"/>
      <c r="BF19131"/>
    </row>
    <row r="19132" spans="10:58">
      <c r="J19132"/>
      <c r="K19132"/>
      <c r="S19132"/>
      <c r="T19132"/>
      <c r="AC19132"/>
      <c r="AD19132"/>
      <c r="AM19132"/>
      <c r="AN19132"/>
      <c r="AV19132"/>
      <c r="AW19132"/>
      <c r="BE19132"/>
      <c r="BF19132"/>
    </row>
    <row r="19133" spans="10:58">
      <c r="J19133"/>
      <c r="K19133"/>
      <c r="S19133"/>
      <c r="T19133"/>
      <c r="AC19133"/>
      <c r="AD19133"/>
      <c r="AM19133"/>
      <c r="AN19133"/>
      <c r="AV19133"/>
      <c r="AW19133"/>
      <c r="BE19133"/>
      <c r="BF19133"/>
    </row>
    <row r="19134" spans="10:58">
      <c r="J19134"/>
      <c r="K19134"/>
      <c r="S19134"/>
      <c r="T19134"/>
      <c r="AC19134"/>
      <c r="AD19134"/>
      <c r="AM19134"/>
      <c r="AN19134"/>
      <c r="AV19134"/>
      <c r="AW19134"/>
      <c r="BE19134"/>
      <c r="BF19134"/>
    </row>
    <row r="19135" spans="10:58">
      <c r="J19135"/>
      <c r="K19135"/>
      <c r="S19135"/>
      <c r="T19135"/>
      <c r="AC19135"/>
      <c r="AD19135"/>
      <c r="AM19135"/>
      <c r="AN19135"/>
      <c r="AV19135"/>
      <c r="AW19135"/>
      <c r="BE19135"/>
      <c r="BF19135"/>
    </row>
    <row r="19136" spans="10:58">
      <c r="J19136"/>
      <c r="K19136"/>
      <c r="S19136"/>
      <c r="T19136"/>
      <c r="AC19136"/>
      <c r="AD19136"/>
      <c r="AM19136"/>
      <c r="AN19136"/>
      <c r="AV19136"/>
      <c r="AW19136"/>
      <c r="BE19136"/>
      <c r="BF19136"/>
    </row>
    <row r="19137" spans="10:58">
      <c r="J19137"/>
      <c r="K19137"/>
      <c r="S19137"/>
      <c r="T19137"/>
      <c r="AC19137"/>
      <c r="AD19137"/>
      <c r="AM19137"/>
      <c r="AN19137"/>
      <c r="AV19137"/>
      <c r="AW19137"/>
      <c r="BE19137"/>
      <c r="BF19137"/>
    </row>
    <row r="19138" spans="10:58">
      <c r="J19138"/>
      <c r="K19138"/>
      <c r="S19138"/>
      <c r="T19138"/>
      <c r="AC19138"/>
      <c r="AD19138"/>
      <c r="AM19138"/>
      <c r="AN19138"/>
      <c r="AV19138"/>
      <c r="AW19138"/>
      <c r="BE19138"/>
      <c r="BF19138"/>
    </row>
    <row r="19139" spans="10:58">
      <c r="J19139"/>
      <c r="K19139"/>
      <c r="S19139"/>
      <c r="T19139"/>
      <c r="AC19139"/>
      <c r="AD19139"/>
      <c r="AM19139"/>
      <c r="AN19139"/>
      <c r="AV19139"/>
      <c r="AW19139"/>
      <c r="BE19139"/>
      <c r="BF19139"/>
    </row>
    <row r="19140" spans="10:58">
      <c r="J19140"/>
      <c r="K19140"/>
      <c r="S19140"/>
      <c r="T19140"/>
      <c r="AC19140"/>
      <c r="AD19140"/>
      <c r="AM19140"/>
      <c r="AN19140"/>
      <c r="AV19140"/>
      <c r="AW19140"/>
      <c r="BE19140"/>
      <c r="BF19140"/>
    </row>
    <row r="19141" spans="10:58">
      <c r="J19141"/>
      <c r="K19141"/>
      <c r="S19141"/>
      <c r="T19141"/>
      <c r="AC19141"/>
      <c r="AD19141"/>
      <c r="AM19141"/>
      <c r="AN19141"/>
      <c r="AV19141"/>
      <c r="AW19141"/>
      <c r="BE19141"/>
      <c r="BF19141"/>
    </row>
    <row r="19142" spans="10:58">
      <c r="J19142"/>
      <c r="K19142"/>
      <c r="S19142"/>
      <c r="T19142"/>
      <c r="AC19142"/>
      <c r="AD19142"/>
      <c r="AM19142"/>
      <c r="AN19142"/>
      <c r="AV19142"/>
      <c r="AW19142"/>
      <c r="BE19142"/>
      <c r="BF19142"/>
    </row>
    <row r="19143" spans="10:58">
      <c r="J19143"/>
      <c r="K19143"/>
      <c r="S19143"/>
      <c r="T19143"/>
      <c r="AC19143"/>
      <c r="AD19143"/>
      <c r="AM19143"/>
      <c r="AN19143"/>
      <c r="AV19143"/>
      <c r="AW19143"/>
      <c r="BE19143"/>
      <c r="BF19143"/>
    </row>
    <row r="19144" spans="10:58">
      <c r="J19144"/>
      <c r="K19144"/>
      <c r="S19144"/>
      <c r="T19144"/>
      <c r="AC19144"/>
      <c r="AD19144"/>
      <c r="AM19144"/>
      <c r="AN19144"/>
      <c r="AV19144"/>
      <c r="AW19144"/>
      <c r="BE19144"/>
      <c r="BF19144"/>
    </row>
    <row r="19145" spans="10:58">
      <c r="J19145"/>
      <c r="K19145"/>
      <c r="S19145"/>
      <c r="T19145"/>
      <c r="AC19145"/>
      <c r="AD19145"/>
      <c r="AM19145"/>
      <c r="AN19145"/>
      <c r="AV19145"/>
      <c r="AW19145"/>
      <c r="BE19145"/>
      <c r="BF19145"/>
    </row>
    <row r="19146" spans="10:58">
      <c r="J19146"/>
      <c r="K19146"/>
      <c r="S19146"/>
      <c r="T19146"/>
      <c r="AC19146"/>
      <c r="AD19146"/>
      <c r="AM19146"/>
      <c r="AN19146"/>
      <c r="AV19146"/>
      <c r="AW19146"/>
      <c r="BE19146"/>
      <c r="BF19146"/>
    </row>
    <row r="19147" spans="10:58">
      <c r="J19147"/>
      <c r="K19147"/>
      <c r="S19147"/>
      <c r="T19147"/>
      <c r="AC19147"/>
      <c r="AD19147"/>
      <c r="AM19147"/>
      <c r="AN19147"/>
      <c r="AV19147"/>
      <c r="AW19147"/>
      <c r="BE19147"/>
      <c r="BF19147"/>
    </row>
    <row r="19148" spans="10:58">
      <c r="J19148"/>
      <c r="K19148"/>
      <c r="S19148"/>
      <c r="T19148"/>
      <c r="AC19148"/>
      <c r="AD19148"/>
      <c r="AM19148"/>
      <c r="AN19148"/>
      <c r="AV19148"/>
      <c r="AW19148"/>
      <c r="BE19148"/>
      <c r="BF19148"/>
    </row>
    <row r="19149" spans="10:58">
      <c r="J19149"/>
      <c r="K19149"/>
      <c r="S19149"/>
      <c r="T19149"/>
      <c r="AC19149"/>
      <c r="AD19149"/>
      <c r="AM19149"/>
      <c r="AN19149"/>
      <c r="AV19149"/>
      <c r="AW19149"/>
      <c r="BE19149"/>
      <c r="BF19149"/>
    </row>
    <row r="19150" spans="10:58">
      <c r="J19150"/>
      <c r="K19150"/>
      <c r="S19150"/>
      <c r="T19150"/>
      <c r="AC19150"/>
      <c r="AD19150"/>
      <c r="AM19150"/>
      <c r="AN19150"/>
      <c r="AV19150"/>
      <c r="AW19150"/>
      <c r="BE19150"/>
      <c r="BF19150"/>
    </row>
    <row r="19151" spans="10:58">
      <c r="J19151"/>
      <c r="K19151"/>
      <c r="S19151"/>
      <c r="T19151"/>
      <c r="AC19151"/>
      <c r="AD19151"/>
      <c r="AM19151"/>
      <c r="AN19151"/>
      <c r="AV19151"/>
      <c r="AW19151"/>
      <c r="BE19151"/>
      <c r="BF19151"/>
    </row>
    <row r="19152" spans="10:58">
      <c r="J19152"/>
      <c r="K19152"/>
      <c r="S19152"/>
      <c r="T19152"/>
      <c r="AC19152"/>
      <c r="AD19152"/>
      <c r="AM19152"/>
      <c r="AN19152"/>
      <c r="AV19152"/>
      <c r="AW19152"/>
      <c r="BE19152"/>
      <c r="BF19152"/>
    </row>
    <row r="19153" spans="10:58">
      <c r="J19153"/>
      <c r="K19153"/>
      <c r="S19153"/>
      <c r="T19153"/>
      <c r="AC19153"/>
      <c r="AD19153"/>
      <c r="AM19153"/>
      <c r="AN19153"/>
      <c r="AV19153"/>
      <c r="AW19153"/>
      <c r="BE19153"/>
      <c r="BF19153"/>
    </row>
    <row r="19154" spans="10:58">
      <c r="J19154"/>
      <c r="K19154"/>
      <c r="S19154"/>
      <c r="T19154"/>
      <c r="AC19154"/>
      <c r="AD19154"/>
      <c r="AM19154"/>
      <c r="AN19154"/>
      <c r="AV19154"/>
      <c r="AW19154"/>
      <c r="BE19154"/>
      <c r="BF19154"/>
    </row>
    <row r="19155" spans="10:58">
      <c r="J19155"/>
      <c r="K19155"/>
      <c r="S19155"/>
      <c r="T19155"/>
      <c r="AC19155"/>
      <c r="AD19155"/>
      <c r="AM19155"/>
      <c r="AN19155"/>
      <c r="AV19155"/>
      <c r="AW19155"/>
      <c r="BE19155"/>
      <c r="BF19155"/>
    </row>
    <row r="19156" spans="10:58">
      <c r="J19156"/>
      <c r="K19156"/>
      <c r="S19156"/>
      <c r="T19156"/>
      <c r="AC19156"/>
      <c r="AD19156"/>
      <c r="AM19156"/>
      <c r="AN19156"/>
      <c r="AV19156"/>
      <c r="AW19156"/>
      <c r="BE19156"/>
      <c r="BF19156"/>
    </row>
    <row r="19157" spans="10:58">
      <c r="J19157"/>
      <c r="K19157"/>
      <c r="S19157"/>
      <c r="T19157"/>
      <c r="AC19157"/>
      <c r="AD19157"/>
      <c r="AM19157"/>
      <c r="AN19157"/>
      <c r="AV19157"/>
      <c r="AW19157"/>
      <c r="BE19157"/>
      <c r="BF19157"/>
    </row>
    <row r="19158" spans="10:58">
      <c r="J19158"/>
      <c r="K19158"/>
      <c r="S19158"/>
      <c r="T19158"/>
      <c r="AC19158"/>
      <c r="AD19158"/>
      <c r="AM19158"/>
      <c r="AN19158"/>
      <c r="AV19158"/>
      <c r="AW19158"/>
      <c r="BE19158"/>
      <c r="BF19158"/>
    </row>
    <row r="19159" spans="10:58">
      <c r="J19159"/>
      <c r="K19159"/>
      <c r="S19159"/>
      <c r="T19159"/>
      <c r="AC19159"/>
      <c r="AD19159"/>
      <c r="AM19159"/>
      <c r="AN19159"/>
      <c r="AV19159"/>
      <c r="AW19159"/>
      <c r="BE19159"/>
      <c r="BF19159"/>
    </row>
    <row r="19160" spans="10:58">
      <c r="J19160"/>
      <c r="K19160"/>
      <c r="S19160"/>
      <c r="T19160"/>
      <c r="AC19160"/>
      <c r="AD19160"/>
      <c r="AM19160"/>
      <c r="AN19160"/>
      <c r="AV19160"/>
      <c r="AW19160"/>
      <c r="BE19160"/>
      <c r="BF19160"/>
    </row>
    <row r="19161" spans="10:58">
      <c r="J19161"/>
      <c r="K19161"/>
      <c r="S19161"/>
      <c r="T19161"/>
      <c r="AC19161"/>
      <c r="AD19161"/>
      <c r="AM19161"/>
      <c r="AN19161"/>
      <c r="AV19161"/>
      <c r="AW19161"/>
      <c r="BE19161"/>
      <c r="BF19161"/>
    </row>
    <row r="19162" spans="10:58">
      <c r="J19162"/>
      <c r="K19162"/>
      <c r="S19162"/>
      <c r="T19162"/>
      <c r="AC19162"/>
      <c r="AD19162"/>
      <c r="AM19162"/>
      <c r="AN19162"/>
      <c r="AV19162"/>
      <c r="AW19162"/>
      <c r="BE19162"/>
      <c r="BF19162"/>
    </row>
    <row r="19163" spans="10:58">
      <c r="J19163"/>
      <c r="K19163"/>
      <c r="S19163"/>
      <c r="T19163"/>
      <c r="AC19163"/>
      <c r="AD19163"/>
      <c r="AM19163"/>
      <c r="AN19163"/>
      <c r="AV19163"/>
      <c r="AW19163"/>
      <c r="BE19163"/>
      <c r="BF19163"/>
    </row>
    <row r="19164" spans="10:58">
      <c r="J19164"/>
      <c r="K19164"/>
      <c r="S19164"/>
      <c r="T19164"/>
      <c r="AC19164"/>
      <c r="AD19164"/>
      <c r="AM19164"/>
      <c r="AN19164"/>
      <c r="AV19164"/>
      <c r="AW19164"/>
      <c r="BE19164"/>
      <c r="BF19164"/>
    </row>
    <row r="19165" spans="10:58">
      <c r="J19165"/>
      <c r="K19165"/>
      <c r="S19165"/>
      <c r="T19165"/>
      <c r="AC19165"/>
      <c r="AD19165"/>
      <c r="AM19165"/>
      <c r="AN19165"/>
      <c r="AV19165"/>
      <c r="AW19165"/>
      <c r="BE19165"/>
      <c r="BF19165"/>
    </row>
    <row r="19166" spans="10:58">
      <c r="J19166"/>
      <c r="K19166"/>
      <c r="S19166"/>
      <c r="T19166"/>
      <c r="AC19166"/>
      <c r="AD19166"/>
      <c r="AM19166"/>
      <c r="AN19166"/>
      <c r="AV19166"/>
      <c r="AW19166"/>
      <c r="BE19166"/>
      <c r="BF19166"/>
    </row>
    <row r="19167" spans="10:58">
      <c r="J19167"/>
      <c r="K19167"/>
      <c r="S19167"/>
      <c r="T19167"/>
      <c r="AC19167"/>
      <c r="AD19167"/>
      <c r="AM19167"/>
      <c r="AN19167"/>
      <c r="AV19167"/>
      <c r="AW19167"/>
      <c r="BE19167"/>
      <c r="BF19167"/>
    </row>
    <row r="19168" spans="10:58">
      <c r="J19168"/>
      <c r="K19168"/>
      <c r="S19168"/>
      <c r="T19168"/>
      <c r="AC19168"/>
      <c r="AD19168"/>
      <c r="AM19168"/>
      <c r="AN19168"/>
      <c r="AV19168"/>
      <c r="AW19168"/>
      <c r="BE19168"/>
      <c r="BF19168"/>
    </row>
    <row r="19169" spans="10:58">
      <c r="J19169"/>
      <c r="K19169"/>
      <c r="S19169"/>
      <c r="T19169"/>
      <c r="AC19169"/>
      <c r="AD19169"/>
      <c r="AM19169"/>
      <c r="AN19169"/>
      <c r="AV19169"/>
      <c r="AW19169"/>
      <c r="BE19169"/>
      <c r="BF19169"/>
    </row>
    <row r="19170" spans="10:58">
      <c r="J19170"/>
      <c r="K19170"/>
      <c r="S19170"/>
      <c r="T19170"/>
      <c r="AC19170"/>
      <c r="AD19170"/>
      <c r="AM19170"/>
      <c r="AN19170"/>
      <c r="AV19170"/>
      <c r="AW19170"/>
      <c r="BE19170"/>
      <c r="BF19170"/>
    </row>
    <row r="19171" spans="10:58">
      <c r="J19171"/>
      <c r="K19171"/>
      <c r="S19171"/>
      <c r="T19171"/>
      <c r="AC19171"/>
      <c r="AD19171"/>
      <c r="AM19171"/>
      <c r="AN19171"/>
      <c r="AV19171"/>
      <c r="AW19171"/>
      <c r="BE19171"/>
      <c r="BF19171"/>
    </row>
    <row r="19172" spans="10:58">
      <c r="J19172"/>
      <c r="K19172"/>
      <c r="S19172"/>
      <c r="T19172"/>
      <c r="AC19172"/>
      <c r="AD19172"/>
      <c r="AM19172"/>
      <c r="AN19172"/>
      <c r="AV19172"/>
      <c r="AW19172"/>
      <c r="BE19172"/>
      <c r="BF19172"/>
    </row>
    <row r="19173" spans="10:58">
      <c r="J19173"/>
      <c r="K19173"/>
      <c r="S19173"/>
      <c r="T19173"/>
      <c r="AC19173"/>
      <c r="AD19173"/>
      <c r="AM19173"/>
      <c r="AN19173"/>
      <c r="AV19173"/>
      <c r="AW19173"/>
      <c r="BE19173"/>
      <c r="BF19173"/>
    </row>
    <row r="19174" spans="10:58">
      <c r="J19174"/>
      <c r="K19174"/>
      <c r="S19174"/>
      <c r="T19174"/>
      <c r="AC19174"/>
      <c r="AD19174"/>
      <c r="AM19174"/>
      <c r="AN19174"/>
      <c r="AV19174"/>
      <c r="AW19174"/>
      <c r="BE19174"/>
      <c r="BF19174"/>
    </row>
    <row r="19175" spans="10:58">
      <c r="J19175"/>
      <c r="K19175"/>
      <c r="S19175"/>
      <c r="T19175"/>
      <c r="AC19175"/>
      <c r="AD19175"/>
      <c r="AM19175"/>
      <c r="AN19175"/>
      <c r="AV19175"/>
      <c r="AW19175"/>
      <c r="BE19175"/>
      <c r="BF19175"/>
    </row>
    <row r="19176" spans="10:58">
      <c r="J19176"/>
      <c r="K19176"/>
      <c r="S19176"/>
      <c r="T19176"/>
      <c r="AC19176"/>
      <c r="AD19176"/>
      <c r="AM19176"/>
      <c r="AN19176"/>
      <c r="AV19176"/>
      <c r="AW19176"/>
      <c r="BE19176"/>
      <c r="BF19176"/>
    </row>
    <row r="19177" spans="10:58">
      <c r="J19177"/>
      <c r="K19177"/>
      <c r="S19177"/>
      <c r="T19177"/>
      <c r="AC19177"/>
      <c r="AD19177"/>
      <c r="AM19177"/>
      <c r="AN19177"/>
      <c r="AV19177"/>
      <c r="AW19177"/>
      <c r="BE19177"/>
      <c r="BF19177"/>
    </row>
    <row r="19178" spans="10:58">
      <c r="J19178"/>
      <c r="K19178"/>
      <c r="S19178"/>
      <c r="T19178"/>
      <c r="AC19178"/>
      <c r="AD19178"/>
      <c r="AM19178"/>
      <c r="AN19178"/>
      <c r="AV19178"/>
      <c r="AW19178"/>
      <c r="BE19178"/>
      <c r="BF19178"/>
    </row>
    <row r="19179" spans="10:58">
      <c r="J19179"/>
      <c r="K19179"/>
      <c r="S19179"/>
      <c r="T19179"/>
      <c r="AC19179"/>
      <c r="AD19179"/>
      <c r="AM19179"/>
      <c r="AN19179"/>
      <c r="AV19179"/>
      <c r="AW19179"/>
      <c r="BE19179"/>
      <c r="BF19179"/>
    </row>
    <row r="19180" spans="10:58">
      <c r="J19180"/>
      <c r="K19180"/>
      <c r="S19180"/>
      <c r="T19180"/>
      <c r="AC19180"/>
      <c r="AD19180"/>
      <c r="AM19180"/>
      <c r="AN19180"/>
      <c r="AV19180"/>
      <c r="AW19180"/>
      <c r="BE19180"/>
      <c r="BF19180"/>
    </row>
    <row r="19181" spans="10:58">
      <c r="J19181"/>
      <c r="K19181"/>
      <c r="S19181"/>
      <c r="T19181"/>
      <c r="AC19181"/>
      <c r="AD19181"/>
      <c r="AM19181"/>
      <c r="AN19181"/>
      <c r="AV19181"/>
      <c r="AW19181"/>
      <c r="BE19181"/>
      <c r="BF19181"/>
    </row>
    <row r="19182" spans="10:58">
      <c r="J19182"/>
      <c r="K19182"/>
      <c r="S19182"/>
      <c r="T19182"/>
      <c r="AC19182"/>
      <c r="AD19182"/>
      <c r="AM19182"/>
      <c r="AN19182"/>
      <c r="AV19182"/>
      <c r="AW19182"/>
      <c r="BE19182"/>
      <c r="BF19182"/>
    </row>
    <row r="19183" spans="10:58">
      <c r="J19183"/>
      <c r="K19183"/>
      <c r="S19183"/>
      <c r="T19183"/>
      <c r="AC19183"/>
      <c r="AD19183"/>
      <c r="AM19183"/>
      <c r="AN19183"/>
      <c r="AV19183"/>
      <c r="AW19183"/>
      <c r="BE19183"/>
      <c r="BF19183"/>
    </row>
    <row r="19184" spans="10:58">
      <c r="J19184"/>
      <c r="K19184"/>
      <c r="S19184"/>
      <c r="T19184"/>
      <c r="AC19184"/>
      <c r="AD19184"/>
      <c r="AM19184"/>
      <c r="AN19184"/>
      <c r="AV19184"/>
      <c r="AW19184"/>
      <c r="BE19184"/>
      <c r="BF19184"/>
    </row>
    <row r="19185" spans="10:58">
      <c r="J19185"/>
      <c r="K19185"/>
      <c r="S19185"/>
      <c r="T19185"/>
      <c r="AC19185"/>
      <c r="AD19185"/>
      <c r="AM19185"/>
      <c r="AN19185"/>
      <c r="AV19185"/>
      <c r="AW19185"/>
      <c r="BE19185"/>
      <c r="BF19185"/>
    </row>
    <row r="19186" spans="10:58">
      <c r="J19186"/>
      <c r="K19186"/>
      <c r="S19186"/>
      <c r="T19186"/>
      <c r="AC19186"/>
      <c r="AD19186"/>
      <c r="AM19186"/>
      <c r="AN19186"/>
      <c r="AV19186"/>
      <c r="AW19186"/>
      <c r="BE19186"/>
      <c r="BF19186"/>
    </row>
    <row r="19187" spans="10:58">
      <c r="J19187"/>
      <c r="K19187"/>
      <c r="S19187"/>
      <c r="T19187"/>
      <c r="AC19187"/>
      <c r="AD19187"/>
      <c r="AM19187"/>
      <c r="AN19187"/>
      <c r="AV19187"/>
      <c r="AW19187"/>
      <c r="BE19187"/>
      <c r="BF19187"/>
    </row>
    <row r="19188" spans="10:58">
      <c r="J19188"/>
      <c r="K19188"/>
      <c r="S19188"/>
      <c r="T19188"/>
      <c r="AC19188"/>
      <c r="AD19188"/>
      <c r="AM19188"/>
      <c r="AN19188"/>
      <c r="AV19188"/>
      <c r="AW19188"/>
      <c r="BE19188"/>
      <c r="BF19188"/>
    </row>
    <row r="19189" spans="10:58">
      <c r="J19189"/>
      <c r="K19189"/>
      <c r="S19189"/>
      <c r="T19189"/>
      <c r="AC19189"/>
      <c r="AD19189"/>
      <c r="AM19189"/>
      <c r="AN19189"/>
      <c r="AV19189"/>
      <c r="AW19189"/>
      <c r="BE19189"/>
      <c r="BF19189"/>
    </row>
    <row r="19190" spans="10:58">
      <c r="J19190"/>
      <c r="K19190"/>
      <c r="S19190"/>
      <c r="T19190"/>
      <c r="AC19190"/>
      <c r="AD19190"/>
      <c r="AM19190"/>
      <c r="AN19190"/>
      <c r="AV19190"/>
      <c r="AW19190"/>
      <c r="BE19190"/>
      <c r="BF19190"/>
    </row>
    <row r="19191" spans="10:58">
      <c r="J19191"/>
      <c r="K19191"/>
      <c r="S19191"/>
      <c r="T19191"/>
      <c r="AC19191"/>
      <c r="AD19191"/>
      <c r="AM19191"/>
      <c r="AN19191"/>
      <c r="AV19191"/>
      <c r="AW19191"/>
      <c r="BE19191"/>
      <c r="BF19191"/>
    </row>
    <row r="19192" spans="10:58">
      <c r="J19192"/>
      <c r="K19192"/>
      <c r="S19192"/>
      <c r="T19192"/>
      <c r="AC19192"/>
      <c r="AD19192"/>
      <c r="AM19192"/>
      <c r="AN19192"/>
      <c r="AV19192"/>
      <c r="AW19192"/>
      <c r="BE19192"/>
      <c r="BF19192"/>
    </row>
    <row r="19193" spans="10:58">
      <c r="J19193"/>
      <c r="K19193"/>
      <c r="S19193"/>
      <c r="T19193"/>
      <c r="AC19193"/>
      <c r="AD19193"/>
      <c r="AM19193"/>
      <c r="AN19193"/>
      <c r="AV19193"/>
      <c r="AW19193"/>
      <c r="BE19193"/>
      <c r="BF19193"/>
    </row>
    <row r="19194" spans="10:58">
      <c r="J19194"/>
      <c r="K19194"/>
      <c r="S19194"/>
      <c r="T19194"/>
      <c r="AC19194"/>
      <c r="AD19194"/>
      <c r="AM19194"/>
      <c r="AN19194"/>
      <c r="AV19194"/>
      <c r="AW19194"/>
      <c r="BE19194"/>
      <c r="BF19194"/>
    </row>
    <row r="19195" spans="10:58">
      <c r="J19195"/>
      <c r="K19195"/>
      <c r="S19195"/>
      <c r="T19195"/>
      <c r="AC19195"/>
      <c r="AD19195"/>
      <c r="AM19195"/>
      <c r="AN19195"/>
      <c r="AV19195"/>
      <c r="AW19195"/>
      <c r="BE19195"/>
      <c r="BF19195"/>
    </row>
    <row r="19196" spans="10:58">
      <c r="J19196"/>
      <c r="K19196"/>
      <c r="S19196"/>
      <c r="T19196"/>
      <c r="AC19196"/>
      <c r="AD19196"/>
      <c r="AM19196"/>
      <c r="AN19196"/>
      <c r="AV19196"/>
      <c r="AW19196"/>
      <c r="BE19196"/>
      <c r="BF19196"/>
    </row>
    <row r="19197" spans="10:58">
      <c r="J19197"/>
      <c r="K19197"/>
      <c r="S19197"/>
      <c r="T19197"/>
      <c r="AC19197"/>
      <c r="AD19197"/>
      <c r="AM19197"/>
      <c r="AN19197"/>
      <c r="AV19197"/>
      <c r="AW19197"/>
      <c r="BE19197"/>
      <c r="BF19197"/>
    </row>
    <row r="19198" spans="10:58">
      <c r="J19198"/>
      <c r="K19198"/>
      <c r="S19198"/>
      <c r="T19198"/>
      <c r="AC19198"/>
      <c r="AD19198"/>
      <c r="AM19198"/>
      <c r="AN19198"/>
      <c r="AV19198"/>
      <c r="AW19198"/>
      <c r="BE19198"/>
      <c r="BF19198"/>
    </row>
    <row r="19199" spans="10:58">
      <c r="J19199"/>
      <c r="K19199"/>
      <c r="S19199"/>
      <c r="T19199"/>
      <c r="AC19199"/>
      <c r="AD19199"/>
      <c r="AM19199"/>
      <c r="AN19199"/>
      <c r="AV19199"/>
      <c r="AW19199"/>
      <c r="BE19199"/>
      <c r="BF19199"/>
    </row>
    <row r="19200" spans="10:58">
      <c r="J19200"/>
      <c r="K19200"/>
      <c r="S19200"/>
      <c r="T19200"/>
      <c r="AC19200"/>
      <c r="AD19200"/>
      <c r="AM19200"/>
      <c r="AN19200"/>
      <c r="AV19200"/>
      <c r="AW19200"/>
      <c r="BE19200"/>
      <c r="BF19200"/>
    </row>
    <row r="19201" spans="10:58">
      <c r="J19201"/>
      <c r="K19201"/>
      <c r="S19201"/>
      <c r="T19201"/>
      <c r="AC19201"/>
      <c r="AD19201"/>
      <c r="AM19201"/>
      <c r="AN19201"/>
      <c r="AV19201"/>
      <c r="AW19201"/>
      <c r="BE19201"/>
      <c r="BF19201"/>
    </row>
    <row r="19202" spans="10:58">
      <c r="J19202"/>
      <c r="K19202"/>
      <c r="S19202"/>
      <c r="T19202"/>
      <c r="AC19202"/>
      <c r="AD19202"/>
      <c r="AM19202"/>
      <c r="AN19202"/>
      <c r="AV19202"/>
      <c r="AW19202"/>
      <c r="BE19202"/>
      <c r="BF19202"/>
    </row>
    <row r="19203" spans="10:58">
      <c r="J19203"/>
      <c r="K19203"/>
      <c r="S19203"/>
      <c r="T19203"/>
      <c r="AC19203"/>
      <c r="AD19203"/>
      <c r="AM19203"/>
      <c r="AN19203"/>
      <c r="AV19203"/>
      <c r="AW19203"/>
      <c r="BE19203"/>
      <c r="BF19203"/>
    </row>
    <row r="19204" spans="10:58">
      <c r="J19204"/>
      <c r="K19204"/>
      <c r="S19204"/>
      <c r="T19204"/>
      <c r="AC19204"/>
      <c r="AD19204"/>
      <c r="AM19204"/>
      <c r="AN19204"/>
      <c r="AV19204"/>
      <c r="AW19204"/>
      <c r="BE19204"/>
      <c r="BF19204"/>
    </row>
    <row r="19205" spans="10:58">
      <c r="J19205"/>
      <c r="K19205"/>
      <c r="S19205"/>
      <c r="T19205"/>
      <c r="AC19205"/>
      <c r="AD19205"/>
      <c r="AM19205"/>
      <c r="AN19205"/>
      <c r="AV19205"/>
      <c r="AW19205"/>
      <c r="BE19205"/>
      <c r="BF19205"/>
    </row>
    <row r="19206" spans="10:58">
      <c r="J19206"/>
      <c r="K19206"/>
      <c r="S19206"/>
      <c r="T19206"/>
      <c r="AC19206"/>
      <c r="AD19206"/>
      <c r="AM19206"/>
      <c r="AN19206"/>
      <c r="AV19206"/>
      <c r="AW19206"/>
      <c r="BE19206"/>
      <c r="BF19206"/>
    </row>
    <row r="19207" spans="10:58">
      <c r="J19207"/>
      <c r="K19207"/>
      <c r="S19207"/>
      <c r="T19207"/>
      <c r="AC19207"/>
      <c r="AD19207"/>
      <c r="AM19207"/>
      <c r="AN19207"/>
      <c r="AV19207"/>
      <c r="AW19207"/>
      <c r="BE19207"/>
      <c r="BF19207"/>
    </row>
    <row r="19208" spans="10:58">
      <c r="J19208"/>
      <c r="K19208"/>
      <c r="S19208"/>
      <c r="T19208"/>
      <c r="AC19208"/>
      <c r="AD19208"/>
      <c r="AM19208"/>
      <c r="AN19208"/>
      <c r="AV19208"/>
      <c r="AW19208"/>
      <c r="BE19208"/>
      <c r="BF19208"/>
    </row>
    <row r="19209" spans="10:58">
      <c r="J19209"/>
      <c r="K19209"/>
      <c r="S19209"/>
      <c r="T19209"/>
      <c r="AC19209"/>
      <c r="AD19209"/>
      <c r="AM19209"/>
      <c r="AN19209"/>
      <c r="AV19209"/>
      <c r="AW19209"/>
      <c r="BE19209"/>
      <c r="BF19209"/>
    </row>
    <row r="19210" spans="10:58">
      <c r="J19210"/>
      <c r="K19210"/>
      <c r="S19210"/>
      <c r="T19210"/>
      <c r="AC19210"/>
      <c r="AD19210"/>
      <c r="AM19210"/>
      <c r="AN19210"/>
      <c r="AV19210"/>
      <c r="AW19210"/>
      <c r="BE19210"/>
      <c r="BF19210"/>
    </row>
    <row r="19211" spans="10:58">
      <c r="J19211"/>
      <c r="K19211"/>
      <c r="S19211"/>
      <c r="T19211"/>
      <c r="AC19211"/>
      <c r="AD19211"/>
      <c r="AM19211"/>
      <c r="AN19211"/>
      <c r="AV19211"/>
      <c r="AW19211"/>
      <c r="BE19211"/>
      <c r="BF19211"/>
    </row>
    <row r="19212" spans="10:58">
      <c r="J19212"/>
      <c r="K19212"/>
      <c r="S19212"/>
      <c r="T19212"/>
      <c r="AC19212"/>
      <c r="AD19212"/>
      <c r="AM19212"/>
      <c r="AN19212"/>
      <c r="AV19212"/>
      <c r="AW19212"/>
      <c r="BE19212"/>
      <c r="BF19212"/>
    </row>
    <row r="19213" spans="10:58">
      <c r="J19213"/>
      <c r="K19213"/>
      <c r="S19213"/>
      <c r="T19213"/>
      <c r="AC19213"/>
      <c r="AD19213"/>
      <c r="AM19213"/>
      <c r="AN19213"/>
      <c r="AV19213"/>
      <c r="AW19213"/>
      <c r="BE19213"/>
      <c r="BF19213"/>
    </row>
    <row r="19214" spans="10:58">
      <c r="J19214"/>
      <c r="K19214"/>
      <c r="S19214"/>
      <c r="T19214"/>
      <c r="AC19214"/>
      <c r="AD19214"/>
      <c r="AM19214"/>
      <c r="AN19214"/>
      <c r="AV19214"/>
      <c r="AW19214"/>
      <c r="BE19214"/>
      <c r="BF19214"/>
    </row>
    <row r="19215" spans="10:58">
      <c r="J19215"/>
      <c r="K19215"/>
      <c r="S19215"/>
      <c r="T19215"/>
      <c r="AC19215"/>
      <c r="AD19215"/>
      <c r="AM19215"/>
      <c r="AN19215"/>
      <c r="AV19215"/>
      <c r="AW19215"/>
      <c r="BE19215"/>
      <c r="BF19215"/>
    </row>
    <row r="19216" spans="10:58">
      <c r="J19216"/>
      <c r="K19216"/>
      <c r="S19216"/>
      <c r="T19216"/>
      <c r="AC19216"/>
      <c r="AD19216"/>
      <c r="AM19216"/>
      <c r="AN19216"/>
      <c r="AV19216"/>
      <c r="AW19216"/>
      <c r="BE19216"/>
      <c r="BF19216"/>
    </row>
    <row r="19217" spans="10:58">
      <c r="J19217"/>
      <c r="K19217"/>
      <c r="S19217"/>
      <c r="T19217"/>
      <c r="AC19217"/>
      <c r="AD19217"/>
      <c r="AM19217"/>
      <c r="AN19217"/>
      <c r="AV19217"/>
      <c r="AW19217"/>
      <c r="BE19217"/>
      <c r="BF19217"/>
    </row>
    <row r="19218" spans="10:58">
      <c r="J19218"/>
      <c r="K19218"/>
      <c r="S19218"/>
      <c r="T19218"/>
      <c r="AC19218"/>
      <c r="AD19218"/>
      <c r="AM19218"/>
      <c r="AN19218"/>
      <c r="AV19218"/>
      <c r="AW19218"/>
      <c r="BE19218"/>
      <c r="BF19218"/>
    </row>
    <row r="19219" spans="10:58">
      <c r="J19219"/>
      <c r="K19219"/>
      <c r="S19219"/>
      <c r="T19219"/>
      <c r="AC19219"/>
      <c r="AD19219"/>
      <c r="AM19219"/>
      <c r="AN19219"/>
      <c r="AV19219"/>
      <c r="AW19219"/>
      <c r="BE19219"/>
      <c r="BF19219"/>
    </row>
    <row r="19220" spans="10:58">
      <c r="J19220"/>
      <c r="K19220"/>
      <c r="S19220"/>
      <c r="T19220"/>
      <c r="AC19220"/>
      <c r="AD19220"/>
      <c r="AM19220"/>
      <c r="AN19220"/>
      <c r="AV19220"/>
      <c r="AW19220"/>
      <c r="BE19220"/>
      <c r="BF19220"/>
    </row>
    <row r="19221" spans="10:58">
      <c r="J19221"/>
      <c r="K19221"/>
      <c r="S19221"/>
      <c r="T19221"/>
      <c r="AC19221"/>
      <c r="AD19221"/>
      <c r="AM19221"/>
      <c r="AN19221"/>
      <c r="AV19221"/>
      <c r="AW19221"/>
      <c r="BE19221"/>
      <c r="BF19221"/>
    </row>
    <row r="19222" spans="10:58">
      <c r="J19222"/>
      <c r="K19222"/>
      <c r="S19222"/>
      <c r="T19222"/>
      <c r="AC19222"/>
      <c r="AD19222"/>
      <c r="AM19222"/>
      <c r="AN19222"/>
      <c r="AV19222"/>
      <c r="AW19222"/>
      <c r="BE19222"/>
      <c r="BF19222"/>
    </row>
    <row r="19223" spans="10:58">
      <c r="J19223"/>
      <c r="K19223"/>
      <c r="S19223"/>
      <c r="T19223"/>
      <c r="AC19223"/>
      <c r="AD19223"/>
      <c r="AM19223"/>
      <c r="AN19223"/>
      <c r="AV19223"/>
      <c r="AW19223"/>
      <c r="BE19223"/>
      <c r="BF19223"/>
    </row>
    <row r="19224" spans="10:58">
      <c r="J19224"/>
      <c r="K19224"/>
      <c r="S19224"/>
      <c r="T19224"/>
      <c r="AC19224"/>
      <c r="AD19224"/>
      <c r="AM19224"/>
      <c r="AN19224"/>
      <c r="AV19224"/>
      <c r="AW19224"/>
      <c r="BE19224"/>
      <c r="BF19224"/>
    </row>
    <row r="19225" spans="10:58">
      <c r="J19225"/>
      <c r="K19225"/>
      <c r="S19225"/>
      <c r="T19225"/>
      <c r="AC19225"/>
      <c r="AD19225"/>
      <c r="AM19225"/>
      <c r="AN19225"/>
      <c r="AV19225"/>
      <c r="AW19225"/>
      <c r="BE19225"/>
      <c r="BF19225"/>
    </row>
    <row r="19226" spans="10:58">
      <c r="J19226"/>
      <c r="K19226"/>
      <c r="S19226"/>
      <c r="T19226"/>
      <c r="AC19226"/>
      <c r="AD19226"/>
      <c r="AM19226"/>
      <c r="AN19226"/>
      <c r="AV19226"/>
      <c r="AW19226"/>
      <c r="BE19226"/>
      <c r="BF19226"/>
    </row>
    <row r="19227" spans="10:58">
      <c r="J19227"/>
      <c r="K19227"/>
      <c r="S19227"/>
      <c r="T19227"/>
      <c r="AC19227"/>
      <c r="AD19227"/>
      <c r="AM19227"/>
      <c r="AN19227"/>
      <c r="AV19227"/>
      <c r="AW19227"/>
      <c r="BE19227"/>
      <c r="BF19227"/>
    </row>
    <row r="19228" spans="10:58">
      <c r="J19228"/>
      <c r="K19228"/>
      <c r="S19228"/>
      <c r="T19228"/>
      <c r="AC19228"/>
      <c r="AD19228"/>
      <c r="AM19228"/>
      <c r="AN19228"/>
      <c r="AV19228"/>
      <c r="AW19228"/>
      <c r="BE19228"/>
      <c r="BF19228"/>
    </row>
    <row r="19229" spans="10:58">
      <c r="J19229"/>
      <c r="K19229"/>
      <c r="S19229"/>
      <c r="T19229"/>
      <c r="AC19229"/>
      <c r="AD19229"/>
      <c r="AM19229"/>
      <c r="AN19229"/>
      <c r="AV19229"/>
      <c r="AW19229"/>
      <c r="BE19229"/>
      <c r="BF19229"/>
    </row>
    <row r="19230" spans="10:58">
      <c r="J19230"/>
      <c r="K19230"/>
      <c r="S19230"/>
      <c r="T19230"/>
      <c r="AC19230"/>
      <c r="AD19230"/>
      <c r="AM19230"/>
      <c r="AN19230"/>
      <c r="AV19230"/>
      <c r="AW19230"/>
      <c r="BE19230"/>
      <c r="BF19230"/>
    </row>
    <row r="19231" spans="10:58">
      <c r="J19231"/>
      <c r="K19231"/>
      <c r="S19231"/>
      <c r="T19231"/>
      <c r="AC19231"/>
      <c r="AD19231"/>
      <c r="AM19231"/>
      <c r="AN19231"/>
      <c r="AV19231"/>
      <c r="AW19231"/>
      <c r="BE19231"/>
      <c r="BF19231"/>
    </row>
    <row r="19232" spans="10:58">
      <c r="J19232"/>
      <c r="K19232"/>
      <c r="S19232"/>
      <c r="T19232"/>
      <c r="AC19232"/>
      <c r="AD19232"/>
      <c r="AM19232"/>
      <c r="AN19232"/>
      <c r="AV19232"/>
      <c r="AW19232"/>
      <c r="BE19232"/>
      <c r="BF19232"/>
    </row>
    <row r="19233" spans="10:58">
      <c r="J19233"/>
      <c r="K19233"/>
      <c r="S19233"/>
      <c r="T19233"/>
      <c r="AC19233"/>
      <c r="AD19233"/>
      <c r="AM19233"/>
      <c r="AN19233"/>
      <c r="AV19233"/>
      <c r="AW19233"/>
      <c r="BE19233"/>
      <c r="BF19233"/>
    </row>
    <row r="19234" spans="10:58">
      <c r="J19234"/>
      <c r="K19234"/>
      <c r="S19234"/>
      <c r="T19234"/>
      <c r="AC19234"/>
      <c r="AD19234"/>
      <c r="AM19234"/>
      <c r="AN19234"/>
      <c r="AV19234"/>
      <c r="AW19234"/>
      <c r="BE19234"/>
      <c r="BF19234"/>
    </row>
    <row r="19235" spans="10:58">
      <c r="J19235"/>
      <c r="K19235"/>
      <c r="S19235"/>
      <c r="T19235"/>
      <c r="AC19235"/>
      <c r="AD19235"/>
      <c r="AM19235"/>
      <c r="AN19235"/>
      <c r="AV19235"/>
      <c r="AW19235"/>
      <c r="BE19235"/>
      <c r="BF19235"/>
    </row>
    <row r="19236" spans="10:58">
      <c r="J19236"/>
      <c r="K19236"/>
      <c r="S19236"/>
      <c r="T19236"/>
      <c r="AC19236"/>
      <c r="AD19236"/>
      <c r="AM19236"/>
      <c r="AN19236"/>
      <c r="AV19236"/>
      <c r="AW19236"/>
      <c r="BE19236"/>
      <c r="BF19236"/>
    </row>
    <row r="19237" spans="10:58">
      <c r="J19237"/>
      <c r="K19237"/>
      <c r="S19237"/>
      <c r="T19237"/>
      <c r="AC19237"/>
      <c r="AD19237"/>
      <c r="AM19237"/>
      <c r="AN19237"/>
      <c r="AV19237"/>
      <c r="AW19237"/>
      <c r="BE19237"/>
      <c r="BF19237"/>
    </row>
    <row r="19238" spans="10:58">
      <c r="J19238"/>
      <c r="K19238"/>
      <c r="S19238"/>
      <c r="T19238"/>
      <c r="AC19238"/>
      <c r="AD19238"/>
      <c r="AM19238"/>
      <c r="AN19238"/>
      <c r="AV19238"/>
      <c r="AW19238"/>
      <c r="BE19238"/>
      <c r="BF19238"/>
    </row>
    <row r="19239" spans="10:58">
      <c r="J19239"/>
      <c r="K19239"/>
      <c r="S19239"/>
      <c r="T19239"/>
      <c r="AC19239"/>
      <c r="AD19239"/>
      <c r="AM19239"/>
      <c r="AN19239"/>
      <c r="AV19239"/>
      <c r="AW19239"/>
      <c r="BE19239"/>
      <c r="BF19239"/>
    </row>
    <row r="19240" spans="10:58">
      <c r="J19240"/>
      <c r="K19240"/>
      <c r="S19240"/>
      <c r="T19240"/>
      <c r="AC19240"/>
      <c r="AD19240"/>
      <c r="AM19240"/>
      <c r="AN19240"/>
      <c r="AV19240"/>
      <c r="AW19240"/>
      <c r="BE19240"/>
      <c r="BF19240"/>
    </row>
    <row r="19241" spans="10:58">
      <c r="J19241"/>
      <c r="K19241"/>
      <c r="S19241"/>
      <c r="T19241"/>
      <c r="AC19241"/>
      <c r="AD19241"/>
      <c r="AM19241"/>
      <c r="AN19241"/>
      <c r="AV19241"/>
      <c r="AW19241"/>
      <c r="BE19241"/>
      <c r="BF19241"/>
    </row>
    <row r="19242" spans="10:58">
      <c r="J19242"/>
      <c r="K19242"/>
      <c r="S19242"/>
      <c r="T19242"/>
      <c r="AC19242"/>
      <c r="AD19242"/>
      <c r="AM19242"/>
      <c r="AN19242"/>
      <c r="AV19242"/>
      <c r="AW19242"/>
      <c r="BE19242"/>
      <c r="BF19242"/>
    </row>
    <row r="19243" spans="10:58">
      <c r="J19243"/>
      <c r="K19243"/>
      <c r="S19243"/>
      <c r="T19243"/>
      <c r="AC19243"/>
      <c r="AD19243"/>
      <c r="AM19243"/>
      <c r="AN19243"/>
      <c r="AV19243"/>
      <c r="AW19243"/>
      <c r="BE19243"/>
      <c r="BF19243"/>
    </row>
    <row r="19244" spans="10:58">
      <c r="J19244"/>
      <c r="K19244"/>
      <c r="S19244"/>
      <c r="T19244"/>
      <c r="AC19244"/>
      <c r="AD19244"/>
      <c r="AM19244"/>
      <c r="AN19244"/>
      <c r="AV19244"/>
      <c r="AW19244"/>
      <c r="BE19244"/>
      <c r="BF19244"/>
    </row>
    <row r="19245" spans="10:58">
      <c r="J19245"/>
      <c r="K19245"/>
      <c r="S19245"/>
      <c r="T19245"/>
      <c r="AC19245"/>
      <c r="AD19245"/>
      <c r="AM19245"/>
      <c r="AN19245"/>
      <c r="AV19245"/>
      <c r="AW19245"/>
      <c r="BE19245"/>
      <c r="BF19245"/>
    </row>
    <row r="19246" spans="10:58">
      <c r="J19246"/>
      <c r="K19246"/>
      <c r="S19246"/>
      <c r="T19246"/>
      <c r="AC19246"/>
      <c r="AD19246"/>
      <c r="AM19246"/>
      <c r="AN19246"/>
      <c r="AV19246"/>
      <c r="AW19246"/>
      <c r="BE19246"/>
      <c r="BF19246"/>
    </row>
    <row r="19247" spans="10:58">
      <c r="J19247"/>
      <c r="K19247"/>
      <c r="S19247"/>
      <c r="T19247"/>
      <c r="AC19247"/>
      <c r="AD19247"/>
      <c r="AM19247"/>
      <c r="AN19247"/>
      <c r="AV19247"/>
      <c r="AW19247"/>
      <c r="BE19247"/>
      <c r="BF19247"/>
    </row>
    <row r="19248" spans="10:58">
      <c r="J19248"/>
      <c r="K19248"/>
      <c r="S19248"/>
      <c r="T19248"/>
      <c r="AC19248"/>
      <c r="AD19248"/>
      <c r="AM19248"/>
      <c r="AN19248"/>
      <c r="AV19248"/>
      <c r="AW19248"/>
      <c r="BE19248"/>
      <c r="BF19248"/>
    </row>
    <row r="19249" spans="10:58">
      <c r="J19249"/>
      <c r="K19249"/>
      <c r="S19249"/>
      <c r="T19249"/>
      <c r="AC19249"/>
      <c r="AD19249"/>
      <c r="AM19249"/>
      <c r="AN19249"/>
      <c r="AV19249"/>
      <c r="AW19249"/>
      <c r="BE19249"/>
      <c r="BF19249"/>
    </row>
    <row r="19250" spans="10:58">
      <c r="J19250"/>
      <c r="K19250"/>
      <c r="S19250"/>
      <c r="T19250"/>
      <c r="AC19250"/>
      <c r="AD19250"/>
      <c r="AM19250"/>
      <c r="AN19250"/>
      <c r="AV19250"/>
      <c r="AW19250"/>
      <c r="BE19250"/>
      <c r="BF19250"/>
    </row>
    <row r="19251" spans="10:58">
      <c r="J19251"/>
      <c r="K19251"/>
      <c r="S19251"/>
      <c r="T19251"/>
      <c r="AC19251"/>
      <c r="AD19251"/>
      <c r="AM19251"/>
      <c r="AN19251"/>
      <c r="AV19251"/>
      <c r="AW19251"/>
      <c r="BE19251"/>
      <c r="BF19251"/>
    </row>
    <row r="19252" spans="10:58">
      <c r="J19252"/>
      <c r="K19252"/>
      <c r="S19252"/>
      <c r="T19252"/>
      <c r="AC19252"/>
      <c r="AD19252"/>
      <c r="AM19252"/>
      <c r="AN19252"/>
      <c r="AV19252"/>
      <c r="AW19252"/>
      <c r="BE19252"/>
      <c r="BF19252"/>
    </row>
    <row r="19253" spans="10:58">
      <c r="J19253"/>
      <c r="K19253"/>
      <c r="S19253"/>
      <c r="T19253"/>
      <c r="AC19253"/>
      <c r="AD19253"/>
      <c r="AM19253"/>
      <c r="AN19253"/>
      <c r="AV19253"/>
      <c r="AW19253"/>
      <c r="BE19253"/>
      <c r="BF19253"/>
    </row>
    <row r="19254" spans="10:58">
      <c r="J19254"/>
      <c r="K19254"/>
      <c r="S19254"/>
      <c r="T19254"/>
      <c r="AC19254"/>
      <c r="AD19254"/>
      <c r="AM19254"/>
      <c r="AN19254"/>
      <c r="AV19254"/>
      <c r="AW19254"/>
      <c r="BE19254"/>
      <c r="BF19254"/>
    </row>
    <row r="19255" spans="10:58">
      <c r="J19255"/>
      <c r="K19255"/>
      <c r="S19255"/>
      <c r="T19255"/>
      <c r="AC19255"/>
      <c r="AD19255"/>
      <c r="AM19255"/>
      <c r="AN19255"/>
      <c r="AV19255"/>
      <c r="AW19255"/>
      <c r="BE19255"/>
      <c r="BF19255"/>
    </row>
    <row r="19256" spans="10:58">
      <c r="J19256"/>
      <c r="K19256"/>
      <c r="S19256"/>
      <c r="T19256"/>
      <c r="AC19256"/>
      <c r="AD19256"/>
      <c r="AM19256"/>
      <c r="AN19256"/>
      <c r="AV19256"/>
      <c r="AW19256"/>
      <c r="BE19256"/>
      <c r="BF19256"/>
    </row>
    <row r="19257" spans="10:58">
      <c r="J19257"/>
      <c r="K19257"/>
      <c r="S19257"/>
      <c r="T19257"/>
      <c r="AC19257"/>
      <c r="AD19257"/>
      <c r="AM19257"/>
      <c r="AN19257"/>
      <c r="AV19257"/>
      <c r="AW19257"/>
      <c r="BE19257"/>
      <c r="BF19257"/>
    </row>
    <row r="19258" spans="10:58">
      <c r="J19258"/>
      <c r="K19258"/>
      <c r="S19258"/>
      <c r="T19258"/>
      <c r="AC19258"/>
      <c r="AD19258"/>
      <c r="AM19258"/>
      <c r="AN19258"/>
      <c r="AV19258"/>
      <c r="AW19258"/>
      <c r="BE19258"/>
      <c r="BF19258"/>
    </row>
    <row r="19259" spans="10:58">
      <c r="J19259"/>
      <c r="K19259"/>
      <c r="S19259"/>
      <c r="T19259"/>
      <c r="AC19259"/>
      <c r="AD19259"/>
      <c r="AM19259"/>
      <c r="AN19259"/>
      <c r="AV19259"/>
      <c r="AW19259"/>
      <c r="BE19259"/>
      <c r="BF19259"/>
    </row>
    <row r="19260" spans="10:58">
      <c r="J19260"/>
      <c r="K19260"/>
      <c r="S19260"/>
      <c r="T19260"/>
      <c r="AC19260"/>
      <c r="AD19260"/>
      <c r="AM19260"/>
      <c r="AN19260"/>
      <c r="AV19260"/>
      <c r="AW19260"/>
      <c r="BE19260"/>
      <c r="BF19260"/>
    </row>
    <row r="19261" spans="10:58">
      <c r="J19261"/>
      <c r="K19261"/>
      <c r="S19261"/>
      <c r="T19261"/>
      <c r="AC19261"/>
      <c r="AD19261"/>
      <c r="AM19261"/>
      <c r="AN19261"/>
      <c r="AV19261"/>
      <c r="AW19261"/>
      <c r="BE19261"/>
      <c r="BF19261"/>
    </row>
    <row r="19262" spans="10:58">
      <c r="J19262"/>
      <c r="K19262"/>
      <c r="S19262"/>
      <c r="T19262"/>
      <c r="AC19262"/>
      <c r="AD19262"/>
      <c r="AM19262"/>
      <c r="AN19262"/>
      <c r="AV19262"/>
      <c r="AW19262"/>
      <c r="BE19262"/>
      <c r="BF19262"/>
    </row>
    <row r="19263" spans="10:58">
      <c r="J19263"/>
      <c r="K19263"/>
      <c r="S19263"/>
      <c r="T19263"/>
      <c r="AC19263"/>
      <c r="AD19263"/>
      <c r="AM19263"/>
      <c r="AN19263"/>
      <c r="AV19263"/>
      <c r="AW19263"/>
      <c r="BE19263"/>
      <c r="BF19263"/>
    </row>
    <row r="19264" spans="10:58">
      <c r="J19264"/>
      <c r="K19264"/>
      <c r="S19264"/>
      <c r="T19264"/>
      <c r="AC19264"/>
      <c r="AD19264"/>
      <c r="AM19264"/>
      <c r="AN19264"/>
      <c r="AV19264"/>
      <c r="AW19264"/>
      <c r="BE19264"/>
      <c r="BF19264"/>
    </row>
    <row r="19265" spans="10:58">
      <c r="J19265"/>
      <c r="K19265"/>
      <c r="S19265"/>
      <c r="T19265"/>
      <c r="AC19265"/>
      <c r="AD19265"/>
      <c r="AM19265"/>
      <c r="AN19265"/>
      <c r="AV19265"/>
      <c r="AW19265"/>
      <c r="BE19265"/>
      <c r="BF19265"/>
    </row>
    <row r="19266" spans="10:58">
      <c r="J19266"/>
      <c r="K19266"/>
      <c r="S19266"/>
      <c r="T19266"/>
      <c r="AC19266"/>
      <c r="AD19266"/>
      <c r="AM19266"/>
      <c r="AN19266"/>
      <c r="AV19266"/>
      <c r="AW19266"/>
      <c r="BE19266"/>
      <c r="BF19266"/>
    </row>
    <row r="19267" spans="10:58">
      <c r="J19267"/>
      <c r="K19267"/>
      <c r="S19267"/>
      <c r="T19267"/>
      <c r="AC19267"/>
      <c r="AD19267"/>
      <c r="AM19267"/>
      <c r="AN19267"/>
      <c r="AV19267"/>
      <c r="AW19267"/>
      <c r="BE19267"/>
      <c r="BF19267"/>
    </row>
    <row r="19268" spans="10:58">
      <c r="J19268"/>
      <c r="K19268"/>
      <c r="S19268"/>
      <c r="T19268"/>
      <c r="AC19268"/>
      <c r="AD19268"/>
      <c r="AM19268"/>
      <c r="AN19268"/>
      <c r="AV19268"/>
      <c r="AW19268"/>
      <c r="BE19268"/>
      <c r="BF19268"/>
    </row>
    <row r="19269" spans="10:58">
      <c r="J19269"/>
      <c r="K19269"/>
      <c r="S19269"/>
      <c r="T19269"/>
      <c r="AC19269"/>
      <c r="AD19269"/>
      <c r="AM19269"/>
      <c r="AN19269"/>
      <c r="AV19269"/>
      <c r="AW19269"/>
      <c r="BE19269"/>
      <c r="BF19269"/>
    </row>
    <row r="19270" spans="10:58">
      <c r="J19270"/>
      <c r="K19270"/>
      <c r="S19270"/>
      <c r="T19270"/>
      <c r="AC19270"/>
      <c r="AD19270"/>
      <c r="AM19270"/>
      <c r="AN19270"/>
      <c r="AV19270"/>
      <c r="AW19270"/>
      <c r="BE19270"/>
      <c r="BF19270"/>
    </row>
    <row r="19271" spans="10:58">
      <c r="J19271"/>
      <c r="K19271"/>
      <c r="S19271"/>
      <c r="T19271"/>
      <c r="AC19271"/>
      <c r="AD19271"/>
      <c r="AM19271"/>
      <c r="AN19271"/>
      <c r="AV19271"/>
      <c r="AW19271"/>
      <c r="BE19271"/>
      <c r="BF19271"/>
    </row>
    <row r="19272" spans="10:58">
      <c r="J19272"/>
      <c r="K19272"/>
      <c r="S19272"/>
      <c r="T19272"/>
      <c r="AC19272"/>
      <c r="AD19272"/>
      <c r="AM19272"/>
      <c r="AN19272"/>
      <c r="AV19272"/>
      <c r="AW19272"/>
      <c r="BE19272"/>
      <c r="BF19272"/>
    </row>
    <row r="19273" spans="10:58">
      <c r="J19273"/>
      <c r="K19273"/>
      <c r="S19273"/>
      <c r="T19273"/>
      <c r="AC19273"/>
      <c r="AD19273"/>
      <c r="AM19273"/>
      <c r="AN19273"/>
      <c r="AV19273"/>
      <c r="AW19273"/>
      <c r="BE19273"/>
      <c r="BF19273"/>
    </row>
    <row r="19274" spans="10:58">
      <c r="J19274"/>
      <c r="K19274"/>
      <c r="S19274"/>
      <c r="T19274"/>
      <c r="AC19274"/>
      <c r="AD19274"/>
      <c r="AM19274"/>
      <c r="AN19274"/>
      <c r="AV19274"/>
      <c r="AW19274"/>
      <c r="BE19274"/>
      <c r="BF19274"/>
    </row>
    <row r="19275" spans="10:58">
      <c r="J19275"/>
      <c r="K19275"/>
      <c r="S19275"/>
      <c r="T19275"/>
      <c r="AC19275"/>
      <c r="AD19275"/>
      <c r="AM19275"/>
      <c r="AN19275"/>
      <c r="AV19275"/>
      <c r="AW19275"/>
      <c r="BE19275"/>
      <c r="BF19275"/>
    </row>
    <row r="19276" spans="10:58">
      <c r="J19276"/>
      <c r="K19276"/>
      <c r="S19276"/>
      <c r="T19276"/>
      <c r="AC19276"/>
      <c r="AD19276"/>
      <c r="AM19276"/>
      <c r="AN19276"/>
      <c r="AV19276"/>
      <c r="AW19276"/>
      <c r="BE19276"/>
      <c r="BF19276"/>
    </row>
    <row r="19277" spans="10:58">
      <c r="J19277"/>
      <c r="K19277"/>
      <c r="S19277"/>
      <c r="T19277"/>
      <c r="AC19277"/>
      <c r="AD19277"/>
      <c r="AM19277"/>
      <c r="AN19277"/>
      <c r="AV19277"/>
      <c r="AW19277"/>
      <c r="BE19277"/>
      <c r="BF19277"/>
    </row>
    <row r="19278" spans="10:58">
      <c r="J19278"/>
      <c r="K19278"/>
      <c r="S19278"/>
      <c r="T19278"/>
      <c r="AC19278"/>
      <c r="AD19278"/>
      <c r="AM19278"/>
      <c r="AN19278"/>
      <c r="AV19278"/>
      <c r="AW19278"/>
      <c r="BE19278"/>
      <c r="BF19278"/>
    </row>
    <row r="19279" spans="10:58">
      <c r="J19279"/>
      <c r="K19279"/>
      <c r="S19279"/>
      <c r="T19279"/>
      <c r="AC19279"/>
      <c r="AD19279"/>
      <c r="AM19279"/>
      <c r="AN19279"/>
      <c r="AV19279"/>
      <c r="AW19279"/>
      <c r="BE19279"/>
      <c r="BF19279"/>
    </row>
    <row r="19280" spans="10:58">
      <c r="J19280"/>
      <c r="K19280"/>
      <c r="S19280"/>
      <c r="T19280"/>
      <c r="AC19280"/>
      <c r="AD19280"/>
      <c r="AM19280"/>
      <c r="AN19280"/>
      <c r="AV19280"/>
      <c r="AW19280"/>
      <c r="BE19280"/>
      <c r="BF19280"/>
    </row>
    <row r="19281" spans="10:58">
      <c r="J19281"/>
      <c r="K19281"/>
      <c r="S19281"/>
      <c r="T19281"/>
      <c r="AC19281"/>
      <c r="AD19281"/>
      <c r="AM19281"/>
      <c r="AN19281"/>
      <c r="AV19281"/>
      <c r="AW19281"/>
      <c r="BE19281"/>
      <c r="BF19281"/>
    </row>
    <row r="19282" spans="10:58">
      <c r="J19282"/>
      <c r="K19282"/>
      <c r="S19282"/>
      <c r="T19282"/>
      <c r="AC19282"/>
      <c r="AD19282"/>
      <c r="AM19282"/>
      <c r="AN19282"/>
      <c r="AV19282"/>
      <c r="AW19282"/>
      <c r="BE19282"/>
      <c r="BF19282"/>
    </row>
    <row r="19283" spans="10:58">
      <c r="J19283"/>
      <c r="K19283"/>
      <c r="S19283"/>
      <c r="T19283"/>
      <c r="AC19283"/>
      <c r="AD19283"/>
      <c r="AM19283"/>
      <c r="AN19283"/>
      <c r="AV19283"/>
      <c r="AW19283"/>
      <c r="BE19283"/>
      <c r="BF19283"/>
    </row>
    <row r="19284" spans="10:58">
      <c r="J19284"/>
      <c r="K19284"/>
      <c r="S19284"/>
      <c r="T19284"/>
      <c r="AC19284"/>
      <c r="AD19284"/>
      <c r="AM19284"/>
      <c r="AN19284"/>
      <c r="AV19284"/>
      <c r="AW19284"/>
      <c r="BE19284"/>
      <c r="BF19284"/>
    </row>
    <row r="19285" spans="10:58">
      <c r="J19285"/>
      <c r="K19285"/>
      <c r="S19285"/>
      <c r="T19285"/>
      <c r="AC19285"/>
      <c r="AD19285"/>
      <c r="AM19285"/>
      <c r="AN19285"/>
      <c r="AV19285"/>
      <c r="AW19285"/>
      <c r="BE19285"/>
      <c r="BF19285"/>
    </row>
    <row r="19286" spans="10:58">
      <c r="J19286"/>
      <c r="K19286"/>
      <c r="S19286"/>
      <c r="T19286"/>
      <c r="AC19286"/>
      <c r="AD19286"/>
      <c r="AM19286"/>
      <c r="AN19286"/>
      <c r="AV19286"/>
      <c r="AW19286"/>
      <c r="BE19286"/>
      <c r="BF19286"/>
    </row>
    <row r="19287" spans="10:58">
      <c r="J19287"/>
      <c r="K19287"/>
      <c r="S19287"/>
      <c r="T19287"/>
      <c r="AC19287"/>
      <c r="AD19287"/>
      <c r="AM19287"/>
      <c r="AN19287"/>
      <c r="AV19287"/>
      <c r="AW19287"/>
      <c r="BE19287"/>
      <c r="BF19287"/>
    </row>
    <row r="19288" spans="10:58">
      <c r="J19288"/>
      <c r="K19288"/>
      <c r="S19288"/>
      <c r="T19288"/>
      <c r="AC19288"/>
      <c r="AD19288"/>
      <c r="AM19288"/>
      <c r="AN19288"/>
      <c r="AV19288"/>
      <c r="AW19288"/>
      <c r="BE19288"/>
      <c r="BF19288"/>
    </row>
    <row r="19289" spans="10:58">
      <c r="J19289"/>
      <c r="K19289"/>
      <c r="S19289"/>
      <c r="T19289"/>
      <c r="AC19289"/>
      <c r="AD19289"/>
      <c r="AM19289"/>
      <c r="AN19289"/>
      <c r="AV19289"/>
      <c r="AW19289"/>
      <c r="BE19289"/>
      <c r="BF19289"/>
    </row>
    <row r="19290" spans="10:58">
      <c r="J19290"/>
      <c r="K19290"/>
      <c r="S19290"/>
      <c r="T19290"/>
      <c r="AC19290"/>
      <c r="AD19290"/>
      <c r="AM19290"/>
      <c r="AN19290"/>
      <c r="AV19290"/>
      <c r="AW19290"/>
      <c r="BE19290"/>
      <c r="BF19290"/>
    </row>
    <row r="19291" spans="10:58">
      <c r="J19291"/>
      <c r="K19291"/>
      <c r="S19291"/>
      <c r="T19291"/>
      <c r="AC19291"/>
      <c r="AD19291"/>
      <c r="AM19291"/>
      <c r="AN19291"/>
      <c r="AV19291"/>
      <c r="AW19291"/>
      <c r="BE19291"/>
      <c r="BF19291"/>
    </row>
    <row r="19292" spans="10:58">
      <c r="J19292"/>
      <c r="K19292"/>
      <c r="S19292"/>
      <c r="T19292"/>
      <c r="AC19292"/>
      <c r="AD19292"/>
      <c r="AM19292"/>
      <c r="AN19292"/>
      <c r="AV19292"/>
      <c r="AW19292"/>
      <c r="BE19292"/>
      <c r="BF19292"/>
    </row>
    <row r="19293" spans="10:58">
      <c r="J19293"/>
      <c r="K19293"/>
      <c r="S19293"/>
      <c r="T19293"/>
      <c r="AC19293"/>
      <c r="AD19293"/>
      <c r="AM19293"/>
      <c r="AN19293"/>
      <c r="AV19293"/>
      <c r="AW19293"/>
      <c r="BE19293"/>
      <c r="BF19293"/>
    </row>
    <row r="19294" spans="10:58">
      <c r="J19294"/>
      <c r="K19294"/>
      <c r="S19294"/>
      <c r="T19294"/>
      <c r="AC19294"/>
      <c r="AD19294"/>
      <c r="AM19294"/>
      <c r="AN19294"/>
      <c r="AV19294"/>
      <c r="AW19294"/>
      <c r="BE19294"/>
      <c r="BF19294"/>
    </row>
    <row r="19295" spans="10:58">
      <c r="J19295"/>
      <c r="K19295"/>
      <c r="S19295"/>
      <c r="T19295"/>
      <c r="AC19295"/>
      <c r="AD19295"/>
      <c r="AM19295"/>
      <c r="AN19295"/>
      <c r="AV19295"/>
      <c r="AW19295"/>
      <c r="BE19295"/>
      <c r="BF19295"/>
    </row>
    <row r="19296" spans="10:58">
      <c r="J19296"/>
      <c r="K19296"/>
      <c r="S19296"/>
      <c r="T19296"/>
      <c r="AC19296"/>
      <c r="AD19296"/>
      <c r="AM19296"/>
      <c r="AN19296"/>
      <c r="AV19296"/>
      <c r="AW19296"/>
      <c r="BE19296"/>
      <c r="BF19296"/>
    </row>
    <row r="19297" spans="10:58">
      <c r="J19297"/>
      <c r="K19297"/>
      <c r="S19297"/>
      <c r="T19297"/>
      <c r="AC19297"/>
      <c r="AD19297"/>
      <c r="AM19297"/>
      <c r="AN19297"/>
      <c r="AV19297"/>
      <c r="AW19297"/>
      <c r="BE19297"/>
      <c r="BF19297"/>
    </row>
    <row r="19298" spans="10:58">
      <c r="J19298"/>
      <c r="K19298"/>
      <c r="S19298"/>
      <c r="T19298"/>
      <c r="AC19298"/>
      <c r="AD19298"/>
      <c r="AM19298"/>
      <c r="AN19298"/>
      <c r="AV19298"/>
      <c r="AW19298"/>
      <c r="BE19298"/>
      <c r="BF19298"/>
    </row>
    <row r="19299" spans="10:58">
      <c r="J19299"/>
      <c r="K19299"/>
      <c r="S19299"/>
      <c r="T19299"/>
      <c r="AC19299"/>
      <c r="AD19299"/>
      <c r="AM19299"/>
      <c r="AN19299"/>
      <c r="AV19299"/>
      <c r="AW19299"/>
      <c r="BE19299"/>
      <c r="BF19299"/>
    </row>
    <row r="19300" spans="10:58">
      <c r="J19300"/>
      <c r="K19300"/>
      <c r="S19300"/>
      <c r="T19300"/>
      <c r="AC19300"/>
      <c r="AD19300"/>
      <c r="AM19300"/>
      <c r="AN19300"/>
      <c r="AV19300"/>
      <c r="AW19300"/>
      <c r="BE19300"/>
      <c r="BF19300"/>
    </row>
    <row r="19301" spans="10:58">
      <c r="J19301"/>
      <c r="K19301"/>
      <c r="S19301"/>
      <c r="T19301"/>
      <c r="AC19301"/>
      <c r="AD19301"/>
      <c r="AM19301"/>
      <c r="AN19301"/>
      <c r="AV19301"/>
      <c r="AW19301"/>
      <c r="BE19301"/>
      <c r="BF19301"/>
    </row>
    <row r="19302" spans="10:58">
      <c r="J19302"/>
      <c r="K19302"/>
      <c r="S19302"/>
      <c r="T19302"/>
      <c r="AC19302"/>
      <c r="AD19302"/>
      <c r="AM19302"/>
      <c r="AN19302"/>
      <c r="AV19302"/>
      <c r="AW19302"/>
      <c r="BE19302"/>
      <c r="BF19302"/>
    </row>
    <row r="19303" spans="10:58">
      <c r="J19303"/>
      <c r="K19303"/>
      <c r="S19303"/>
      <c r="T19303"/>
      <c r="AC19303"/>
      <c r="AD19303"/>
      <c r="AM19303"/>
      <c r="AN19303"/>
      <c r="AV19303"/>
      <c r="AW19303"/>
      <c r="BE19303"/>
      <c r="BF19303"/>
    </row>
    <row r="19304" spans="10:58">
      <c r="J19304"/>
      <c r="K19304"/>
      <c r="S19304"/>
      <c r="T19304"/>
      <c r="AC19304"/>
      <c r="AD19304"/>
      <c r="AM19304"/>
      <c r="AN19304"/>
      <c r="AV19304"/>
      <c r="AW19304"/>
      <c r="BE19304"/>
      <c r="BF19304"/>
    </row>
    <row r="19305" spans="10:58">
      <c r="J19305"/>
      <c r="K19305"/>
      <c r="S19305"/>
      <c r="T19305"/>
      <c r="AC19305"/>
      <c r="AD19305"/>
      <c r="AM19305"/>
      <c r="AN19305"/>
      <c r="AV19305"/>
      <c r="AW19305"/>
      <c r="BE19305"/>
      <c r="BF19305"/>
    </row>
    <row r="19306" spans="10:58">
      <c r="J19306"/>
      <c r="K19306"/>
      <c r="S19306"/>
      <c r="T19306"/>
      <c r="AC19306"/>
      <c r="AD19306"/>
      <c r="AM19306"/>
      <c r="AN19306"/>
      <c r="AV19306"/>
      <c r="AW19306"/>
      <c r="BE19306"/>
      <c r="BF19306"/>
    </row>
    <row r="19307" spans="10:58">
      <c r="J19307"/>
      <c r="K19307"/>
      <c r="S19307"/>
      <c r="T19307"/>
      <c r="AC19307"/>
      <c r="AD19307"/>
      <c r="AM19307"/>
      <c r="AN19307"/>
      <c r="AV19307"/>
      <c r="AW19307"/>
      <c r="BE19307"/>
      <c r="BF19307"/>
    </row>
    <row r="19308" spans="10:58">
      <c r="J19308"/>
      <c r="K19308"/>
      <c r="S19308"/>
      <c r="T19308"/>
      <c r="AC19308"/>
      <c r="AD19308"/>
      <c r="AM19308"/>
      <c r="AN19308"/>
      <c r="AV19308"/>
      <c r="AW19308"/>
      <c r="BE19308"/>
      <c r="BF19308"/>
    </row>
    <row r="19309" spans="10:58">
      <c r="J19309"/>
      <c r="K19309"/>
      <c r="S19309"/>
      <c r="T19309"/>
      <c r="AC19309"/>
      <c r="AD19309"/>
      <c r="AM19309"/>
      <c r="AN19309"/>
      <c r="AV19309"/>
      <c r="AW19309"/>
      <c r="BE19309"/>
      <c r="BF19309"/>
    </row>
    <row r="19310" spans="10:58">
      <c r="J19310"/>
      <c r="K19310"/>
      <c r="S19310"/>
      <c r="T19310"/>
      <c r="AC19310"/>
      <c r="AD19310"/>
      <c r="AM19310"/>
      <c r="AN19310"/>
      <c r="AV19310"/>
      <c r="AW19310"/>
      <c r="BE19310"/>
      <c r="BF19310"/>
    </row>
    <row r="19311" spans="10:58">
      <c r="J19311"/>
      <c r="K19311"/>
      <c r="S19311"/>
      <c r="T19311"/>
      <c r="AC19311"/>
      <c r="AD19311"/>
      <c r="AM19311"/>
      <c r="AN19311"/>
      <c r="AV19311"/>
      <c r="AW19311"/>
      <c r="BE19311"/>
      <c r="BF19311"/>
    </row>
    <row r="19312" spans="10:58">
      <c r="J19312"/>
      <c r="K19312"/>
      <c r="S19312"/>
      <c r="T19312"/>
      <c r="AC19312"/>
      <c r="AD19312"/>
      <c r="AM19312"/>
      <c r="AN19312"/>
      <c r="AV19312"/>
      <c r="AW19312"/>
      <c r="BE19312"/>
      <c r="BF19312"/>
    </row>
    <row r="19313" spans="10:58">
      <c r="J19313"/>
      <c r="K19313"/>
      <c r="S19313"/>
      <c r="T19313"/>
      <c r="AC19313"/>
      <c r="AD19313"/>
      <c r="AM19313"/>
      <c r="AN19313"/>
      <c r="AV19313"/>
      <c r="AW19313"/>
      <c r="BE19313"/>
      <c r="BF19313"/>
    </row>
    <row r="19314" spans="10:58">
      <c r="J19314"/>
      <c r="K19314"/>
      <c r="S19314"/>
      <c r="T19314"/>
      <c r="AC19314"/>
      <c r="AD19314"/>
      <c r="AM19314"/>
      <c r="AN19314"/>
      <c r="AV19314"/>
      <c r="AW19314"/>
      <c r="BE19314"/>
      <c r="BF19314"/>
    </row>
    <row r="19315" spans="10:58">
      <c r="J19315"/>
      <c r="K19315"/>
      <c r="S19315"/>
      <c r="T19315"/>
      <c r="AC19315"/>
      <c r="AD19315"/>
      <c r="AM19315"/>
      <c r="AN19315"/>
      <c r="AV19315"/>
      <c r="AW19315"/>
      <c r="BE19315"/>
      <c r="BF19315"/>
    </row>
    <row r="19316" spans="10:58">
      <c r="J19316"/>
      <c r="K19316"/>
      <c r="S19316"/>
      <c r="T19316"/>
      <c r="AC19316"/>
      <c r="AD19316"/>
      <c r="AM19316"/>
      <c r="AN19316"/>
      <c r="AV19316"/>
      <c r="AW19316"/>
      <c r="BE19316"/>
      <c r="BF19316"/>
    </row>
    <row r="19317" spans="10:58">
      <c r="J19317"/>
      <c r="K19317"/>
      <c r="S19317"/>
      <c r="T19317"/>
      <c r="AC19317"/>
      <c r="AD19317"/>
      <c r="AM19317"/>
      <c r="AN19317"/>
      <c r="AV19317"/>
      <c r="AW19317"/>
      <c r="BE19317"/>
      <c r="BF19317"/>
    </row>
    <row r="19318" spans="10:58">
      <c r="J19318"/>
      <c r="K19318"/>
      <c r="S19318"/>
      <c r="T19318"/>
      <c r="AC19318"/>
      <c r="AD19318"/>
      <c r="AM19318"/>
      <c r="AN19318"/>
      <c r="AV19318"/>
      <c r="AW19318"/>
      <c r="BE19318"/>
      <c r="BF19318"/>
    </row>
    <row r="19319" spans="10:58">
      <c r="J19319"/>
      <c r="K19319"/>
      <c r="S19319"/>
      <c r="T19319"/>
      <c r="AC19319"/>
      <c r="AD19319"/>
      <c r="AM19319"/>
      <c r="AN19319"/>
      <c r="AV19319"/>
      <c r="AW19319"/>
      <c r="BE19319"/>
      <c r="BF19319"/>
    </row>
    <row r="19320" spans="10:58">
      <c r="J19320"/>
      <c r="K19320"/>
      <c r="S19320"/>
      <c r="T19320"/>
      <c r="AC19320"/>
      <c r="AD19320"/>
      <c r="AM19320"/>
      <c r="AN19320"/>
      <c r="AV19320"/>
      <c r="AW19320"/>
      <c r="BE19320"/>
      <c r="BF19320"/>
    </row>
    <row r="19321" spans="10:58">
      <c r="J19321"/>
      <c r="K19321"/>
      <c r="S19321"/>
      <c r="T19321"/>
      <c r="AC19321"/>
      <c r="AD19321"/>
      <c r="AM19321"/>
      <c r="AN19321"/>
      <c r="AV19321"/>
      <c r="AW19321"/>
      <c r="BE19321"/>
      <c r="BF19321"/>
    </row>
    <row r="19322" spans="10:58">
      <c r="J19322"/>
      <c r="K19322"/>
      <c r="S19322"/>
      <c r="T19322"/>
      <c r="AC19322"/>
      <c r="AD19322"/>
      <c r="AM19322"/>
      <c r="AN19322"/>
      <c r="AV19322"/>
      <c r="AW19322"/>
      <c r="BE19322"/>
      <c r="BF19322"/>
    </row>
    <row r="19323" spans="10:58">
      <c r="J19323"/>
      <c r="K19323"/>
      <c r="S19323"/>
      <c r="T19323"/>
      <c r="AC19323"/>
      <c r="AD19323"/>
      <c r="AM19323"/>
      <c r="AN19323"/>
      <c r="AV19323"/>
      <c r="AW19323"/>
      <c r="BE19323"/>
      <c r="BF19323"/>
    </row>
    <row r="19324" spans="10:58">
      <c r="J19324"/>
      <c r="K19324"/>
      <c r="S19324"/>
      <c r="T19324"/>
      <c r="AC19324"/>
      <c r="AD19324"/>
      <c r="AM19324"/>
      <c r="AN19324"/>
      <c r="AV19324"/>
      <c r="AW19324"/>
      <c r="BE19324"/>
      <c r="BF19324"/>
    </row>
    <row r="19325" spans="10:58">
      <c r="J19325"/>
      <c r="K19325"/>
      <c r="S19325"/>
      <c r="T19325"/>
      <c r="AC19325"/>
      <c r="AD19325"/>
      <c r="AM19325"/>
      <c r="AN19325"/>
      <c r="AV19325"/>
      <c r="AW19325"/>
      <c r="BE19325"/>
      <c r="BF19325"/>
    </row>
    <row r="19326" spans="10:58">
      <c r="J19326"/>
      <c r="K19326"/>
      <c r="S19326"/>
      <c r="T19326"/>
      <c r="AC19326"/>
      <c r="AD19326"/>
      <c r="AM19326"/>
      <c r="AN19326"/>
      <c r="AV19326"/>
      <c r="AW19326"/>
      <c r="BE19326"/>
      <c r="BF19326"/>
    </row>
    <row r="19327" spans="10:58">
      <c r="J19327"/>
      <c r="K19327"/>
      <c r="S19327"/>
      <c r="T19327"/>
      <c r="AC19327"/>
      <c r="AD19327"/>
      <c r="AM19327"/>
      <c r="AN19327"/>
      <c r="AV19327"/>
      <c r="AW19327"/>
      <c r="BE19327"/>
      <c r="BF19327"/>
    </row>
    <row r="19328" spans="10:58">
      <c r="J19328"/>
      <c r="K19328"/>
      <c r="S19328"/>
      <c r="T19328"/>
      <c r="AC19328"/>
      <c r="AD19328"/>
      <c r="AM19328"/>
      <c r="AN19328"/>
      <c r="AV19328"/>
      <c r="AW19328"/>
      <c r="BE19328"/>
      <c r="BF19328"/>
    </row>
    <row r="19329" spans="10:58">
      <c r="J19329"/>
      <c r="K19329"/>
      <c r="S19329"/>
      <c r="T19329"/>
      <c r="AC19329"/>
      <c r="AD19329"/>
      <c r="AM19329"/>
      <c r="AN19329"/>
      <c r="AV19329"/>
      <c r="AW19329"/>
      <c r="BE19329"/>
      <c r="BF19329"/>
    </row>
    <row r="19330" spans="10:58">
      <c r="J19330"/>
      <c r="K19330"/>
      <c r="S19330"/>
      <c r="T19330"/>
      <c r="AC19330"/>
      <c r="AD19330"/>
      <c r="AM19330"/>
      <c r="AN19330"/>
      <c r="AV19330"/>
      <c r="AW19330"/>
      <c r="BE19330"/>
      <c r="BF19330"/>
    </row>
    <row r="19331" spans="10:58">
      <c r="J19331"/>
      <c r="K19331"/>
      <c r="S19331"/>
      <c r="T19331"/>
      <c r="AC19331"/>
      <c r="AD19331"/>
      <c r="AM19331"/>
      <c r="AN19331"/>
      <c r="AV19331"/>
      <c r="AW19331"/>
      <c r="BE19331"/>
      <c r="BF19331"/>
    </row>
    <row r="19332" spans="10:58">
      <c r="J19332"/>
      <c r="K19332"/>
      <c r="S19332"/>
      <c r="T19332"/>
      <c r="AC19332"/>
      <c r="AD19332"/>
      <c r="AM19332"/>
      <c r="AN19332"/>
      <c r="AV19332"/>
      <c r="AW19332"/>
      <c r="BE19332"/>
      <c r="BF19332"/>
    </row>
    <row r="19333" spans="10:58">
      <c r="J19333"/>
      <c r="K19333"/>
      <c r="S19333"/>
      <c r="T19333"/>
      <c r="AC19333"/>
      <c r="AD19333"/>
      <c r="AM19333"/>
      <c r="AN19333"/>
      <c r="AV19333"/>
      <c r="AW19333"/>
      <c r="BE19333"/>
      <c r="BF19333"/>
    </row>
    <row r="19334" spans="10:58">
      <c r="J19334"/>
      <c r="K19334"/>
      <c r="S19334"/>
      <c r="T19334"/>
      <c r="AC19334"/>
      <c r="AD19334"/>
      <c r="AM19334"/>
      <c r="AN19334"/>
      <c r="AV19334"/>
      <c r="AW19334"/>
      <c r="BE19334"/>
      <c r="BF19334"/>
    </row>
    <row r="19335" spans="10:58">
      <c r="J19335"/>
      <c r="K19335"/>
      <c r="S19335"/>
      <c r="T19335"/>
      <c r="AC19335"/>
      <c r="AD19335"/>
      <c r="AM19335"/>
      <c r="AN19335"/>
      <c r="AV19335"/>
      <c r="AW19335"/>
      <c r="BE19335"/>
      <c r="BF19335"/>
    </row>
    <row r="19336" spans="10:58">
      <c r="J19336"/>
      <c r="K19336"/>
      <c r="S19336"/>
      <c r="T19336"/>
      <c r="AC19336"/>
      <c r="AD19336"/>
      <c r="AM19336"/>
      <c r="AN19336"/>
      <c r="AV19336"/>
      <c r="AW19336"/>
      <c r="BE19336"/>
      <c r="BF19336"/>
    </row>
    <row r="19337" spans="10:58">
      <c r="J19337"/>
      <c r="K19337"/>
      <c r="S19337"/>
      <c r="T19337"/>
      <c r="AC19337"/>
      <c r="AD19337"/>
      <c r="AM19337"/>
      <c r="AN19337"/>
      <c r="AV19337"/>
      <c r="AW19337"/>
      <c r="BE19337"/>
      <c r="BF19337"/>
    </row>
    <row r="19338" spans="10:58">
      <c r="J19338"/>
      <c r="K19338"/>
      <c r="S19338"/>
      <c r="T19338"/>
      <c r="AC19338"/>
      <c r="AD19338"/>
      <c r="AM19338"/>
      <c r="AN19338"/>
      <c r="AV19338"/>
      <c r="AW19338"/>
      <c r="BE19338"/>
      <c r="BF19338"/>
    </row>
    <row r="19339" spans="10:58">
      <c r="J19339"/>
      <c r="K19339"/>
      <c r="S19339"/>
      <c r="T19339"/>
      <c r="AC19339"/>
      <c r="AD19339"/>
      <c r="AM19339"/>
      <c r="AN19339"/>
      <c r="AV19339"/>
      <c r="AW19339"/>
      <c r="BE19339"/>
      <c r="BF19339"/>
    </row>
    <row r="19340" spans="10:58">
      <c r="J19340"/>
      <c r="K19340"/>
      <c r="S19340"/>
      <c r="T19340"/>
      <c r="AC19340"/>
      <c r="AD19340"/>
      <c r="AM19340"/>
      <c r="AN19340"/>
      <c r="AV19340"/>
      <c r="AW19340"/>
      <c r="BE19340"/>
      <c r="BF19340"/>
    </row>
    <row r="19341" spans="10:58">
      <c r="J19341"/>
      <c r="K19341"/>
      <c r="S19341"/>
      <c r="T19341"/>
      <c r="AC19341"/>
      <c r="AD19341"/>
      <c r="AM19341"/>
      <c r="AN19341"/>
      <c r="AV19341"/>
      <c r="AW19341"/>
      <c r="BE19341"/>
      <c r="BF19341"/>
    </row>
    <row r="19342" spans="10:58">
      <c r="J19342"/>
      <c r="K19342"/>
      <c r="S19342"/>
      <c r="T19342"/>
      <c r="AC19342"/>
      <c r="AD19342"/>
      <c r="AM19342"/>
      <c r="AN19342"/>
      <c r="AV19342"/>
      <c r="AW19342"/>
      <c r="BE19342"/>
      <c r="BF19342"/>
    </row>
    <row r="19343" spans="10:58">
      <c r="J19343"/>
      <c r="K19343"/>
      <c r="S19343"/>
      <c r="T19343"/>
      <c r="AC19343"/>
      <c r="AD19343"/>
      <c r="AM19343"/>
      <c r="AN19343"/>
      <c r="AV19343"/>
      <c r="AW19343"/>
      <c r="BE19343"/>
      <c r="BF19343"/>
    </row>
    <row r="19344" spans="10:58">
      <c r="J19344"/>
      <c r="K19344"/>
      <c r="S19344"/>
      <c r="T19344"/>
      <c r="AC19344"/>
      <c r="AD19344"/>
      <c r="AM19344"/>
      <c r="AN19344"/>
      <c r="AV19344"/>
      <c r="AW19344"/>
      <c r="BE19344"/>
      <c r="BF19344"/>
    </row>
    <row r="19345" spans="10:58">
      <c r="J19345"/>
      <c r="K19345"/>
      <c r="S19345"/>
      <c r="T19345"/>
      <c r="AC19345"/>
      <c r="AD19345"/>
      <c r="AM19345"/>
      <c r="AN19345"/>
      <c r="AV19345"/>
      <c r="AW19345"/>
      <c r="BE19345"/>
      <c r="BF19345"/>
    </row>
    <row r="19346" spans="10:58">
      <c r="J19346"/>
      <c r="K19346"/>
      <c r="S19346"/>
      <c r="T19346"/>
      <c r="AC19346"/>
      <c r="AD19346"/>
      <c r="AM19346"/>
      <c r="AN19346"/>
      <c r="AV19346"/>
      <c r="AW19346"/>
      <c r="BE19346"/>
      <c r="BF19346"/>
    </row>
    <row r="19347" spans="10:58">
      <c r="J19347"/>
      <c r="K19347"/>
      <c r="S19347"/>
      <c r="T19347"/>
      <c r="AC19347"/>
      <c r="AD19347"/>
      <c r="AM19347"/>
      <c r="AN19347"/>
      <c r="AV19347"/>
      <c r="AW19347"/>
      <c r="BE19347"/>
      <c r="BF19347"/>
    </row>
    <row r="19348" spans="10:58">
      <c r="J19348"/>
      <c r="K19348"/>
      <c r="S19348"/>
      <c r="T19348"/>
      <c r="AC19348"/>
      <c r="AD19348"/>
      <c r="AM19348"/>
      <c r="AN19348"/>
      <c r="AV19348"/>
      <c r="AW19348"/>
      <c r="BE19348"/>
      <c r="BF19348"/>
    </row>
    <row r="19349" spans="10:58">
      <c r="J19349"/>
      <c r="K19349"/>
      <c r="S19349"/>
      <c r="T19349"/>
      <c r="AC19349"/>
      <c r="AD19349"/>
      <c r="AM19349"/>
      <c r="AN19349"/>
      <c r="AV19349"/>
      <c r="AW19349"/>
      <c r="BE19349"/>
      <c r="BF19349"/>
    </row>
    <row r="19350" spans="10:58">
      <c r="J19350"/>
      <c r="K19350"/>
      <c r="S19350"/>
      <c r="T19350"/>
      <c r="AC19350"/>
      <c r="AD19350"/>
      <c r="AM19350"/>
      <c r="AN19350"/>
      <c r="AV19350"/>
      <c r="AW19350"/>
      <c r="BE19350"/>
      <c r="BF19350"/>
    </row>
    <row r="19351" spans="10:58">
      <c r="J19351"/>
      <c r="K19351"/>
      <c r="S19351"/>
      <c r="T19351"/>
      <c r="AC19351"/>
      <c r="AD19351"/>
      <c r="AM19351"/>
      <c r="AN19351"/>
      <c r="AV19351"/>
      <c r="AW19351"/>
      <c r="BE19351"/>
      <c r="BF19351"/>
    </row>
    <row r="19352" spans="10:58">
      <c r="J19352"/>
      <c r="K19352"/>
      <c r="S19352"/>
      <c r="T19352"/>
      <c r="AC19352"/>
      <c r="AD19352"/>
      <c r="AM19352"/>
      <c r="AN19352"/>
      <c r="AV19352"/>
      <c r="AW19352"/>
      <c r="BE19352"/>
      <c r="BF19352"/>
    </row>
    <row r="19353" spans="10:58">
      <c r="J19353"/>
      <c r="K19353"/>
      <c r="S19353"/>
      <c r="T19353"/>
      <c r="AC19353"/>
      <c r="AD19353"/>
      <c r="AM19353"/>
      <c r="AN19353"/>
      <c r="AV19353"/>
      <c r="AW19353"/>
      <c r="BE19353"/>
      <c r="BF19353"/>
    </row>
    <row r="19354" spans="10:58">
      <c r="J19354"/>
      <c r="K19354"/>
      <c r="S19354"/>
      <c r="T19354"/>
      <c r="AC19354"/>
      <c r="AD19354"/>
      <c r="AM19354"/>
      <c r="AN19354"/>
      <c r="AV19354"/>
      <c r="AW19354"/>
      <c r="BE19354"/>
      <c r="BF19354"/>
    </row>
    <row r="19355" spans="10:58">
      <c r="J19355"/>
      <c r="K19355"/>
      <c r="S19355"/>
      <c r="T19355"/>
      <c r="AC19355"/>
      <c r="AD19355"/>
      <c r="AM19355"/>
      <c r="AN19355"/>
      <c r="AV19355"/>
      <c r="AW19355"/>
      <c r="BE19355"/>
      <c r="BF19355"/>
    </row>
    <row r="19356" spans="10:58">
      <c r="J19356"/>
      <c r="K19356"/>
      <c r="S19356"/>
      <c r="T19356"/>
      <c r="AC19356"/>
      <c r="AD19356"/>
      <c r="AM19356"/>
      <c r="AN19356"/>
      <c r="AV19356"/>
      <c r="AW19356"/>
      <c r="BE19356"/>
      <c r="BF19356"/>
    </row>
    <row r="19357" spans="10:58">
      <c r="J19357"/>
      <c r="K19357"/>
      <c r="S19357"/>
      <c r="T19357"/>
      <c r="AC19357"/>
      <c r="AD19357"/>
      <c r="AM19357"/>
      <c r="AN19357"/>
      <c r="AV19357"/>
      <c r="AW19357"/>
      <c r="BE19357"/>
      <c r="BF19357"/>
    </row>
    <row r="19358" spans="10:58">
      <c r="J19358"/>
      <c r="K19358"/>
      <c r="S19358"/>
      <c r="T19358"/>
      <c r="AC19358"/>
      <c r="AD19358"/>
      <c r="AM19358"/>
      <c r="AN19358"/>
      <c r="AV19358"/>
      <c r="AW19358"/>
      <c r="BE19358"/>
      <c r="BF19358"/>
    </row>
    <row r="19359" spans="10:58">
      <c r="J19359"/>
      <c r="K19359"/>
      <c r="S19359"/>
      <c r="T19359"/>
      <c r="AC19359"/>
      <c r="AD19359"/>
      <c r="AM19359"/>
      <c r="AN19359"/>
      <c r="AV19359"/>
      <c r="AW19359"/>
      <c r="BE19359"/>
      <c r="BF19359"/>
    </row>
    <row r="19360" spans="10:58">
      <c r="J19360"/>
      <c r="K19360"/>
      <c r="S19360"/>
      <c r="T19360"/>
      <c r="AC19360"/>
      <c r="AD19360"/>
      <c r="AM19360"/>
      <c r="AN19360"/>
      <c r="AV19360"/>
      <c r="AW19360"/>
      <c r="BE19360"/>
      <c r="BF19360"/>
    </row>
    <row r="19361" spans="10:58">
      <c r="J19361"/>
      <c r="K19361"/>
      <c r="S19361"/>
      <c r="T19361"/>
      <c r="AC19361"/>
      <c r="AD19361"/>
      <c r="AM19361"/>
      <c r="AN19361"/>
      <c r="AV19361"/>
      <c r="AW19361"/>
      <c r="BE19361"/>
      <c r="BF19361"/>
    </row>
    <row r="19362" spans="10:58">
      <c r="J19362"/>
      <c r="K19362"/>
      <c r="S19362"/>
      <c r="T19362"/>
      <c r="AC19362"/>
      <c r="AD19362"/>
      <c r="AM19362"/>
      <c r="AN19362"/>
      <c r="AV19362"/>
      <c r="AW19362"/>
      <c r="BE19362"/>
      <c r="BF19362"/>
    </row>
    <row r="19363" spans="10:58">
      <c r="J19363"/>
      <c r="K19363"/>
      <c r="S19363"/>
      <c r="T19363"/>
      <c r="AC19363"/>
      <c r="AD19363"/>
      <c r="AM19363"/>
      <c r="AN19363"/>
      <c r="AV19363"/>
      <c r="AW19363"/>
      <c r="BE19363"/>
      <c r="BF19363"/>
    </row>
    <row r="19364" spans="10:58">
      <c r="J19364"/>
      <c r="K19364"/>
      <c r="S19364"/>
      <c r="T19364"/>
      <c r="AC19364"/>
      <c r="AD19364"/>
      <c r="AM19364"/>
      <c r="AN19364"/>
      <c r="AV19364"/>
      <c r="AW19364"/>
      <c r="BE19364"/>
      <c r="BF19364"/>
    </row>
    <row r="19365" spans="10:58">
      <c r="J19365"/>
      <c r="K19365"/>
      <c r="S19365"/>
      <c r="T19365"/>
      <c r="AC19365"/>
      <c r="AD19365"/>
      <c r="AM19365"/>
      <c r="AN19365"/>
      <c r="AV19365"/>
      <c r="AW19365"/>
      <c r="BE19365"/>
      <c r="BF19365"/>
    </row>
    <row r="19366" spans="10:58">
      <c r="J19366"/>
      <c r="K19366"/>
      <c r="S19366"/>
      <c r="T19366"/>
      <c r="AC19366"/>
      <c r="AD19366"/>
      <c r="AM19366"/>
      <c r="AN19366"/>
      <c r="AV19366"/>
      <c r="AW19366"/>
      <c r="BE19366"/>
      <c r="BF19366"/>
    </row>
    <row r="19367" spans="10:58">
      <c r="J19367"/>
      <c r="K19367"/>
      <c r="S19367"/>
      <c r="T19367"/>
      <c r="AC19367"/>
      <c r="AD19367"/>
      <c r="AM19367"/>
      <c r="AN19367"/>
      <c r="AV19367"/>
      <c r="AW19367"/>
      <c r="BE19367"/>
      <c r="BF19367"/>
    </row>
    <row r="19368" spans="10:58">
      <c r="J19368"/>
      <c r="K19368"/>
      <c r="S19368"/>
      <c r="T19368"/>
      <c r="AC19368"/>
      <c r="AD19368"/>
      <c r="AM19368"/>
      <c r="AN19368"/>
      <c r="AV19368"/>
      <c r="AW19368"/>
      <c r="BE19368"/>
      <c r="BF19368"/>
    </row>
    <row r="19369" spans="10:58">
      <c r="J19369"/>
      <c r="K19369"/>
      <c r="S19369"/>
      <c r="T19369"/>
      <c r="AC19369"/>
      <c r="AD19369"/>
      <c r="AM19369"/>
      <c r="AN19369"/>
      <c r="AV19369"/>
      <c r="AW19369"/>
      <c r="BE19369"/>
      <c r="BF19369"/>
    </row>
    <row r="19370" spans="10:58">
      <c r="J19370"/>
      <c r="K19370"/>
      <c r="S19370"/>
      <c r="T19370"/>
      <c r="AC19370"/>
      <c r="AD19370"/>
      <c r="AM19370"/>
      <c r="AN19370"/>
      <c r="AV19370"/>
      <c r="AW19370"/>
      <c r="BE19370"/>
      <c r="BF19370"/>
    </row>
    <row r="19371" spans="10:58">
      <c r="J19371"/>
      <c r="K19371"/>
      <c r="S19371"/>
      <c r="T19371"/>
      <c r="AC19371"/>
      <c r="AD19371"/>
      <c r="AM19371"/>
      <c r="AN19371"/>
      <c r="AV19371"/>
      <c r="AW19371"/>
      <c r="BE19371"/>
      <c r="BF19371"/>
    </row>
    <row r="19372" spans="10:58">
      <c r="J19372"/>
      <c r="K19372"/>
      <c r="S19372"/>
      <c r="T19372"/>
      <c r="AC19372"/>
      <c r="AD19372"/>
      <c r="AM19372"/>
      <c r="AN19372"/>
      <c r="AV19372"/>
      <c r="AW19372"/>
      <c r="BE19372"/>
      <c r="BF19372"/>
    </row>
    <row r="19373" spans="10:58">
      <c r="J19373"/>
      <c r="K19373"/>
      <c r="S19373"/>
      <c r="T19373"/>
      <c r="AC19373"/>
      <c r="AD19373"/>
      <c r="AM19373"/>
      <c r="AN19373"/>
      <c r="AV19373"/>
      <c r="AW19373"/>
      <c r="BE19373"/>
      <c r="BF19373"/>
    </row>
    <row r="19374" spans="10:58">
      <c r="J19374"/>
      <c r="K19374"/>
      <c r="S19374"/>
      <c r="T19374"/>
      <c r="AC19374"/>
      <c r="AD19374"/>
      <c r="AM19374"/>
      <c r="AN19374"/>
      <c r="AV19374"/>
      <c r="AW19374"/>
      <c r="BE19374"/>
      <c r="BF19374"/>
    </row>
    <row r="19375" spans="10:58">
      <c r="J19375"/>
      <c r="K19375"/>
      <c r="S19375"/>
      <c r="T19375"/>
      <c r="AC19375"/>
      <c r="AD19375"/>
      <c r="AM19375"/>
      <c r="AN19375"/>
      <c r="AV19375"/>
      <c r="AW19375"/>
      <c r="BE19375"/>
      <c r="BF19375"/>
    </row>
    <row r="19376" spans="10:58">
      <c r="J19376"/>
      <c r="K19376"/>
      <c r="S19376"/>
      <c r="T19376"/>
      <c r="AC19376"/>
      <c r="AD19376"/>
      <c r="AM19376"/>
      <c r="AN19376"/>
      <c r="AV19376"/>
      <c r="AW19376"/>
      <c r="BE19376"/>
      <c r="BF19376"/>
    </row>
    <row r="19377" spans="10:58">
      <c r="J19377"/>
      <c r="K19377"/>
      <c r="S19377"/>
      <c r="T19377"/>
      <c r="AC19377"/>
      <c r="AD19377"/>
      <c r="AM19377"/>
      <c r="AN19377"/>
      <c r="AV19377"/>
      <c r="AW19377"/>
      <c r="BE19377"/>
      <c r="BF19377"/>
    </row>
    <row r="19378" spans="10:58">
      <c r="J19378"/>
      <c r="K19378"/>
      <c r="S19378"/>
      <c r="T19378"/>
      <c r="AC19378"/>
      <c r="AD19378"/>
      <c r="AM19378"/>
      <c r="AN19378"/>
      <c r="AV19378"/>
      <c r="AW19378"/>
      <c r="BE19378"/>
      <c r="BF19378"/>
    </row>
    <row r="19379" spans="10:58">
      <c r="J19379"/>
      <c r="K19379"/>
      <c r="S19379"/>
      <c r="T19379"/>
      <c r="AC19379"/>
      <c r="AD19379"/>
      <c r="AM19379"/>
      <c r="AN19379"/>
      <c r="AV19379"/>
      <c r="AW19379"/>
      <c r="BE19379"/>
      <c r="BF19379"/>
    </row>
    <row r="19380" spans="10:58">
      <c r="J19380"/>
      <c r="K19380"/>
      <c r="S19380"/>
      <c r="T19380"/>
      <c r="AC19380"/>
      <c r="AD19380"/>
      <c r="AM19380"/>
      <c r="AN19380"/>
      <c r="AV19380"/>
      <c r="AW19380"/>
      <c r="BE19380"/>
      <c r="BF19380"/>
    </row>
    <row r="19381" spans="10:58">
      <c r="J19381"/>
      <c r="K19381"/>
      <c r="S19381"/>
      <c r="T19381"/>
      <c r="AC19381"/>
      <c r="AD19381"/>
      <c r="AM19381"/>
      <c r="AN19381"/>
      <c r="AV19381"/>
      <c r="AW19381"/>
      <c r="BE19381"/>
      <c r="BF19381"/>
    </row>
    <row r="19382" spans="10:58">
      <c r="J19382"/>
      <c r="K19382"/>
      <c r="S19382"/>
      <c r="T19382"/>
      <c r="AC19382"/>
      <c r="AD19382"/>
      <c r="AM19382"/>
      <c r="AN19382"/>
      <c r="AV19382"/>
      <c r="AW19382"/>
      <c r="BE19382"/>
      <c r="BF19382"/>
    </row>
    <row r="19383" spans="10:58">
      <c r="J19383"/>
      <c r="K19383"/>
      <c r="S19383"/>
      <c r="T19383"/>
      <c r="AC19383"/>
      <c r="AD19383"/>
      <c r="AM19383"/>
      <c r="AN19383"/>
      <c r="AV19383"/>
      <c r="AW19383"/>
      <c r="BE19383"/>
      <c r="BF19383"/>
    </row>
    <row r="19384" spans="10:58">
      <c r="J19384"/>
      <c r="K19384"/>
      <c r="S19384"/>
      <c r="T19384"/>
      <c r="AC19384"/>
      <c r="AD19384"/>
      <c r="AM19384"/>
      <c r="AN19384"/>
      <c r="AV19384"/>
      <c r="AW19384"/>
      <c r="BE19384"/>
      <c r="BF19384"/>
    </row>
    <row r="19385" spans="10:58">
      <c r="J19385"/>
      <c r="K19385"/>
      <c r="S19385"/>
      <c r="T19385"/>
      <c r="AC19385"/>
      <c r="AD19385"/>
      <c r="AM19385"/>
      <c r="AN19385"/>
      <c r="AV19385"/>
      <c r="AW19385"/>
      <c r="BE19385"/>
      <c r="BF19385"/>
    </row>
    <row r="19386" spans="10:58">
      <c r="J19386"/>
      <c r="K19386"/>
      <c r="S19386"/>
      <c r="T19386"/>
      <c r="AC19386"/>
      <c r="AD19386"/>
      <c r="AM19386"/>
      <c r="AN19386"/>
      <c r="AV19386"/>
      <c r="AW19386"/>
      <c r="BE19386"/>
      <c r="BF19386"/>
    </row>
    <row r="19387" spans="10:58">
      <c r="J19387"/>
      <c r="K19387"/>
      <c r="S19387"/>
      <c r="T19387"/>
      <c r="AC19387"/>
      <c r="AD19387"/>
      <c r="AM19387"/>
      <c r="AN19387"/>
      <c r="AV19387"/>
      <c r="AW19387"/>
      <c r="BE19387"/>
      <c r="BF19387"/>
    </row>
    <row r="19388" spans="10:58">
      <c r="J19388"/>
      <c r="K19388"/>
      <c r="S19388"/>
      <c r="T19388"/>
      <c r="AC19388"/>
      <c r="AD19388"/>
      <c r="AM19388"/>
      <c r="AN19388"/>
      <c r="AV19388"/>
      <c r="AW19388"/>
      <c r="BE19388"/>
      <c r="BF19388"/>
    </row>
    <row r="19389" spans="10:58">
      <c r="J19389"/>
      <c r="K19389"/>
      <c r="S19389"/>
      <c r="T19389"/>
      <c r="AC19389"/>
      <c r="AD19389"/>
      <c r="AM19389"/>
      <c r="AN19389"/>
      <c r="AV19389"/>
      <c r="AW19389"/>
      <c r="BE19389"/>
      <c r="BF19389"/>
    </row>
    <row r="19390" spans="10:58">
      <c r="J19390"/>
      <c r="K19390"/>
      <c r="S19390"/>
      <c r="T19390"/>
      <c r="AC19390"/>
      <c r="AD19390"/>
      <c r="AM19390"/>
      <c r="AN19390"/>
      <c r="AV19390"/>
      <c r="AW19390"/>
      <c r="BE19390"/>
      <c r="BF19390"/>
    </row>
    <row r="19391" spans="10:58">
      <c r="J19391"/>
      <c r="K19391"/>
      <c r="S19391"/>
      <c r="T19391"/>
      <c r="AC19391"/>
      <c r="AD19391"/>
      <c r="AM19391"/>
      <c r="AN19391"/>
      <c r="AV19391"/>
      <c r="AW19391"/>
      <c r="BE19391"/>
      <c r="BF19391"/>
    </row>
    <row r="19392" spans="10:58">
      <c r="J19392"/>
      <c r="K19392"/>
      <c r="S19392"/>
      <c r="T19392"/>
      <c r="AC19392"/>
      <c r="AD19392"/>
      <c r="AM19392"/>
      <c r="AN19392"/>
      <c r="AV19392"/>
      <c r="AW19392"/>
      <c r="BE19392"/>
      <c r="BF19392"/>
    </row>
    <row r="19393" spans="10:58">
      <c r="J19393"/>
      <c r="K19393"/>
      <c r="S19393"/>
      <c r="T19393"/>
      <c r="AC19393"/>
      <c r="AD19393"/>
      <c r="AM19393"/>
      <c r="AN19393"/>
      <c r="AV19393"/>
      <c r="AW19393"/>
      <c r="BE19393"/>
      <c r="BF19393"/>
    </row>
    <row r="19394" spans="10:58">
      <c r="J19394"/>
      <c r="K19394"/>
      <c r="S19394"/>
      <c r="T19394"/>
      <c r="AC19394"/>
      <c r="AD19394"/>
      <c r="AM19394"/>
      <c r="AN19394"/>
      <c r="AV19394"/>
      <c r="AW19394"/>
      <c r="BE19394"/>
      <c r="BF19394"/>
    </row>
    <row r="19395" spans="10:58">
      <c r="J19395"/>
      <c r="K19395"/>
      <c r="S19395"/>
      <c r="T19395"/>
      <c r="AC19395"/>
      <c r="AD19395"/>
      <c r="AM19395"/>
      <c r="AN19395"/>
      <c r="AV19395"/>
      <c r="AW19395"/>
      <c r="BE19395"/>
      <c r="BF19395"/>
    </row>
    <row r="19396" spans="10:58">
      <c r="J19396"/>
      <c r="K19396"/>
      <c r="S19396"/>
      <c r="T19396"/>
      <c r="AC19396"/>
      <c r="AD19396"/>
      <c r="AM19396"/>
      <c r="AN19396"/>
      <c r="AV19396"/>
      <c r="AW19396"/>
      <c r="BE19396"/>
      <c r="BF19396"/>
    </row>
    <row r="19397" spans="10:58">
      <c r="J19397"/>
      <c r="K19397"/>
      <c r="S19397"/>
      <c r="T19397"/>
      <c r="AC19397"/>
      <c r="AD19397"/>
      <c r="AM19397"/>
      <c r="AN19397"/>
      <c r="AV19397"/>
      <c r="AW19397"/>
      <c r="BE19397"/>
      <c r="BF19397"/>
    </row>
    <row r="19398" spans="10:58">
      <c r="J19398"/>
      <c r="K19398"/>
      <c r="S19398"/>
      <c r="T19398"/>
      <c r="AC19398"/>
      <c r="AD19398"/>
      <c r="AM19398"/>
      <c r="AN19398"/>
      <c r="AV19398"/>
      <c r="AW19398"/>
      <c r="BE19398"/>
      <c r="BF19398"/>
    </row>
    <row r="19399" spans="10:58">
      <c r="J19399"/>
      <c r="K19399"/>
      <c r="S19399"/>
      <c r="T19399"/>
      <c r="AC19399"/>
      <c r="AD19399"/>
      <c r="AM19399"/>
      <c r="AN19399"/>
      <c r="AV19399"/>
      <c r="AW19399"/>
      <c r="BE19399"/>
      <c r="BF19399"/>
    </row>
    <row r="19400" spans="10:58">
      <c r="J19400"/>
      <c r="K19400"/>
      <c r="S19400"/>
      <c r="T19400"/>
      <c r="AC19400"/>
      <c r="AD19400"/>
      <c r="AM19400"/>
      <c r="AN19400"/>
      <c r="AV19400"/>
      <c r="AW19400"/>
      <c r="BE19400"/>
      <c r="BF19400"/>
    </row>
    <row r="19401" spans="10:58">
      <c r="J19401"/>
      <c r="K19401"/>
      <c r="S19401"/>
      <c r="T19401"/>
      <c r="AC19401"/>
      <c r="AD19401"/>
      <c r="AM19401"/>
      <c r="AN19401"/>
      <c r="AV19401"/>
      <c r="AW19401"/>
      <c r="BE19401"/>
      <c r="BF19401"/>
    </row>
    <row r="19402" spans="10:58">
      <c r="J19402"/>
      <c r="K19402"/>
      <c r="S19402"/>
      <c r="T19402"/>
      <c r="AC19402"/>
      <c r="AD19402"/>
      <c r="AM19402"/>
      <c r="AN19402"/>
      <c r="AV19402"/>
      <c r="AW19402"/>
      <c r="BE19402"/>
      <c r="BF19402"/>
    </row>
    <row r="19403" spans="10:58">
      <c r="J19403"/>
      <c r="K19403"/>
      <c r="S19403"/>
      <c r="T19403"/>
      <c r="AC19403"/>
      <c r="AD19403"/>
      <c r="AM19403"/>
      <c r="AN19403"/>
      <c r="AV19403"/>
      <c r="AW19403"/>
      <c r="BE19403"/>
      <c r="BF19403"/>
    </row>
    <row r="19404" spans="10:58">
      <c r="J19404"/>
      <c r="K19404"/>
      <c r="S19404"/>
      <c r="T19404"/>
      <c r="AC19404"/>
      <c r="AD19404"/>
      <c r="AM19404"/>
      <c r="AN19404"/>
      <c r="AV19404"/>
      <c r="AW19404"/>
      <c r="BE19404"/>
      <c r="BF19404"/>
    </row>
    <row r="19405" spans="10:58">
      <c r="J19405"/>
      <c r="K19405"/>
      <c r="S19405"/>
      <c r="T19405"/>
      <c r="AC19405"/>
      <c r="AD19405"/>
      <c r="AM19405"/>
      <c r="AN19405"/>
      <c r="AV19405"/>
      <c r="AW19405"/>
      <c r="BE19405"/>
      <c r="BF19405"/>
    </row>
    <row r="19406" spans="10:58">
      <c r="J19406"/>
      <c r="K19406"/>
      <c r="S19406"/>
      <c r="T19406"/>
      <c r="AC19406"/>
      <c r="AD19406"/>
      <c r="AM19406"/>
      <c r="AN19406"/>
      <c r="AV19406"/>
      <c r="AW19406"/>
      <c r="BE19406"/>
      <c r="BF19406"/>
    </row>
    <row r="19407" spans="10:58">
      <c r="J19407"/>
      <c r="K19407"/>
      <c r="S19407"/>
      <c r="T19407"/>
      <c r="AC19407"/>
      <c r="AD19407"/>
      <c r="AM19407"/>
      <c r="AN19407"/>
      <c r="AV19407"/>
      <c r="AW19407"/>
      <c r="BE19407"/>
      <c r="BF19407"/>
    </row>
    <row r="19408" spans="10:58">
      <c r="J19408"/>
      <c r="K19408"/>
      <c r="S19408"/>
      <c r="T19408"/>
      <c r="AC19408"/>
      <c r="AD19408"/>
      <c r="AM19408"/>
      <c r="AN19408"/>
      <c r="AV19408"/>
      <c r="AW19408"/>
      <c r="BE19408"/>
      <c r="BF19408"/>
    </row>
    <row r="19409" spans="10:58">
      <c r="J19409"/>
      <c r="K19409"/>
      <c r="S19409"/>
      <c r="T19409"/>
      <c r="AC19409"/>
      <c r="AD19409"/>
      <c r="AM19409"/>
      <c r="AN19409"/>
      <c r="AV19409"/>
      <c r="AW19409"/>
      <c r="BE19409"/>
      <c r="BF19409"/>
    </row>
    <row r="19410" spans="10:58">
      <c r="J19410"/>
      <c r="K19410"/>
      <c r="S19410"/>
      <c r="T19410"/>
      <c r="AC19410"/>
      <c r="AD19410"/>
      <c r="AM19410"/>
      <c r="AN19410"/>
      <c r="AV19410"/>
      <c r="AW19410"/>
      <c r="BE19410"/>
      <c r="BF19410"/>
    </row>
    <row r="19411" spans="10:58">
      <c r="J19411"/>
      <c r="K19411"/>
      <c r="S19411"/>
      <c r="T19411"/>
      <c r="AC19411"/>
      <c r="AD19411"/>
      <c r="AM19411"/>
      <c r="AN19411"/>
      <c r="AV19411"/>
      <c r="AW19411"/>
      <c r="BE19411"/>
      <c r="BF19411"/>
    </row>
    <row r="19412" spans="10:58">
      <c r="J19412"/>
      <c r="K19412"/>
      <c r="S19412"/>
      <c r="T19412"/>
      <c r="AC19412"/>
      <c r="AD19412"/>
      <c r="AM19412"/>
      <c r="AN19412"/>
      <c r="AV19412"/>
      <c r="AW19412"/>
      <c r="BE19412"/>
      <c r="BF19412"/>
    </row>
    <row r="19413" spans="10:58">
      <c r="J19413"/>
      <c r="K19413"/>
      <c r="S19413"/>
      <c r="T19413"/>
      <c r="AC19413"/>
      <c r="AD19413"/>
      <c r="AM19413"/>
      <c r="AN19413"/>
      <c r="AV19413"/>
      <c r="AW19413"/>
      <c r="BE19413"/>
      <c r="BF19413"/>
    </row>
    <row r="19414" spans="10:58">
      <c r="J19414"/>
      <c r="K19414"/>
      <c r="S19414"/>
      <c r="T19414"/>
      <c r="AC19414"/>
      <c r="AD19414"/>
      <c r="AM19414"/>
      <c r="AN19414"/>
      <c r="AV19414"/>
      <c r="AW19414"/>
      <c r="BE19414"/>
      <c r="BF19414"/>
    </row>
    <row r="19415" spans="10:58">
      <c r="J19415"/>
      <c r="K19415"/>
      <c r="S19415"/>
      <c r="T19415"/>
      <c r="AC19415"/>
      <c r="AD19415"/>
      <c r="AM19415"/>
      <c r="AN19415"/>
      <c r="AV19415"/>
      <c r="AW19415"/>
      <c r="BE19415"/>
      <c r="BF19415"/>
    </row>
    <row r="19416" spans="10:58">
      <c r="J19416"/>
      <c r="K19416"/>
      <c r="S19416"/>
      <c r="T19416"/>
      <c r="AC19416"/>
      <c r="AD19416"/>
      <c r="AM19416"/>
      <c r="AN19416"/>
      <c r="AV19416"/>
      <c r="AW19416"/>
      <c r="BE19416"/>
      <c r="BF19416"/>
    </row>
    <row r="19417" spans="10:58">
      <c r="J19417"/>
      <c r="K19417"/>
      <c r="S19417"/>
      <c r="T19417"/>
      <c r="AC19417"/>
      <c r="AD19417"/>
      <c r="AM19417"/>
      <c r="AN19417"/>
      <c r="AV19417"/>
      <c r="AW19417"/>
      <c r="BE19417"/>
      <c r="BF19417"/>
    </row>
    <row r="19418" spans="10:58">
      <c r="J19418"/>
      <c r="K19418"/>
      <c r="S19418"/>
      <c r="T19418"/>
      <c r="AC19418"/>
      <c r="AD19418"/>
      <c r="AM19418"/>
      <c r="AN19418"/>
      <c r="AV19418"/>
      <c r="AW19418"/>
      <c r="BE19418"/>
      <c r="BF19418"/>
    </row>
    <row r="19419" spans="10:58">
      <c r="J19419"/>
      <c r="K19419"/>
      <c r="S19419"/>
      <c r="T19419"/>
      <c r="AC19419"/>
      <c r="AD19419"/>
      <c r="AM19419"/>
      <c r="AN19419"/>
      <c r="AV19419"/>
      <c r="AW19419"/>
      <c r="BE19419"/>
      <c r="BF19419"/>
    </row>
    <row r="19420" spans="10:58">
      <c r="J19420"/>
      <c r="K19420"/>
      <c r="S19420"/>
      <c r="T19420"/>
      <c r="AC19420"/>
      <c r="AD19420"/>
      <c r="AM19420"/>
      <c r="AN19420"/>
      <c r="AV19420"/>
      <c r="AW19420"/>
      <c r="BE19420"/>
      <c r="BF19420"/>
    </row>
    <row r="19421" spans="10:58">
      <c r="J19421"/>
      <c r="K19421"/>
      <c r="S19421"/>
      <c r="T19421"/>
      <c r="AC19421"/>
      <c r="AD19421"/>
      <c r="AM19421"/>
      <c r="AN19421"/>
      <c r="AV19421"/>
      <c r="AW19421"/>
      <c r="BE19421"/>
      <c r="BF19421"/>
    </row>
    <row r="19422" spans="10:58">
      <c r="J19422"/>
      <c r="K19422"/>
      <c r="S19422"/>
      <c r="T19422"/>
      <c r="AC19422"/>
      <c r="AD19422"/>
      <c r="AM19422"/>
      <c r="AN19422"/>
      <c r="AV19422"/>
      <c r="AW19422"/>
      <c r="BE19422"/>
      <c r="BF19422"/>
    </row>
    <row r="19423" spans="10:58">
      <c r="J19423"/>
      <c r="K19423"/>
      <c r="S19423"/>
      <c r="T19423"/>
      <c r="AC19423"/>
      <c r="AD19423"/>
      <c r="AM19423"/>
      <c r="AN19423"/>
      <c r="AV19423"/>
      <c r="AW19423"/>
      <c r="BE19423"/>
      <c r="BF19423"/>
    </row>
    <row r="19424" spans="10:58">
      <c r="J19424"/>
      <c r="K19424"/>
      <c r="S19424"/>
      <c r="T19424"/>
      <c r="AC19424"/>
      <c r="AD19424"/>
      <c r="AM19424"/>
      <c r="AN19424"/>
      <c r="AV19424"/>
      <c r="AW19424"/>
      <c r="BE19424"/>
      <c r="BF19424"/>
    </row>
    <row r="19425" spans="10:58">
      <c r="J19425"/>
      <c r="K19425"/>
      <c r="S19425"/>
      <c r="T19425"/>
      <c r="AC19425"/>
      <c r="AD19425"/>
      <c r="AM19425"/>
      <c r="AN19425"/>
      <c r="AV19425"/>
      <c r="AW19425"/>
      <c r="BE19425"/>
      <c r="BF19425"/>
    </row>
    <row r="19426" spans="10:58">
      <c r="J19426"/>
      <c r="K19426"/>
      <c r="S19426"/>
      <c r="T19426"/>
      <c r="AC19426"/>
      <c r="AD19426"/>
      <c r="AM19426"/>
      <c r="AN19426"/>
      <c r="AV19426"/>
      <c r="AW19426"/>
      <c r="BE19426"/>
      <c r="BF19426"/>
    </row>
    <row r="19427" spans="10:58">
      <c r="J19427"/>
      <c r="K19427"/>
      <c r="S19427"/>
      <c r="T19427"/>
      <c r="AC19427"/>
      <c r="AD19427"/>
      <c r="AM19427"/>
      <c r="AN19427"/>
      <c r="AV19427"/>
      <c r="AW19427"/>
      <c r="BE19427"/>
      <c r="BF19427"/>
    </row>
    <row r="19428" spans="10:58">
      <c r="J19428"/>
      <c r="K19428"/>
      <c r="S19428"/>
      <c r="T19428"/>
      <c r="AC19428"/>
      <c r="AD19428"/>
      <c r="AM19428"/>
      <c r="AN19428"/>
      <c r="AV19428"/>
      <c r="AW19428"/>
      <c r="BE19428"/>
      <c r="BF19428"/>
    </row>
    <row r="19429" spans="10:58">
      <c r="J19429"/>
      <c r="K19429"/>
      <c r="S19429"/>
      <c r="T19429"/>
      <c r="AC19429"/>
      <c r="AD19429"/>
      <c r="AM19429"/>
      <c r="AN19429"/>
      <c r="AV19429"/>
      <c r="AW19429"/>
      <c r="BE19429"/>
      <c r="BF19429"/>
    </row>
    <row r="19430" spans="10:58">
      <c r="J19430"/>
      <c r="K19430"/>
      <c r="S19430"/>
      <c r="T19430"/>
      <c r="AC19430"/>
      <c r="AD19430"/>
      <c r="AM19430"/>
      <c r="AN19430"/>
      <c r="AV19430"/>
      <c r="AW19430"/>
      <c r="BE19430"/>
      <c r="BF19430"/>
    </row>
    <row r="19431" spans="10:58">
      <c r="J19431"/>
      <c r="K19431"/>
      <c r="S19431"/>
      <c r="T19431"/>
      <c r="AC19431"/>
      <c r="AD19431"/>
      <c r="AM19431"/>
      <c r="AN19431"/>
      <c r="AV19431"/>
      <c r="AW19431"/>
      <c r="BE19431"/>
      <c r="BF19431"/>
    </row>
    <row r="19432" spans="10:58">
      <c r="J19432"/>
      <c r="K19432"/>
      <c r="S19432"/>
      <c r="T19432"/>
      <c r="AC19432"/>
      <c r="AD19432"/>
      <c r="AM19432"/>
      <c r="AN19432"/>
      <c r="AV19432"/>
      <c r="AW19432"/>
      <c r="BE19432"/>
      <c r="BF19432"/>
    </row>
    <row r="19433" spans="10:58">
      <c r="J19433"/>
      <c r="K19433"/>
      <c r="S19433"/>
      <c r="T19433"/>
      <c r="AC19433"/>
      <c r="AD19433"/>
      <c r="AM19433"/>
      <c r="AN19433"/>
      <c r="AV19433"/>
      <c r="AW19433"/>
      <c r="BE19433"/>
      <c r="BF19433"/>
    </row>
    <row r="19434" spans="10:58">
      <c r="J19434"/>
      <c r="K19434"/>
      <c r="S19434"/>
      <c r="T19434"/>
      <c r="AC19434"/>
      <c r="AD19434"/>
      <c r="AM19434"/>
      <c r="AN19434"/>
      <c r="AV19434"/>
      <c r="AW19434"/>
      <c r="BE19434"/>
      <c r="BF19434"/>
    </row>
    <row r="19435" spans="10:58">
      <c r="J19435"/>
      <c r="K19435"/>
      <c r="S19435"/>
      <c r="T19435"/>
      <c r="AC19435"/>
      <c r="AD19435"/>
      <c r="AM19435"/>
      <c r="AN19435"/>
      <c r="AV19435"/>
      <c r="AW19435"/>
      <c r="BE19435"/>
      <c r="BF19435"/>
    </row>
    <row r="19436" spans="10:58">
      <c r="J19436"/>
      <c r="K19436"/>
      <c r="S19436"/>
      <c r="T19436"/>
      <c r="AC19436"/>
      <c r="AD19436"/>
      <c r="AM19436"/>
      <c r="AN19436"/>
      <c r="AV19436"/>
      <c r="AW19436"/>
      <c r="BE19436"/>
      <c r="BF19436"/>
    </row>
    <row r="19437" spans="10:58">
      <c r="J19437"/>
      <c r="K19437"/>
      <c r="S19437"/>
      <c r="T19437"/>
      <c r="AC19437"/>
      <c r="AD19437"/>
      <c r="AM19437"/>
      <c r="AN19437"/>
      <c r="AV19437"/>
      <c r="AW19437"/>
      <c r="BE19437"/>
      <c r="BF19437"/>
    </row>
    <row r="19438" spans="10:58">
      <c r="J19438"/>
      <c r="K19438"/>
      <c r="S19438"/>
      <c r="T19438"/>
      <c r="AC19438"/>
      <c r="AD19438"/>
      <c r="AM19438"/>
      <c r="AN19438"/>
      <c r="AV19438"/>
      <c r="AW19438"/>
      <c r="BE19438"/>
      <c r="BF19438"/>
    </row>
    <row r="19439" spans="10:58">
      <c r="J19439"/>
      <c r="K19439"/>
      <c r="S19439"/>
      <c r="T19439"/>
      <c r="AC19439"/>
      <c r="AD19439"/>
      <c r="AM19439"/>
      <c r="AN19439"/>
      <c r="AV19439"/>
      <c r="AW19439"/>
      <c r="BE19439"/>
      <c r="BF19439"/>
    </row>
    <row r="19440" spans="10:58">
      <c r="J19440"/>
      <c r="K19440"/>
      <c r="S19440"/>
      <c r="T19440"/>
      <c r="AC19440"/>
      <c r="AD19440"/>
      <c r="AM19440"/>
      <c r="AN19440"/>
      <c r="AV19440"/>
      <c r="AW19440"/>
      <c r="BE19440"/>
      <c r="BF19440"/>
    </row>
    <row r="19441" spans="10:58">
      <c r="J19441"/>
      <c r="K19441"/>
      <c r="S19441"/>
      <c r="T19441"/>
      <c r="AC19441"/>
      <c r="AD19441"/>
      <c r="AM19441"/>
      <c r="AN19441"/>
      <c r="AV19441"/>
      <c r="AW19441"/>
      <c r="BE19441"/>
      <c r="BF19441"/>
    </row>
    <row r="19442" spans="10:58">
      <c r="J19442"/>
      <c r="K19442"/>
      <c r="S19442"/>
      <c r="T19442"/>
      <c r="AC19442"/>
      <c r="AD19442"/>
      <c r="AM19442"/>
      <c r="AN19442"/>
      <c r="AV19442"/>
      <c r="AW19442"/>
      <c r="BE19442"/>
      <c r="BF19442"/>
    </row>
    <row r="19443" spans="10:58">
      <c r="J19443"/>
      <c r="K19443"/>
      <c r="S19443"/>
      <c r="T19443"/>
      <c r="AC19443"/>
      <c r="AD19443"/>
      <c r="AM19443"/>
      <c r="AN19443"/>
      <c r="AV19443"/>
      <c r="AW19443"/>
      <c r="BE19443"/>
      <c r="BF19443"/>
    </row>
    <row r="19444" spans="10:58">
      <c r="J19444"/>
      <c r="K19444"/>
      <c r="S19444"/>
      <c r="T19444"/>
      <c r="AC19444"/>
      <c r="AD19444"/>
      <c r="AM19444"/>
      <c r="AN19444"/>
      <c r="AV19444"/>
      <c r="AW19444"/>
      <c r="BE19444"/>
      <c r="BF19444"/>
    </row>
    <row r="19445" spans="10:58">
      <c r="J19445"/>
      <c r="K19445"/>
      <c r="S19445"/>
      <c r="T19445"/>
      <c r="AC19445"/>
      <c r="AD19445"/>
      <c r="AM19445"/>
      <c r="AN19445"/>
      <c r="AV19445"/>
      <c r="AW19445"/>
      <c r="BE19445"/>
      <c r="BF19445"/>
    </row>
    <row r="19446" spans="10:58">
      <c r="J19446"/>
      <c r="K19446"/>
      <c r="S19446"/>
      <c r="T19446"/>
      <c r="AC19446"/>
      <c r="AD19446"/>
      <c r="AM19446"/>
      <c r="AN19446"/>
      <c r="AV19446"/>
      <c r="AW19446"/>
      <c r="BE19446"/>
      <c r="BF19446"/>
    </row>
    <row r="19447" spans="10:58">
      <c r="J19447"/>
      <c r="K19447"/>
      <c r="S19447"/>
      <c r="T19447"/>
      <c r="AC19447"/>
      <c r="AD19447"/>
      <c r="AM19447"/>
      <c r="AN19447"/>
      <c r="AV19447"/>
      <c r="AW19447"/>
      <c r="BE19447"/>
      <c r="BF19447"/>
    </row>
    <row r="19448" spans="10:58">
      <c r="J19448"/>
      <c r="K19448"/>
      <c r="S19448"/>
      <c r="T19448"/>
      <c r="AC19448"/>
      <c r="AD19448"/>
      <c r="AM19448"/>
      <c r="AN19448"/>
      <c r="AV19448"/>
      <c r="AW19448"/>
      <c r="BE19448"/>
      <c r="BF19448"/>
    </row>
    <row r="19449" spans="10:58">
      <c r="J19449"/>
      <c r="K19449"/>
      <c r="S19449"/>
      <c r="T19449"/>
      <c r="AC19449"/>
      <c r="AD19449"/>
      <c r="AM19449"/>
      <c r="AN19449"/>
      <c r="AV19449"/>
      <c r="AW19449"/>
      <c r="BE19449"/>
      <c r="BF19449"/>
    </row>
    <row r="19450" spans="10:58">
      <c r="J19450"/>
      <c r="K19450"/>
      <c r="S19450"/>
      <c r="T19450"/>
      <c r="AC19450"/>
      <c r="AD19450"/>
      <c r="AM19450"/>
      <c r="AN19450"/>
      <c r="AV19450"/>
      <c r="AW19450"/>
      <c r="BE19450"/>
      <c r="BF19450"/>
    </row>
    <row r="19451" spans="10:58">
      <c r="J19451"/>
      <c r="K19451"/>
      <c r="S19451"/>
      <c r="T19451"/>
      <c r="AC19451"/>
      <c r="AD19451"/>
      <c r="AM19451"/>
      <c r="AN19451"/>
      <c r="AV19451"/>
      <c r="AW19451"/>
      <c r="BE19451"/>
      <c r="BF19451"/>
    </row>
    <row r="19452" spans="10:58">
      <c r="J19452"/>
      <c r="K19452"/>
      <c r="S19452"/>
      <c r="T19452"/>
      <c r="AC19452"/>
      <c r="AD19452"/>
      <c r="AM19452"/>
      <c r="AN19452"/>
      <c r="AV19452"/>
      <c r="AW19452"/>
      <c r="BE19452"/>
      <c r="BF19452"/>
    </row>
    <row r="19453" spans="10:58">
      <c r="J19453"/>
      <c r="K19453"/>
      <c r="S19453"/>
      <c r="T19453"/>
      <c r="AC19453"/>
      <c r="AD19453"/>
      <c r="AM19453"/>
      <c r="AN19453"/>
      <c r="AV19453"/>
      <c r="AW19453"/>
      <c r="BE19453"/>
      <c r="BF19453"/>
    </row>
    <row r="19454" spans="10:58">
      <c r="J19454"/>
      <c r="K19454"/>
      <c r="S19454"/>
      <c r="T19454"/>
      <c r="AC19454"/>
      <c r="AD19454"/>
      <c r="AM19454"/>
      <c r="AN19454"/>
      <c r="AV19454"/>
      <c r="AW19454"/>
      <c r="BE19454"/>
      <c r="BF19454"/>
    </row>
    <row r="19455" spans="10:58">
      <c r="J19455"/>
      <c r="K19455"/>
      <c r="S19455"/>
      <c r="T19455"/>
      <c r="AC19455"/>
      <c r="AD19455"/>
      <c r="AM19455"/>
      <c r="AN19455"/>
      <c r="AV19455"/>
      <c r="AW19455"/>
      <c r="BE19455"/>
      <c r="BF19455"/>
    </row>
    <row r="19456" spans="10:58">
      <c r="J19456"/>
      <c r="K19456"/>
      <c r="S19456"/>
      <c r="T19456"/>
      <c r="AC19456"/>
      <c r="AD19456"/>
      <c r="AM19456"/>
      <c r="AN19456"/>
      <c r="AV19456"/>
      <c r="AW19456"/>
      <c r="BE19456"/>
      <c r="BF19456"/>
    </row>
    <row r="19457" spans="10:58">
      <c r="J19457"/>
      <c r="K19457"/>
      <c r="S19457"/>
      <c r="T19457"/>
      <c r="AC19457"/>
      <c r="AD19457"/>
      <c r="AM19457"/>
      <c r="AN19457"/>
      <c r="AV19457"/>
      <c r="AW19457"/>
      <c r="BE19457"/>
      <c r="BF19457"/>
    </row>
    <row r="19458" spans="10:58">
      <c r="J19458"/>
      <c r="K19458"/>
      <c r="S19458"/>
      <c r="T19458"/>
      <c r="AC19458"/>
      <c r="AD19458"/>
      <c r="AM19458"/>
      <c r="AN19458"/>
      <c r="AV19458"/>
      <c r="AW19458"/>
      <c r="BE19458"/>
      <c r="BF19458"/>
    </row>
    <row r="19459" spans="10:58">
      <c r="J19459"/>
      <c r="K19459"/>
      <c r="S19459"/>
      <c r="T19459"/>
      <c r="AC19459"/>
      <c r="AD19459"/>
      <c r="AM19459"/>
      <c r="AN19459"/>
      <c r="AV19459"/>
      <c r="AW19459"/>
      <c r="BE19459"/>
      <c r="BF19459"/>
    </row>
    <row r="19460" spans="10:58">
      <c r="J19460"/>
      <c r="K19460"/>
      <c r="S19460"/>
      <c r="T19460"/>
      <c r="AC19460"/>
      <c r="AD19460"/>
      <c r="AM19460"/>
      <c r="AN19460"/>
      <c r="AV19460"/>
      <c r="AW19460"/>
      <c r="BE19460"/>
      <c r="BF19460"/>
    </row>
    <row r="19461" spans="10:58">
      <c r="J19461"/>
      <c r="K19461"/>
      <c r="S19461"/>
      <c r="T19461"/>
      <c r="AC19461"/>
      <c r="AD19461"/>
      <c r="AM19461"/>
      <c r="AN19461"/>
      <c r="AV19461"/>
      <c r="AW19461"/>
      <c r="BE19461"/>
      <c r="BF19461"/>
    </row>
    <row r="19462" spans="10:58">
      <c r="J19462"/>
      <c r="K19462"/>
      <c r="S19462"/>
      <c r="T19462"/>
      <c r="AC19462"/>
      <c r="AD19462"/>
      <c r="AM19462"/>
      <c r="AN19462"/>
      <c r="AV19462"/>
      <c r="AW19462"/>
      <c r="BE19462"/>
      <c r="BF19462"/>
    </row>
    <row r="19463" spans="10:58">
      <c r="J19463"/>
      <c r="K19463"/>
      <c r="S19463"/>
      <c r="T19463"/>
      <c r="AC19463"/>
      <c r="AD19463"/>
      <c r="AM19463"/>
      <c r="AN19463"/>
      <c r="AV19463"/>
      <c r="AW19463"/>
      <c r="BE19463"/>
      <c r="BF19463"/>
    </row>
    <row r="19464" spans="10:58">
      <c r="J19464"/>
      <c r="K19464"/>
      <c r="S19464"/>
      <c r="T19464"/>
      <c r="AC19464"/>
      <c r="AD19464"/>
      <c r="AM19464"/>
      <c r="AN19464"/>
      <c r="AV19464"/>
      <c r="AW19464"/>
      <c r="BE19464"/>
      <c r="BF19464"/>
    </row>
    <row r="19465" spans="10:58">
      <c r="J19465"/>
      <c r="K19465"/>
      <c r="S19465"/>
      <c r="T19465"/>
      <c r="AC19465"/>
      <c r="AD19465"/>
      <c r="AM19465"/>
      <c r="AN19465"/>
      <c r="AV19465"/>
      <c r="AW19465"/>
      <c r="BE19465"/>
      <c r="BF19465"/>
    </row>
    <row r="19466" spans="10:58">
      <c r="J19466"/>
      <c r="K19466"/>
      <c r="S19466"/>
      <c r="T19466"/>
      <c r="AC19466"/>
      <c r="AD19466"/>
      <c r="AM19466"/>
      <c r="AN19466"/>
      <c r="AV19466"/>
      <c r="AW19466"/>
      <c r="BE19466"/>
      <c r="BF19466"/>
    </row>
    <row r="19467" spans="10:58">
      <c r="J19467"/>
      <c r="K19467"/>
      <c r="S19467"/>
      <c r="T19467"/>
      <c r="AC19467"/>
      <c r="AD19467"/>
      <c r="AM19467"/>
      <c r="AN19467"/>
      <c r="AV19467"/>
      <c r="AW19467"/>
      <c r="BE19467"/>
      <c r="BF19467"/>
    </row>
    <row r="19468" spans="10:58">
      <c r="J19468"/>
      <c r="K19468"/>
      <c r="S19468"/>
      <c r="T19468"/>
      <c r="AC19468"/>
      <c r="AD19468"/>
      <c r="AM19468"/>
      <c r="AN19468"/>
      <c r="AV19468"/>
      <c r="AW19468"/>
      <c r="BE19468"/>
      <c r="BF19468"/>
    </row>
    <row r="19469" spans="10:58">
      <c r="J19469"/>
      <c r="K19469"/>
      <c r="S19469"/>
      <c r="T19469"/>
      <c r="AC19469"/>
      <c r="AD19469"/>
      <c r="AM19469"/>
      <c r="AN19469"/>
      <c r="AV19469"/>
      <c r="AW19469"/>
      <c r="BE19469"/>
      <c r="BF19469"/>
    </row>
    <row r="19470" spans="10:58">
      <c r="J19470"/>
      <c r="K19470"/>
      <c r="S19470"/>
      <c r="T19470"/>
      <c r="AC19470"/>
      <c r="AD19470"/>
      <c r="AM19470"/>
      <c r="AN19470"/>
      <c r="AV19470"/>
      <c r="AW19470"/>
      <c r="BE19470"/>
      <c r="BF19470"/>
    </row>
    <row r="19471" spans="10:58">
      <c r="J19471"/>
      <c r="K19471"/>
      <c r="S19471"/>
      <c r="T19471"/>
      <c r="AC19471"/>
      <c r="AD19471"/>
      <c r="AM19471"/>
      <c r="AN19471"/>
      <c r="AV19471"/>
      <c r="AW19471"/>
      <c r="BE19471"/>
      <c r="BF19471"/>
    </row>
    <row r="19472" spans="10:58">
      <c r="J19472"/>
      <c r="K19472"/>
      <c r="S19472"/>
      <c r="T19472"/>
      <c r="AC19472"/>
      <c r="AD19472"/>
      <c r="AM19472"/>
      <c r="AN19472"/>
      <c r="AV19472"/>
      <c r="AW19472"/>
      <c r="BE19472"/>
      <c r="BF19472"/>
    </row>
    <row r="19473" spans="10:58">
      <c r="J19473"/>
      <c r="K19473"/>
      <c r="S19473"/>
      <c r="T19473"/>
      <c r="AC19473"/>
      <c r="AD19473"/>
      <c r="AM19473"/>
      <c r="AN19473"/>
      <c r="AV19473"/>
      <c r="AW19473"/>
      <c r="BE19473"/>
      <c r="BF19473"/>
    </row>
    <row r="19474" spans="10:58">
      <c r="J19474"/>
      <c r="K19474"/>
      <c r="S19474"/>
      <c r="T19474"/>
      <c r="AC19474"/>
      <c r="AD19474"/>
      <c r="AM19474"/>
      <c r="AN19474"/>
      <c r="AV19474"/>
      <c r="AW19474"/>
      <c r="BE19474"/>
      <c r="BF19474"/>
    </row>
    <row r="19475" spans="10:58">
      <c r="J19475"/>
      <c r="K19475"/>
      <c r="S19475"/>
      <c r="T19475"/>
      <c r="AC19475"/>
      <c r="AD19475"/>
      <c r="AM19475"/>
      <c r="AN19475"/>
      <c r="AV19475"/>
      <c r="AW19475"/>
      <c r="BE19475"/>
      <c r="BF19475"/>
    </row>
    <row r="19476" spans="10:58">
      <c r="J19476"/>
      <c r="K19476"/>
      <c r="S19476"/>
      <c r="T19476"/>
      <c r="AC19476"/>
      <c r="AD19476"/>
      <c r="AM19476"/>
      <c r="AN19476"/>
      <c r="AV19476"/>
      <c r="AW19476"/>
      <c r="BE19476"/>
      <c r="BF19476"/>
    </row>
    <row r="19477" spans="10:58">
      <c r="J19477"/>
      <c r="K19477"/>
      <c r="S19477"/>
      <c r="T19477"/>
      <c r="AC19477"/>
      <c r="AD19477"/>
      <c r="AM19477"/>
      <c r="AN19477"/>
      <c r="AV19477"/>
      <c r="AW19477"/>
      <c r="BE19477"/>
      <c r="BF19477"/>
    </row>
    <row r="19478" spans="10:58">
      <c r="J19478"/>
      <c r="K19478"/>
      <c r="S19478"/>
      <c r="T19478"/>
      <c r="AC19478"/>
      <c r="AD19478"/>
      <c r="AM19478"/>
      <c r="AN19478"/>
      <c r="AV19478"/>
      <c r="AW19478"/>
      <c r="BE19478"/>
      <c r="BF19478"/>
    </row>
    <row r="19479" spans="10:58">
      <c r="J19479"/>
      <c r="K19479"/>
      <c r="S19479"/>
      <c r="T19479"/>
      <c r="AC19479"/>
      <c r="AD19479"/>
      <c r="AM19479"/>
      <c r="AN19479"/>
      <c r="AV19479"/>
      <c r="AW19479"/>
      <c r="BE19479"/>
      <c r="BF19479"/>
    </row>
    <row r="19480" spans="10:58">
      <c r="J19480"/>
      <c r="K19480"/>
      <c r="S19480"/>
      <c r="T19480"/>
      <c r="AC19480"/>
      <c r="AD19480"/>
      <c r="AM19480"/>
      <c r="AN19480"/>
      <c r="AV19480"/>
      <c r="AW19480"/>
      <c r="BE19480"/>
      <c r="BF19480"/>
    </row>
    <row r="19481" spans="10:58">
      <c r="J19481"/>
      <c r="K19481"/>
      <c r="S19481"/>
      <c r="T19481"/>
      <c r="AC19481"/>
      <c r="AD19481"/>
      <c r="AM19481"/>
      <c r="AN19481"/>
      <c r="AV19481"/>
      <c r="AW19481"/>
      <c r="BE19481"/>
      <c r="BF19481"/>
    </row>
    <row r="19482" spans="10:58">
      <c r="J19482"/>
      <c r="K19482"/>
      <c r="S19482"/>
      <c r="T19482"/>
      <c r="AC19482"/>
      <c r="AD19482"/>
      <c r="AM19482"/>
      <c r="AN19482"/>
      <c r="AV19482"/>
      <c r="AW19482"/>
      <c r="BE19482"/>
      <c r="BF19482"/>
    </row>
    <row r="19483" spans="10:58">
      <c r="J19483"/>
      <c r="K19483"/>
      <c r="S19483"/>
      <c r="T19483"/>
      <c r="AC19483"/>
      <c r="AD19483"/>
      <c r="AM19483"/>
      <c r="AN19483"/>
      <c r="AV19483"/>
      <c r="AW19483"/>
      <c r="BE19483"/>
      <c r="BF19483"/>
    </row>
    <row r="19484" spans="10:58">
      <c r="J19484"/>
      <c r="K19484"/>
      <c r="S19484"/>
      <c r="T19484"/>
      <c r="AC19484"/>
      <c r="AD19484"/>
      <c r="AM19484"/>
      <c r="AN19484"/>
      <c r="AV19484"/>
      <c r="AW19484"/>
      <c r="BE19484"/>
      <c r="BF19484"/>
    </row>
    <row r="19485" spans="10:58">
      <c r="J19485"/>
      <c r="K19485"/>
      <c r="S19485"/>
      <c r="T19485"/>
      <c r="AC19485"/>
      <c r="AD19485"/>
      <c r="AM19485"/>
      <c r="AN19485"/>
      <c r="AV19485"/>
      <c r="AW19485"/>
      <c r="BE19485"/>
      <c r="BF19485"/>
    </row>
    <row r="19486" spans="10:58">
      <c r="J19486"/>
      <c r="K19486"/>
      <c r="S19486"/>
      <c r="T19486"/>
      <c r="AC19486"/>
      <c r="AD19486"/>
      <c r="AM19486"/>
      <c r="AN19486"/>
      <c r="AV19486"/>
      <c r="AW19486"/>
      <c r="BE19486"/>
      <c r="BF19486"/>
    </row>
    <row r="19487" spans="10:58">
      <c r="J19487"/>
      <c r="K19487"/>
      <c r="S19487"/>
      <c r="T19487"/>
      <c r="AC19487"/>
      <c r="AD19487"/>
      <c r="AM19487"/>
      <c r="AN19487"/>
      <c r="AV19487"/>
      <c r="AW19487"/>
      <c r="BE19487"/>
      <c r="BF19487"/>
    </row>
    <row r="19488" spans="10:58">
      <c r="J19488"/>
      <c r="K19488"/>
      <c r="S19488"/>
      <c r="T19488"/>
      <c r="AC19488"/>
      <c r="AD19488"/>
      <c r="AM19488"/>
      <c r="AN19488"/>
      <c r="AV19488"/>
      <c r="AW19488"/>
      <c r="BE19488"/>
      <c r="BF19488"/>
    </row>
    <row r="19489" spans="10:58">
      <c r="J19489"/>
      <c r="K19489"/>
      <c r="S19489"/>
      <c r="T19489"/>
      <c r="AC19489"/>
      <c r="AD19489"/>
      <c r="AM19489"/>
      <c r="AN19489"/>
      <c r="AV19489"/>
      <c r="AW19489"/>
      <c r="BE19489"/>
      <c r="BF19489"/>
    </row>
    <row r="19490" spans="10:58">
      <c r="J19490"/>
      <c r="K19490"/>
      <c r="S19490"/>
      <c r="T19490"/>
      <c r="AC19490"/>
      <c r="AD19490"/>
      <c r="AM19490"/>
      <c r="AN19490"/>
      <c r="AV19490"/>
      <c r="AW19490"/>
      <c r="BE19490"/>
      <c r="BF19490"/>
    </row>
    <row r="19491" spans="10:58">
      <c r="J19491"/>
      <c r="K19491"/>
      <c r="S19491"/>
      <c r="T19491"/>
      <c r="AC19491"/>
      <c r="AD19491"/>
      <c r="AM19491"/>
      <c r="AN19491"/>
      <c r="AV19491"/>
      <c r="AW19491"/>
      <c r="BE19491"/>
      <c r="BF19491"/>
    </row>
    <row r="19492" spans="10:58">
      <c r="J19492"/>
      <c r="K19492"/>
      <c r="S19492"/>
      <c r="T19492"/>
      <c r="AC19492"/>
      <c r="AD19492"/>
      <c r="AM19492"/>
      <c r="AN19492"/>
      <c r="AV19492"/>
      <c r="AW19492"/>
      <c r="BE19492"/>
      <c r="BF19492"/>
    </row>
    <row r="19493" spans="10:58">
      <c r="J19493"/>
      <c r="K19493"/>
      <c r="S19493"/>
      <c r="T19493"/>
      <c r="AC19493"/>
      <c r="AD19493"/>
      <c r="AM19493"/>
      <c r="AN19493"/>
      <c r="AV19493"/>
      <c r="AW19493"/>
      <c r="BE19493"/>
      <c r="BF19493"/>
    </row>
    <row r="19494" spans="10:58">
      <c r="J19494"/>
      <c r="K19494"/>
      <c r="S19494"/>
      <c r="T19494"/>
      <c r="AC19494"/>
      <c r="AD19494"/>
      <c r="AM19494"/>
      <c r="AN19494"/>
      <c r="AV19494"/>
      <c r="AW19494"/>
      <c r="BE19494"/>
      <c r="BF19494"/>
    </row>
    <row r="19495" spans="10:58">
      <c r="J19495"/>
      <c r="K19495"/>
      <c r="S19495"/>
      <c r="T19495"/>
      <c r="AC19495"/>
      <c r="AD19495"/>
      <c r="AM19495"/>
      <c r="AN19495"/>
      <c r="AV19495"/>
      <c r="AW19495"/>
      <c r="BE19495"/>
      <c r="BF19495"/>
    </row>
    <row r="19496" spans="10:58">
      <c r="J19496"/>
      <c r="K19496"/>
      <c r="S19496"/>
      <c r="T19496"/>
      <c r="AC19496"/>
      <c r="AD19496"/>
      <c r="AM19496"/>
      <c r="AN19496"/>
      <c r="AV19496"/>
      <c r="AW19496"/>
      <c r="BE19496"/>
      <c r="BF19496"/>
    </row>
    <row r="19497" spans="10:58">
      <c r="J19497"/>
      <c r="K19497"/>
      <c r="S19497"/>
      <c r="T19497"/>
      <c r="AC19497"/>
      <c r="AD19497"/>
      <c r="AM19497"/>
      <c r="AN19497"/>
      <c r="AV19497"/>
      <c r="AW19497"/>
      <c r="BE19497"/>
      <c r="BF19497"/>
    </row>
    <row r="19498" spans="10:58">
      <c r="J19498"/>
      <c r="K19498"/>
      <c r="S19498"/>
      <c r="T19498"/>
      <c r="AC19498"/>
      <c r="AD19498"/>
      <c r="AM19498"/>
      <c r="AN19498"/>
      <c r="AV19498"/>
      <c r="AW19498"/>
      <c r="BE19498"/>
      <c r="BF19498"/>
    </row>
    <row r="19499" spans="10:58">
      <c r="J19499"/>
      <c r="K19499"/>
      <c r="S19499"/>
      <c r="T19499"/>
      <c r="AC19499"/>
      <c r="AD19499"/>
      <c r="AM19499"/>
      <c r="AN19499"/>
      <c r="AV19499"/>
      <c r="AW19499"/>
      <c r="BE19499"/>
      <c r="BF19499"/>
    </row>
    <row r="19500" spans="10:58">
      <c r="J19500"/>
      <c r="K19500"/>
      <c r="S19500"/>
      <c r="T19500"/>
      <c r="AC19500"/>
      <c r="AD19500"/>
      <c r="AM19500"/>
      <c r="AN19500"/>
      <c r="AV19500"/>
      <c r="AW19500"/>
      <c r="BE19500"/>
      <c r="BF19500"/>
    </row>
    <row r="19501" spans="10:58">
      <c r="J19501"/>
      <c r="K19501"/>
      <c r="S19501"/>
      <c r="T19501"/>
      <c r="AC19501"/>
      <c r="AD19501"/>
      <c r="AM19501"/>
      <c r="AN19501"/>
      <c r="AV19501"/>
      <c r="AW19501"/>
      <c r="BE19501"/>
      <c r="BF19501"/>
    </row>
    <row r="19502" spans="10:58">
      <c r="J19502"/>
      <c r="K19502"/>
      <c r="S19502"/>
      <c r="T19502"/>
      <c r="AC19502"/>
      <c r="AD19502"/>
      <c r="AM19502"/>
      <c r="AN19502"/>
      <c r="AV19502"/>
      <c r="AW19502"/>
      <c r="BE19502"/>
      <c r="BF19502"/>
    </row>
    <row r="19503" spans="10:58">
      <c r="J19503"/>
      <c r="K19503"/>
      <c r="S19503"/>
      <c r="T19503"/>
      <c r="AC19503"/>
      <c r="AD19503"/>
      <c r="AM19503"/>
      <c r="AN19503"/>
      <c r="AV19503"/>
      <c r="AW19503"/>
      <c r="BE19503"/>
      <c r="BF19503"/>
    </row>
    <row r="19504" spans="10:58">
      <c r="J19504"/>
      <c r="K19504"/>
      <c r="S19504"/>
      <c r="T19504"/>
      <c r="AC19504"/>
      <c r="AD19504"/>
      <c r="AM19504"/>
      <c r="AN19504"/>
      <c r="AV19504"/>
      <c r="AW19504"/>
      <c r="BE19504"/>
      <c r="BF19504"/>
    </row>
    <row r="19505" spans="10:58">
      <c r="J19505"/>
      <c r="K19505"/>
      <c r="S19505"/>
      <c r="T19505"/>
      <c r="AC19505"/>
      <c r="AD19505"/>
      <c r="AM19505"/>
      <c r="AN19505"/>
      <c r="AV19505"/>
      <c r="AW19505"/>
      <c r="BE19505"/>
      <c r="BF19505"/>
    </row>
    <row r="19506" spans="10:58">
      <c r="J19506"/>
      <c r="K19506"/>
      <c r="S19506"/>
      <c r="T19506"/>
      <c r="AC19506"/>
      <c r="AD19506"/>
      <c r="AM19506"/>
      <c r="AN19506"/>
      <c r="AV19506"/>
      <c r="AW19506"/>
      <c r="BE19506"/>
      <c r="BF19506"/>
    </row>
    <row r="19507" spans="10:58">
      <c r="J19507"/>
      <c r="K19507"/>
      <c r="S19507"/>
      <c r="T19507"/>
      <c r="AC19507"/>
      <c r="AD19507"/>
      <c r="AM19507"/>
      <c r="AN19507"/>
      <c r="AV19507"/>
      <c r="AW19507"/>
      <c r="BE19507"/>
      <c r="BF19507"/>
    </row>
    <row r="19508" spans="10:58">
      <c r="J19508"/>
      <c r="K19508"/>
      <c r="S19508"/>
      <c r="T19508"/>
      <c r="AC19508"/>
      <c r="AD19508"/>
      <c r="AM19508"/>
      <c r="AN19508"/>
      <c r="AV19508"/>
      <c r="AW19508"/>
      <c r="BE19508"/>
      <c r="BF19508"/>
    </row>
    <row r="19509" spans="10:58">
      <c r="J19509"/>
      <c r="K19509"/>
      <c r="S19509"/>
      <c r="T19509"/>
      <c r="AC19509"/>
      <c r="AD19509"/>
      <c r="AM19509"/>
      <c r="AN19509"/>
      <c r="AV19509"/>
      <c r="AW19509"/>
      <c r="BE19509"/>
      <c r="BF19509"/>
    </row>
    <row r="19510" spans="10:58">
      <c r="J19510"/>
      <c r="K19510"/>
      <c r="S19510"/>
      <c r="T19510"/>
      <c r="AC19510"/>
      <c r="AD19510"/>
      <c r="AM19510"/>
      <c r="AN19510"/>
      <c r="AV19510"/>
      <c r="AW19510"/>
      <c r="BE19510"/>
      <c r="BF19510"/>
    </row>
    <row r="19511" spans="10:58">
      <c r="J19511"/>
      <c r="K19511"/>
      <c r="S19511"/>
      <c r="T19511"/>
      <c r="AC19511"/>
      <c r="AD19511"/>
      <c r="AM19511"/>
      <c r="AN19511"/>
      <c r="AV19511"/>
      <c r="AW19511"/>
      <c r="BE19511"/>
      <c r="BF19511"/>
    </row>
    <row r="19512" spans="10:58">
      <c r="J19512"/>
      <c r="K19512"/>
      <c r="S19512"/>
      <c r="T19512"/>
      <c r="AC19512"/>
      <c r="AD19512"/>
      <c r="AM19512"/>
      <c r="AN19512"/>
      <c r="AV19512"/>
      <c r="AW19512"/>
      <c r="BE19512"/>
      <c r="BF19512"/>
    </row>
    <row r="19513" spans="10:58">
      <c r="J19513"/>
      <c r="K19513"/>
      <c r="S19513"/>
      <c r="T19513"/>
      <c r="AC19513"/>
      <c r="AD19513"/>
      <c r="AM19513"/>
      <c r="AN19513"/>
      <c r="AV19513"/>
      <c r="AW19513"/>
      <c r="BE19513"/>
      <c r="BF19513"/>
    </row>
    <row r="19514" spans="10:58">
      <c r="J19514"/>
      <c r="K19514"/>
      <c r="S19514"/>
      <c r="T19514"/>
      <c r="AC19514"/>
      <c r="AD19514"/>
      <c r="AM19514"/>
      <c r="AN19514"/>
      <c r="AV19514"/>
      <c r="AW19514"/>
      <c r="BE19514"/>
      <c r="BF19514"/>
    </row>
    <row r="19515" spans="10:58">
      <c r="J19515"/>
      <c r="K19515"/>
      <c r="S19515"/>
      <c r="T19515"/>
      <c r="AC19515"/>
      <c r="AD19515"/>
      <c r="AM19515"/>
      <c r="AN19515"/>
      <c r="AV19515"/>
      <c r="AW19515"/>
      <c r="BE19515"/>
      <c r="BF19515"/>
    </row>
    <row r="19516" spans="10:58">
      <c r="J19516"/>
      <c r="K19516"/>
      <c r="S19516"/>
      <c r="T19516"/>
      <c r="AC19516"/>
      <c r="AD19516"/>
      <c r="AM19516"/>
      <c r="AN19516"/>
      <c r="AV19516"/>
      <c r="AW19516"/>
      <c r="BE19516"/>
      <c r="BF19516"/>
    </row>
    <row r="19517" spans="10:58">
      <c r="J19517"/>
      <c r="K19517"/>
      <c r="S19517"/>
      <c r="T19517"/>
      <c r="AC19517"/>
      <c r="AD19517"/>
      <c r="AM19517"/>
      <c r="AN19517"/>
      <c r="AV19517"/>
      <c r="AW19517"/>
      <c r="BE19517"/>
      <c r="BF19517"/>
    </row>
    <row r="19518" spans="10:58">
      <c r="J19518"/>
      <c r="K19518"/>
      <c r="S19518"/>
      <c r="T19518"/>
      <c r="AC19518"/>
      <c r="AD19518"/>
      <c r="AM19518"/>
      <c r="AN19518"/>
      <c r="AV19518"/>
      <c r="AW19518"/>
      <c r="BE19518"/>
      <c r="BF19518"/>
    </row>
    <row r="19519" spans="10:58">
      <c r="J19519"/>
      <c r="K19519"/>
      <c r="S19519"/>
      <c r="T19519"/>
      <c r="AC19519"/>
      <c r="AD19519"/>
      <c r="AM19519"/>
      <c r="AN19519"/>
      <c r="AV19519"/>
      <c r="AW19519"/>
      <c r="BE19519"/>
      <c r="BF19519"/>
    </row>
    <row r="19520" spans="10:58">
      <c r="J19520"/>
      <c r="K19520"/>
      <c r="S19520"/>
      <c r="T19520"/>
      <c r="AC19520"/>
      <c r="AD19520"/>
      <c r="AM19520"/>
      <c r="AN19520"/>
      <c r="AV19520"/>
      <c r="AW19520"/>
      <c r="BE19520"/>
      <c r="BF19520"/>
    </row>
    <row r="19521" spans="10:58">
      <c r="J19521"/>
      <c r="K19521"/>
      <c r="S19521"/>
      <c r="T19521"/>
      <c r="AC19521"/>
      <c r="AD19521"/>
      <c r="AM19521"/>
      <c r="AN19521"/>
      <c r="AV19521"/>
      <c r="AW19521"/>
      <c r="BE19521"/>
      <c r="BF19521"/>
    </row>
    <row r="19522" spans="10:58">
      <c r="J19522"/>
      <c r="K19522"/>
      <c r="S19522"/>
      <c r="T19522"/>
      <c r="AC19522"/>
      <c r="AD19522"/>
      <c r="AM19522"/>
      <c r="AN19522"/>
      <c r="AV19522"/>
      <c r="AW19522"/>
      <c r="BE19522"/>
      <c r="BF19522"/>
    </row>
    <row r="19523" spans="10:58">
      <c r="J19523"/>
      <c r="K19523"/>
      <c r="S19523"/>
      <c r="T19523"/>
      <c r="AC19523"/>
      <c r="AD19523"/>
      <c r="AM19523"/>
      <c r="AN19523"/>
      <c r="AV19523"/>
      <c r="AW19523"/>
      <c r="BE19523"/>
      <c r="BF19523"/>
    </row>
    <row r="19524" spans="10:58">
      <c r="J19524"/>
      <c r="K19524"/>
      <c r="S19524"/>
      <c r="T19524"/>
      <c r="AC19524"/>
      <c r="AD19524"/>
      <c r="AM19524"/>
      <c r="AN19524"/>
      <c r="AV19524"/>
      <c r="AW19524"/>
      <c r="BE19524"/>
      <c r="BF19524"/>
    </row>
    <row r="19525" spans="10:58">
      <c r="J19525"/>
      <c r="K19525"/>
      <c r="S19525"/>
      <c r="T19525"/>
      <c r="AC19525"/>
      <c r="AD19525"/>
      <c r="AM19525"/>
      <c r="AN19525"/>
      <c r="AV19525"/>
      <c r="AW19525"/>
      <c r="BE19525"/>
      <c r="BF19525"/>
    </row>
    <row r="19526" spans="10:58">
      <c r="J19526"/>
      <c r="K19526"/>
      <c r="S19526"/>
      <c r="T19526"/>
      <c r="AC19526"/>
      <c r="AD19526"/>
      <c r="AM19526"/>
      <c r="AN19526"/>
      <c r="AV19526"/>
      <c r="AW19526"/>
      <c r="BE19526"/>
      <c r="BF19526"/>
    </row>
    <row r="19527" spans="10:58">
      <c r="J19527"/>
      <c r="K19527"/>
      <c r="S19527"/>
      <c r="T19527"/>
      <c r="AC19527"/>
      <c r="AD19527"/>
      <c r="AM19527"/>
      <c r="AN19527"/>
      <c r="AV19527"/>
      <c r="AW19527"/>
      <c r="BE19527"/>
      <c r="BF19527"/>
    </row>
    <row r="19528" spans="10:58">
      <c r="J19528"/>
      <c r="K19528"/>
      <c r="S19528"/>
      <c r="T19528"/>
      <c r="AC19528"/>
      <c r="AD19528"/>
      <c r="AM19528"/>
      <c r="AN19528"/>
      <c r="AV19528"/>
      <c r="AW19528"/>
      <c r="BE19528"/>
      <c r="BF19528"/>
    </row>
    <row r="19529" spans="10:58">
      <c r="J19529"/>
      <c r="K19529"/>
      <c r="S19529"/>
      <c r="T19529"/>
      <c r="AC19529"/>
      <c r="AD19529"/>
      <c r="AM19529"/>
      <c r="AN19529"/>
      <c r="AV19529"/>
      <c r="AW19529"/>
      <c r="BE19529"/>
      <c r="BF19529"/>
    </row>
    <row r="19530" spans="10:58">
      <c r="J19530"/>
      <c r="K19530"/>
      <c r="S19530"/>
      <c r="T19530"/>
      <c r="AC19530"/>
      <c r="AD19530"/>
      <c r="AM19530"/>
      <c r="AN19530"/>
      <c r="AV19530"/>
      <c r="AW19530"/>
      <c r="BE19530"/>
      <c r="BF19530"/>
    </row>
    <row r="19531" spans="10:58">
      <c r="J19531"/>
      <c r="K19531"/>
      <c r="S19531"/>
      <c r="T19531"/>
      <c r="AC19531"/>
      <c r="AD19531"/>
      <c r="AM19531"/>
      <c r="AN19531"/>
      <c r="AV19531"/>
      <c r="AW19531"/>
      <c r="BE19531"/>
      <c r="BF19531"/>
    </row>
    <row r="19532" spans="10:58">
      <c r="J19532"/>
      <c r="K19532"/>
      <c r="S19532"/>
      <c r="T19532"/>
      <c r="AC19532"/>
      <c r="AD19532"/>
      <c r="AM19532"/>
      <c r="AN19532"/>
      <c r="AV19532"/>
      <c r="AW19532"/>
      <c r="BE19532"/>
      <c r="BF19532"/>
    </row>
    <row r="19533" spans="10:58">
      <c r="J19533"/>
      <c r="K19533"/>
      <c r="S19533"/>
      <c r="T19533"/>
      <c r="AC19533"/>
      <c r="AD19533"/>
      <c r="AM19533"/>
      <c r="AN19533"/>
      <c r="AV19533"/>
      <c r="AW19533"/>
      <c r="BE19533"/>
      <c r="BF19533"/>
    </row>
    <row r="19534" spans="10:58">
      <c r="J19534"/>
      <c r="K19534"/>
      <c r="S19534"/>
      <c r="T19534"/>
      <c r="AC19534"/>
      <c r="AD19534"/>
      <c r="AM19534"/>
      <c r="AN19534"/>
      <c r="AV19534"/>
      <c r="AW19534"/>
      <c r="BE19534"/>
      <c r="BF19534"/>
    </row>
    <row r="19535" spans="10:58">
      <c r="J19535"/>
      <c r="K19535"/>
      <c r="S19535"/>
      <c r="T19535"/>
      <c r="AC19535"/>
      <c r="AD19535"/>
      <c r="AM19535"/>
      <c r="AN19535"/>
      <c r="AV19535"/>
      <c r="AW19535"/>
      <c r="BE19535"/>
      <c r="BF19535"/>
    </row>
    <row r="19536" spans="10:58">
      <c r="J19536"/>
      <c r="K19536"/>
      <c r="S19536"/>
      <c r="T19536"/>
      <c r="AC19536"/>
      <c r="AD19536"/>
      <c r="AM19536"/>
      <c r="AN19536"/>
      <c r="AV19536"/>
      <c r="AW19536"/>
      <c r="BE19536"/>
      <c r="BF19536"/>
    </row>
    <row r="19537" spans="10:58">
      <c r="J19537"/>
      <c r="K19537"/>
      <c r="S19537"/>
      <c r="T19537"/>
      <c r="AC19537"/>
      <c r="AD19537"/>
      <c r="AM19537"/>
      <c r="AN19537"/>
      <c r="AV19537"/>
      <c r="AW19537"/>
      <c r="BE19537"/>
      <c r="BF19537"/>
    </row>
    <row r="19538" spans="10:58">
      <c r="J19538"/>
      <c r="K19538"/>
      <c r="S19538"/>
      <c r="T19538"/>
      <c r="AC19538"/>
      <c r="AD19538"/>
      <c r="AM19538"/>
      <c r="AN19538"/>
      <c r="AV19538"/>
      <c r="AW19538"/>
      <c r="BE19538"/>
      <c r="BF19538"/>
    </row>
    <row r="19539" spans="10:58">
      <c r="J19539"/>
      <c r="K19539"/>
      <c r="S19539"/>
      <c r="T19539"/>
      <c r="AC19539"/>
      <c r="AD19539"/>
      <c r="AM19539"/>
      <c r="AN19539"/>
      <c r="AV19539"/>
      <c r="AW19539"/>
      <c r="BE19539"/>
      <c r="BF19539"/>
    </row>
    <row r="19540" spans="10:58">
      <c r="J19540"/>
      <c r="K19540"/>
      <c r="S19540"/>
      <c r="T19540"/>
      <c r="AC19540"/>
      <c r="AD19540"/>
      <c r="AM19540"/>
      <c r="AN19540"/>
      <c r="AV19540"/>
      <c r="AW19540"/>
      <c r="BE19540"/>
      <c r="BF19540"/>
    </row>
    <row r="19541" spans="10:58">
      <c r="J19541"/>
      <c r="K19541"/>
      <c r="S19541"/>
      <c r="T19541"/>
      <c r="AC19541"/>
      <c r="AD19541"/>
      <c r="AM19541"/>
      <c r="AN19541"/>
      <c r="AV19541"/>
      <c r="AW19541"/>
      <c r="BE19541"/>
      <c r="BF19541"/>
    </row>
    <row r="19542" spans="10:58">
      <c r="J19542"/>
      <c r="K19542"/>
      <c r="S19542"/>
      <c r="T19542"/>
      <c r="AC19542"/>
      <c r="AD19542"/>
      <c r="AM19542"/>
      <c r="AN19542"/>
      <c r="AV19542"/>
      <c r="AW19542"/>
      <c r="BE19542"/>
      <c r="BF19542"/>
    </row>
    <row r="19543" spans="10:58">
      <c r="J19543"/>
      <c r="K19543"/>
      <c r="S19543"/>
      <c r="T19543"/>
      <c r="AC19543"/>
      <c r="AD19543"/>
      <c r="AM19543"/>
      <c r="AN19543"/>
      <c r="AV19543"/>
      <c r="AW19543"/>
      <c r="BE19543"/>
      <c r="BF19543"/>
    </row>
    <row r="19544" spans="10:58">
      <c r="J19544"/>
      <c r="K19544"/>
      <c r="S19544"/>
      <c r="T19544"/>
      <c r="AC19544"/>
      <c r="AD19544"/>
      <c r="AM19544"/>
      <c r="AN19544"/>
      <c r="AV19544"/>
      <c r="AW19544"/>
      <c r="BE19544"/>
      <c r="BF19544"/>
    </row>
    <row r="19545" spans="10:58">
      <c r="J19545"/>
      <c r="K19545"/>
      <c r="S19545"/>
      <c r="T19545"/>
      <c r="AC19545"/>
      <c r="AD19545"/>
      <c r="AM19545"/>
      <c r="AN19545"/>
      <c r="AV19545"/>
      <c r="AW19545"/>
      <c r="BE19545"/>
      <c r="BF19545"/>
    </row>
    <row r="19546" spans="10:58">
      <c r="J19546"/>
      <c r="K19546"/>
      <c r="S19546"/>
      <c r="T19546"/>
      <c r="AC19546"/>
      <c r="AD19546"/>
      <c r="AM19546"/>
      <c r="AN19546"/>
      <c r="AV19546"/>
      <c r="AW19546"/>
      <c r="BE19546"/>
      <c r="BF19546"/>
    </row>
    <row r="19547" spans="10:58">
      <c r="J19547"/>
      <c r="K19547"/>
      <c r="S19547"/>
      <c r="T19547"/>
      <c r="AC19547"/>
      <c r="AD19547"/>
      <c r="AM19547"/>
      <c r="AN19547"/>
      <c r="AV19547"/>
      <c r="AW19547"/>
      <c r="BE19547"/>
      <c r="BF19547"/>
    </row>
    <row r="19548" spans="10:58">
      <c r="J19548"/>
      <c r="K19548"/>
      <c r="S19548"/>
      <c r="T19548"/>
      <c r="AC19548"/>
      <c r="AD19548"/>
      <c r="AM19548"/>
      <c r="AN19548"/>
      <c r="AV19548"/>
      <c r="AW19548"/>
      <c r="BE19548"/>
      <c r="BF19548"/>
    </row>
    <row r="19549" spans="10:58">
      <c r="J19549"/>
      <c r="K19549"/>
      <c r="S19549"/>
      <c r="T19549"/>
      <c r="AC19549"/>
      <c r="AD19549"/>
      <c r="AM19549"/>
      <c r="AN19549"/>
      <c r="AV19549"/>
      <c r="AW19549"/>
      <c r="BE19549"/>
      <c r="BF19549"/>
    </row>
    <row r="19550" spans="10:58">
      <c r="J19550"/>
      <c r="K19550"/>
      <c r="S19550"/>
      <c r="T19550"/>
      <c r="AC19550"/>
      <c r="AD19550"/>
      <c r="AM19550"/>
      <c r="AN19550"/>
      <c r="AV19550"/>
      <c r="AW19550"/>
      <c r="BE19550"/>
      <c r="BF19550"/>
    </row>
    <row r="19551" spans="10:58">
      <c r="J19551"/>
      <c r="K19551"/>
      <c r="S19551"/>
      <c r="T19551"/>
      <c r="AC19551"/>
      <c r="AD19551"/>
      <c r="AM19551"/>
      <c r="AN19551"/>
      <c r="AV19551"/>
      <c r="AW19551"/>
      <c r="BE19551"/>
      <c r="BF19551"/>
    </row>
    <row r="19552" spans="10:58">
      <c r="J19552"/>
      <c r="K19552"/>
      <c r="S19552"/>
      <c r="T19552"/>
      <c r="AC19552"/>
      <c r="AD19552"/>
      <c r="AM19552"/>
      <c r="AN19552"/>
      <c r="AV19552"/>
      <c r="AW19552"/>
      <c r="BE19552"/>
      <c r="BF19552"/>
    </row>
    <row r="19553" spans="10:58">
      <c r="J19553"/>
      <c r="K19553"/>
      <c r="S19553"/>
      <c r="T19553"/>
      <c r="AC19553"/>
      <c r="AD19553"/>
      <c r="AM19553"/>
      <c r="AN19553"/>
      <c r="AV19553"/>
      <c r="AW19553"/>
      <c r="BE19553"/>
      <c r="BF19553"/>
    </row>
    <row r="19554" spans="10:58">
      <c r="J19554"/>
      <c r="K19554"/>
      <c r="S19554"/>
      <c r="T19554"/>
      <c r="AC19554"/>
      <c r="AD19554"/>
      <c r="AM19554"/>
      <c r="AN19554"/>
      <c r="AV19554"/>
      <c r="AW19554"/>
      <c r="BE19554"/>
      <c r="BF19554"/>
    </row>
    <row r="19555" spans="10:58">
      <c r="J19555"/>
      <c r="K19555"/>
      <c r="S19555"/>
      <c r="T19555"/>
      <c r="AC19555"/>
      <c r="AD19555"/>
      <c r="AM19555"/>
      <c r="AN19555"/>
      <c r="AV19555"/>
      <c r="AW19555"/>
      <c r="BE19555"/>
      <c r="BF19555"/>
    </row>
    <row r="19556" spans="10:58">
      <c r="J19556"/>
      <c r="K19556"/>
      <c r="S19556"/>
      <c r="T19556"/>
      <c r="AC19556"/>
      <c r="AD19556"/>
      <c r="AM19556"/>
      <c r="AN19556"/>
      <c r="AV19556"/>
      <c r="AW19556"/>
      <c r="BE19556"/>
      <c r="BF19556"/>
    </row>
    <row r="19557" spans="10:58">
      <c r="J19557"/>
      <c r="K19557"/>
      <c r="S19557"/>
      <c r="T19557"/>
      <c r="AC19557"/>
      <c r="AD19557"/>
      <c r="AM19557"/>
      <c r="AN19557"/>
      <c r="AV19557"/>
      <c r="AW19557"/>
      <c r="BE19557"/>
      <c r="BF19557"/>
    </row>
    <row r="19558" spans="10:58">
      <c r="J19558"/>
      <c r="K19558"/>
      <c r="S19558"/>
      <c r="T19558"/>
      <c r="AC19558"/>
      <c r="AD19558"/>
      <c r="AM19558"/>
      <c r="AN19558"/>
      <c r="AV19558"/>
      <c r="AW19558"/>
      <c r="BE19558"/>
      <c r="BF19558"/>
    </row>
    <row r="19559" spans="10:58">
      <c r="J19559"/>
      <c r="K19559"/>
      <c r="S19559"/>
      <c r="T19559"/>
      <c r="AC19559"/>
      <c r="AD19559"/>
      <c r="AM19559"/>
      <c r="AN19559"/>
      <c r="AV19559"/>
      <c r="AW19559"/>
      <c r="BE19559"/>
      <c r="BF19559"/>
    </row>
    <row r="19560" spans="10:58">
      <c r="J19560"/>
      <c r="K19560"/>
      <c r="S19560"/>
      <c r="T19560"/>
      <c r="AC19560"/>
      <c r="AD19560"/>
      <c r="AM19560"/>
      <c r="AN19560"/>
      <c r="AV19560"/>
      <c r="AW19560"/>
      <c r="BE19560"/>
      <c r="BF19560"/>
    </row>
    <row r="19561" spans="10:58">
      <c r="J19561"/>
      <c r="K19561"/>
      <c r="S19561"/>
      <c r="T19561"/>
      <c r="AC19561"/>
      <c r="AD19561"/>
      <c r="AM19561"/>
      <c r="AN19561"/>
      <c r="AV19561"/>
      <c r="AW19561"/>
      <c r="BE19561"/>
      <c r="BF19561"/>
    </row>
    <row r="19562" spans="10:58">
      <c r="J19562"/>
      <c r="K19562"/>
      <c r="S19562"/>
      <c r="T19562"/>
      <c r="AC19562"/>
      <c r="AD19562"/>
      <c r="AM19562"/>
      <c r="AN19562"/>
      <c r="AV19562"/>
      <c r="AW19562"/>
      <c r="BE19562"/>
      <c r="BF19562"/>
    </row>
    <row r="19563" spans="10:58">
      <c r="J19563"/>
      <c r="K19563"/>
      <c r="S19563"/>
      <c r="T19563"/>
      <c r="AC19563"/>
      <c r="AD19563"/>
      <c r="AM19563"/>
      <c r="AN19563"/>
      <c r="AV19563"/>
      <c r="AW19563"/>
      <c r="BE19563"/>
      <c r="BF19563"/>
    </row>
    <row r="19564" spans="10:58">
      <c r="J19564"/>
      <c r="K19564"/>
      <c r="S19564"/>
      <c r="T19564"/>
      <c r="AC19564"/>
      <c r="AD19564"/>
      <c r="AM19564"/>
      <c r="AN19564"/>
      <c r="AV19564"/>
      <c r="AW19564"/>
      <c r="BE19564"/>
      <c r="BF19564"/>
    </row>
    <row r="19565" spans="10:58">
      <c r="J19565"/>
      <c r="K19565"/>
      <c r="S19565"/>
      <c r="T19565"/>
      <c r="AC19565"/>
      <c r="AD19565"/>
      <c r="AM19565"/>
      <c r="AN19565"/>
      <c r="AV19565"/>
      <c r="AW19565"/>
      <c r="BE19565"/>
      <c r="BF19565"/>
    </row>
    <row r="19566" spans="10:58">
      <c r="J19566"/>
      <c r="K19566"/>
      <c r="S19566"/>
      <c r="T19566"/>
      <c r="AC19566"/>
      <c r="AD19566"/>
      <c r="AM19566"/>
      <c r="AN19566"/>
      <c r="AV19566"/>
      <c r="AW19566"/>
      <c r="BE19566"/>
      <c r="BF19566"/>
    </row>
    <row r="19567" spans="10:58">
      <c r="J19567"/>
      <c r="K19567"/>
      <c r="S19567"/>
      <c r="T19567"/>
      <c r="AC19567"/>
      <c r="AD19567"/>
      <c r="AM19567"/>
      <c r="AN19567"/>
      <c r="AV19567"/>
      <c r="AW19567"/>
      <c r="BE19567"/>
      <c r="BF19567"/>
    </row>
    <row r="19568" spans="10:58">
      <c r="J19568"/>
      <c r="K19568"/>
      <c r="S19568"/>
      <c r="T19568"/>
      <c r="AC19568"/>
      <c r="AD19568"/>
      <c r="AM19568"/>
      <c r="AN19568"/>
      <c r="AV19568"/>
      <c r="AW19568"/>
      <c r="BE19568"/>
      <c r="BF19568"/>
    </row>
    <row r="19569" spans="10:58">
      <c r="J19569"/>
      <c r="K19569"/>
      <c r="S19569"/>
      <c r="T19569"/>
      <c r="AC19569"/>
      <c r="AD19569"/>
      <c r="AM19569"/>
      <c r="AN19569"/>
      <c r="AV19569"/>
      <c r="AW19569"/>
      <c r="BE19569"/>
      <c r="BF19569"/>
    </row>
    <row r="19570" spans="10:58">
      <c r="J19570"/>
      <c r="K19570"/>
      <c r="S19570"/>
      <c r="T19570"/>
      <c r="AC19570"/>
      <c r="AD19570"/>
      <c r="AM19570"/>
      <c r="AN19570"/>
      <c r="AV19570"/>
      <c r="AW19570"/>
      <c r="BE19570"/>
      <c r="BF19570"/>
    </row>
    <row r="19571" spans="10:58">
      <c r="J19571"/>
      <c r="K19571"/>
      <c r="S19571"/>
      <c r="T19571"/>
      <c r="AC19571"/>
      <c r="AD19571"/>
      <c r="AM19571"/>
      <c r="AN19571"/>
      <c r="AV19571"/>
      <c r="AW19571"/>
      <c r="BE19571"/>
      <c r="BF19571"/>
    </row>
    <row r="19572" spans="10:58">
      <c r="J19572"/>
      <c r="K19572"/>
      <c r="S19572"/>
      <c r="T19572"/>
      <c r="AC19572"/>
      <c r="AD19572"/>
      <c r="AM19572"/>
      <c r="AN19572"/>
      <c r="AV19572"/>
      <c r="AW19572"/>
      <c r="BE19572"/>
      <c r="BF19572"/>
    </row>
    <row r="19573" spans="10:58">
      <c r="J19573"/>
      <c r="K19573"/>
      <c r="S19573"/>
      <c r="T19573"/>
      <c r="AC19573"/>
      <c r="AD19573"/>
      <c r="AM19573"/>
      <c r="AN19573"/>
      <c r="AV19573"/>
      <c r="AW19573"/>
      <c r="BE19573"/>
      <c r="BF19573"/>
    </row>
    <row r="19574" spans="10:58">
      <c r="J19574"/>
      <c r="K19574"/>
      <c r="S19574"/>
      <c r="T19574"/>
      <c r="AC19574"/>
      <c r="AD19574"/>
      <c r="AM19574"/>
      <c r="AN19574"/>
      <c r="AV19574"/>
      <c r="AW19574"/>
      <c r="BE19574"/>
      <c r="BF19574"/>
    </row>
    <row r="19575" spans="10:58">
      <c r="J19575"/>
      <c r="K19575"/>
      <c r="S19575"/>
      <c r="T19575"/>
      <c r="AC19575"/>
      <c r="AD19575"/>
      <c r="AM19575"/>
      <c r="AN19575"/>
      <c r="AV19575"/>
      <c r="AW19575"/>
      <c r="BE19575"/>
      <c r="BF19575"/>
    </row>
    <row r="19576" spans="10:58">
      <c r="J19576"/>
      <c r="K19576"/>
      <c r="S19576"/>
      <c r="T19576"/>
      <c r="AC19576"/>
      <c r="AD19576"/>
      <c r="AM19576"/>
      <c r="AN19576"/>
      <c r="AV19576"/>
      <c r="AW19576"/>
      <c r="BE19576"/>
      <c r="BF19576"/>
    </row>
    <row r="19577" spans="10:58">
      <c r="J19577"/>
      <c r="K19577"/>
      <c r="S19577"/>
      <c r="T19577"/>
      <c r="AC19577"/>
      <c r="AD19577"/>
      <c r="AM19577"/>
      <c r="AN19577"/>
      <c r="AV19577"/>
      <c r="AW19577"/>
      <c r="BE19577"/>
      <c r="BF19577"/>
    </row>
    <row r="19578" spans="10:58">
      <c r="J19578"/>
      <c r="K19578"/>
      <c r="S19578"/>
      <c r="T19578"/>
      <c r="AC19578"/>
      <c r="AD19578"/>
      <c r="AM19578"/>
      <c r="AN19578"/>
      <c r="AV19578"/>
      <c r="AW19578"/>
      <c r="BE19578"/>
      <c r="BF19578"/>
    </row>
    <row r="19579" spans="10:58">
      <c r="J19579"/>
      <c r="K19579"/>
      <c r="S19579"/>
      <c r="T19579"/>
      <c r="AC19579"/>
      <c r="AD19579"/>
      <c r="AM19579"/>
      <c r="AN19579"/>
      <c r="AV19579"/>
      <c r="AW19579"/>
      <c r="BE19579"/>
      <c r="BF19579"/>
    </row>
    <row r="19580" spans="10:58">
      <c r="J19580"/>
      <c r="K19580"/>
      <c r="S19580"/>
      <c r="T19580"/>
      <c r="AC19580"/>
      <c r="AD19580"/>
      <c r="AM19580"/>
      <c r="AN19580"/>
      <c r="AV19580"/>
      <c r="AW19580"/>
      <c r="BE19580"/>
      <c r="BF19580"/>
    </row>
    <row r="19581" spans="10:58">
      <c r="J19581"/>
      <c r="K19581"/>
      <c r="S19581"/>
      <c r="T19581"/>
      <c r="AC19581"/>
      <c r="AD19581"/>
      <c r="AM19581"/>
      <c r="AN19581"/>
      <c r="AV19581"/>
      <c r="AW19581"/>
      <c r="BE19581"/>
      <c r="BF19581"/>
    </row>
    <row r="19582" spans="10:58">
      <c r="J19582"/>
      <c r="K19582"/>
      <c r="S19582"/>
      <c r="T19582"/>
      <c r="AC19582"/>
      <c r="AD19582"/>
      <c r="AM19582"/>
      <c r="AN19582"/>
      <c r="AV19582"/>
      <c r="AW19582"/>
      <c r="BE19582"/>
      <c r="BF19582"/>
    </row>
    <row r="19583" spans="10:58">
      <c r="J19583"/>
      <c r="K19583"/>
      <c r="S19583"/>
      <c r="T19583"/>
      <c r="AC19583"/>
      <c r="AD19583"/>
      <c r="AM19583"/>
      <c r="AN19583"/>
      <c r="AV19583"/>
      <c r="AW19583"/>
      <c r="BE19583"/>
      <c r="BF19583"/>
    </row>
    <row r="19584" spans="10:58">
      <c r="J19584"/>
      <c r="K19584"/>
      <c r="S19584"/>
      <c r="T19584"/>
      <c r="AC19584"/>
      <c r="AD19584"/>
      <c r="AM19584"/>
      <c r="AN19584"/>
      <c r="AV19584"/>
      <c r="AW19584"/>
      <c r="BE19584"/>
      <c r="BF19584"/>
    </row>
    <row r="19585" spans="10:58">
      <c r="J19585"/>
      <c r="K19585"/>
      <c r="S19585"/>
      <c r="T19585"/>
      <c r="AC19585"/>
      <c r="AD19585"/>
      <c r="AM19585"/>
      <c r="AN19585"/>
      <c r="AV19585"/>
      <c r="AW19585"/>
      <c r="BE19585"/>
      <c r="BF19585"/>
    </row>
    <row r="19586" spans="10:58">
      <c r="J19586"/>
      <c r="K19586"/>
      <c r="S19586"/>
      <c r="T19586"/>
      <c r="AC19586"/>
      <c r="AD19586"/>
      <c r="AM19586"/>
      <c r="AN19586"/>
      <c r="AV19586"/>
      <c r="AW19586"/>
      <c r="BE19586"/>
      <c r="BF19586"/>
    </row>
    <row r="19587" spans="10:58">
      <c r="J19587"/>
      <c r="K19587"/>
      <c r="S19587"/>
      <c r="T19587"/>
      <c r="AC19587"/>
      <c r="AD19587"/>
      <c r="AM19587"/>
      <c r="AN19587"/>
      <c r="AV19587"/>
      <c r="AW19587"/>
      <c r="BE19587"/>
      <c r="BF19587"/>
    </row>
    <row r="19588" spans="10:58">
      <c r="J19588"/>
      <c r="K19588"/>
      <c r="S19588"/>
      <c r="T19588"/>
      <c r="AC19588"/>
      <c r="AD19588"/>
      <c r="AM19588"/>
      <c r="AN19588"/>
      <c r="AV19588"/>
      <c r="AW19588"/>
      <c r="BE19588"/>
      <c r="BF19588"/>
    </row>
    <row r="19589" spans="10:58">
      <c r="J19589"/>
      <c r="K19589"/>
      <c r="S19589"/>
      <c r="T19589"/>
      <c r="AC19589"/>
      <c r="AD19589"/>
      <c r="AM19589"/>
      <c r="AN19589"/>
      <c r="AV19589"/>
      <c r="AW19589"/>
      <c r="BE19589"/>
      <c r="BF19589"/>
    </row>
    <row r="19590" spans="10:58">
      <c r="J19590"/>
      <c r="K19590"/>
      <c r="S19590"/>
      <c r="T19590"/>
      <c r="AC19590"/>
      <c r="AD19590"/>
      <c r="AM19590"/>
      <c r="AN19590"/>
      <c r="AV19590"/>
      <c r="AW19590"/>
      <c r="BE19590"/>
      <c r="BF19590"/>
    </row>
    <row r="19591" spans="10:58">
      <c r="J19591"/>
      <c r="K19591"/>
      <c r="S19591"/>
      <c r="T19591"/>
      <c r="AC19591"/>
      <c r="AD19591"/>
      <c r="AM19591"/>
      <c r="AN19591"/>
      <c r="AV19591"/>
      <c r="AW19591"/>
      <c r="BE19591"/>
      <c r="BF19591"/>
    </row>
    <row r="19592" spans="10:58">
      <c r="J19592"/>
      <c r="K19592"/>
      <c r="S19592"/>
      <c r="T19592"/>
      <c r="AC19592"/>
      <c r="AD19592"/>
      <c r="AM19592"/>
      <c r="AN19592"/>
      <c r="AV19592"/>
      <c r="AW19592"/>
      <c r="BE19592"/>
      <c r="BF19592"/>
    </row>
    <row r="19593" spans="10:58">
      <c r="J19593"/>
      <c r="K19593"/>
      <c r="S19593"/>
      <c r="T19593"/>
      <c r="AC19593"/>
      <c r="AD19593"/>
      <c r="AM19593"/>
      <c r="AN19593"/>
      <c r="AV19593"/>
      <c r="AW19593"/>
      <c r="BE19593"/>
      <c r="BF19593"/>
    </row>
    <row r="19594" spans="10:58">
      <c r="J19594"/>
      <c r="K19594"/>
      <c r="S19594"/>
      <c r="T19594"/>
      <c r="AC19594"/>
      <c r="AD19594"/>
      <c r="AM19594"/>
      <c r="AN19594"/>
      <c r="AV19594"/>
      <c r="AW19594"/>
      <c r="BE19594"/>
      <c r="BF19594"/>
    </row>
    <row r="19595" spans="10:58">
      <c r="J19595"/>
      <c r="K19595"/>
      <c r="S19595"/>
      <c r="T19595"/>
      <c r="AC19595"/>
      <c r="AD19595"/>
      <c r="AM19595"/>
      <c r="AN19595"/>
      <c r="AV19595"/>
      <c r="AW19595"/>
      <c r="BE19595"/>
      <c r="BF19595"/>
    </row>
    <row r="19596" spans="10:58">
      <c r="J19596"/>
      <c r="K19596"/>
      <c r="S19596"/>
      <c r="T19596"/>
      <c r="AC19596"/>
      <c r="AD19596"/>
      <c r="AM19596"/>
      <c r="AN19596"/>
      <c r="AV19596"/>
      <c r="AW19596"/>
      <c r="BE19596"/>
      <c r="BF19596"/>
    </row>
    <row r="19597" spans="10:58">
      <c r="J19597"/>
      <c r="K19597"/>
      <c r="S19597"/>
      <c r="T19597"/>
      <c r="AC19597"/>
      <c r="AD19597"/>
      <c r="AM19597"/>
      <c r="AN19597"/>
      <c r="AV19597"/>
      <c r="AW19597"/>
      <c r="BE19597"/>
      <c r="BF19597"/>
    </row>
    <row r="19598" spans="10:58">
      <c r="J19598"/>
      <c r="K19598"/>
      <c r="S19598"/>
      <c r="T19598"/>
      <c r="AC19598"/>
      <c r="AD19598"/>
      <c r="AM19598"/>
      <c r="AN19598"/>
      <c r="AV19598"/>
      <c r="AW19598"/>
      <c r="BE19598"/>
      <c r="BF19598"/>
    </row>
    <row r="19599" spans="10:58">
      <c r="J19599"/>
      <c r="K19599"/>
      <c r="S19599"/>
      <c r="T19599"/>
      <c r="AC19599"/>
      <c r="AD19599"/>
      <c r="AM19599"/>
      <c r="AN19599"/>
      <c r="AV19599"/>
      <c r="AW19599"/>
      <c r="BE19599"/>
      <c r="BF19599"/>
    </row>
    <row r="19600" spans="10:58">
      <c r="J19600"/>
      <c r="K19600"/>
      <c r="S19600"/>
      <c r="T19600"/>
      <c r="AC19600"/>
      <c r="AD19600"/>
      <c r="AM19600"/>
      <c r="AN19600"/>
      <c r="AV19600"/>
      <c r="AW19600"/>
      <c r="BE19600"/>
      <c r="BF19600"/>
    </row>
    <row r="19601" spans="10:58">
      <c r="J19601"/>
      <c r="K19601"/>
      <c r="S19601"/>
      <c r="T19601"/>
      <c r="AC19601"/>
      <c r="AD19601"/>
      <c r="AM19601"/>
      <c r="AN19601"/>
      <c r="AV19601"/>
      <c r="AW19601"/>
      <c r="BE19601"/>
      <c r="BF19601"/>
    </row>
    <row r="19602" spans="10:58">
      <c r="J19602"/>
      <c r="K19602"/>
      <c r="S19602"/>
      <c r="T19602"/>
      <c r="AC19602"/>
      <c r="AD19602"/>
      <c r="AM19602"/>
      <c r="AN19602"/>
      <c r="AV19602"/>
      <c r="AW19602"/>
      <c r="BE19602"/>
      <c r="BF19602"/>
    </row>
    <row r="19603" spans="10:58">
      <c r="J19603"/>
      <c r="K19603"/>
      <c r="S19603"/>
      <c r="T19603"/>
      <c r="AC19603"/>
      <c r="AD19603"/>
      <c r="AM19603"/>
      <c r="AN19603"/>
      <c r="AV19603"/>
      <c r="AW19603"/>
      <c r="BE19603"/>
      <c r="BF19603"/>
    </row>
    <row r="19604" spans="10:58">
      <c r="J19604"/>
      <c r="K19604"/>
      <c r="S19604"/>
      <c r="T19604"/>
      <c r="AC19604"/>
      <c r="AD19604"/>
      <c r="AM19604"/>
      <c r="AN19604"/>
      <c r="AV19604"/>
      <c r="AW19604"/>
      <c r="BE19604"/>
      <c r="BF19604"/>
    </row>
    <row r="19605" spans="10:58">
      <c r="J19605"/>
      <c r="K19605"/>
      <c r="S19605"/>
      <c r="T19605"/>
      <c r="AC19605"/>
      <c r="AD19605"/>
      <c r="AM19605"/>
      <c r="AN19605"/>
      <c r="AV19605"/>
      <c r="AW19605"/>
      <c r="BE19605"/>
      <c r="BF19605"/>
    </row>
    <row r="19606" spans="10:58">
      <c r="J19606"/>
      <c r="K19606"/>
      <c r="S19606"/>
      <c r="T19606"/>
      <c r="AC19606"/>
      <c r="AD19606"/>
      <c r="AM19606"/>
      <c r="AN19606"/>
      <c r="AV19606"/>
      <c r="AW19606"/>
      <c r="BE19606"/>
      <c r="BF19606"/>
    </row>
    <row r="19607" spans="10:58">
      <c r="J19607"/>
      <c r="K19607"/>
      <c r="S19607"/>
      <c r="T19607"/>
      <c r="AC19607"/>
      <c r="AD19607"/>
      <c r="AM19607"/>
      <c r="AN19607"/>
      <c r="AV19607"/>
      <c r="AW19607"/>
      <c r="BE19607"/>
      <c r="BF19607"/>
    </row>
    <row r="19608" spans="10:58">
      <c r="J19608"/>
      <c r="K19608"/>
      <c r="S19608"/>
      <c r="T19608"/>
      <c r="AC19608"/>
      <c r="AD19608"/>
      <c r="AM19608"/>
      <c r="AN19608"/>
      <c r="AV19608"/>
      <c r="AW19608"/>
      <c r="BE19608"/>
      <c r="BF19608"/>
    </row>
    <row r="19609" spans="10:58">
      <c r="J19609"/>
      <c r="K19609"/>
      <c r="S19609"/>
      <c r="T19609"/>
      <c r="AC19609"/>
      <c r="AD19609"/>
      <c r="AM19609"/>
      <c r="AN19609"/>
      <c r="AV19609"/>
      <c r="AW19609"/>
      <c r="BE19609"/>
      <c r="BF19609"/>
    </row>
    <row r="19610" spans="10:58">
      <c r="J19610"/>
      <c r="K19610"/>
      <c r="S19610"/>
      <c r="T19610"/>
      <c r="AC19610"/>
      <c r="AD19610"/>
      <c r="AM19610"/>
      <c r="AN19610"/>
      <c r="AV19610"/>
      <c r="AW19610"/>
      <c r="BE19610"/>
      <c r="BF19610"/>
    </row>
    <row r="19611" spans="10:58">
      <c r="J19611"/>
      <c r="K19611"/>
      <c r="S19611"/>
      <c r="T19611"/>
      <c r="AC19611"/>
      <c r="AD19611"/>
      <c r="AM19611"/>
      <c r="AN19611"/>
      <c r="AV19611"/>
      <c r="AW19611"/>
      <c r="BE19611"/>
      <c r="BF19611"/>
    </row>
    <row r="19612" spans="10:58">
      <c r="J19612"/>
      <c r="K19612"/>
      <c r="S19612"/>
      <c r="T19612"/>
      <c r="AC19612"/>
      <c r="AD19612"/>
      <c r="AM19612"/>
      <c r="AN19612"/>
      <c r="AV19612"/>
      <c r="AW19612"/>
      <c r="BE19612"/>
      <c r="BF19612"/>
    </row>
    <row r="19613" spans="10:58">
      <c r="J19613"/>
      <c r="K19613"/>
      <c r="S19613"/>
      <c r="T19613"/>
      <c r="AC19613"/>
      <c r="AD19613"/>
      <c r="AM19613"/>
      <c r="AN19613"/>
      <c r="AV19613"/>
      <c r="AW19613"/>
      <c r="BE19613"/>
      <c r="BF19613"/>
    </row>
    <row r="19614" spans="10:58">
      <c r="J19614"/>
      <c r="K19614"/>
      <c r="S19614"/>
      <c r="T19614"/>
      <c r="AC19614"/>
      <c r="AD19614"/>
      <c r="AM19614"/>
      <c r="AN19614"/>
      <c r="AV19614"/>
      <c r="AW19614"/>
      <c r="BE19614"/>
      <c r="BF19614"/>
    </row>
    <row r="19615" spans="10:58">
      <c r="J19615"/>
      <c r="K19615"/>
      <c r="S19615"/>
      <c r="T19615"/>
      <c r="AC19615"/>
      <c r="AD19615"/>
      <c r="AM19615"/>
      <c r="AN19615"/>
      <c r="AV19615"/>
      <c r="AW19615"/>
      <c r="BE19615"/>
      <c r="BF19615"/>
    </row>
    <row r="19616" spans="10:58">
      <c r="J19616"/>
      <c r="K19616"/>
      <c r="S19616"/>
      <c r="T19616"/>
      <c r="AC19616"/>
      <c r="AD19616"/>
      <c r="AM19616"/>
      <c r="AN19616"/>
      <c r="AV19616"/>
      <c r="AW19616"/>
      <c r="BE19616"/>
      <c r="BF19616"/>
    </row>
    <row r="19617" spans="10:58">
      <c r="J19617"/>
      <c r="K19617"/>
      <c r="S19617"/>
      <c r="T19617"/>
      <c r="AC19617"/>
      <c r="AD19617"/>
      <c r="AM19617"/>
      <c r="AN19617"/>
      <c r="AV19617"/>
      <c r="AW19617"/>
      <c r="BE19617"/>
      <c r="BF19617"/>
    </row>
    <row r="19618" spans="10:58">
      <c r="J19618"/>
      <c r="K19618"/>
      <c r="S19618"/>
      <c r="T19618"/>
      <c r="AC19618"/>
      <c r="AD19618"/>
      <c r="AM19618"/>
      <c r="AN19618"/>
      <c r="AV19618"/>
      <c r="AW19618"/>
      <c r="BE19618"/>
      <c r="BF19618"/>
    </row>
    <row r="19619" spans="10:58">
      <c r="J19619"/>
      <c r="K19619"/>
      <c r="S19619"/>
      <c r="T19619"/>
      <c r="AC19619"/>
      <c r="AD19619"/>
      <c r="AM19619"/>
      <c r="AN19619"/>
      <c r="AV19619"/>
      <c r="AW19619"/>
      <c r="BE19619"/>
      <c r="BF19619"/>
    </row>
    <row r="19620" spans="10:58">
      <c r="J19620"/>
      <c r="K19620"/>
      <c r="S19620"/>
      <c r="T19620"/>
      <c r="AC19620"/>
      <c r="AD19620"/>
      <c r="AM19620"/>
      <c r="AN19620"/>
      <c r="AV19620"/>
      <c r="AW19620"/>
      <c r="BE19620"/>
      <c r="BF19620"/>
    </row>
    <row r="19621" spans="10:58">
      <c r="J19621"/>
      <c r="K19621"/>
      <c r="S19621"/>
      <c r="T19621"/>
      <c r="AC19621"/>
      <c r="AD19621"/>
      <c r="AM19621"/>
      <c r="AN19621"/>
      <c r="AV19621"/>
      <c r="AW19621"/>
      <c r="BE19621"/>
      <c r="BF19621"/>
    </row>
    <row r="19622" spans="10:58">
      <c r="J19622"/>
      <c r="K19622"/>
      <c r="S19622"/>
      <c r="T19622"/>
      <c r="AC19622"/>
      <c r="AD19622"/>
      <c r="AM19622"/>
      <c r="AN19622"/>
      <c r="AV19622"/>
      <c r="AW19622"/>
      <c r="BE19622"/>
      <c r="BF19622"/>
    </row>
    <row r="19623" spans="10:58">
      <c r="J19623"/>
      <c r="K19623"/>
      <c r="S19623"/>
      <c r="T19623"/>
      <c r="AC19623"/>
      <c r="AD19623"/>
      <c r="AM19623"/>
      <c r="AN19623"/>
      <c r="AV19623"/>
      <c r="AW19623"/>
      <c r="BE19623"/>
      <c r="BF19623"/>
    </row>
    <row r="19624" spans="10:58">
      <c r="J19624"/>
      <c r="K19624"/>
      <c r="S19624"/>
      <c r="T19624"/>
      <c r="AC19624"/>
      <c r="AD19624"/>
      <c r="AM19624"/>
      <c r="AN19624"/>
      <c r="AV19624"/>
      <c r="AW19624"/>
      <c r="BE19624"/>
      <c r="BF19624"/>
    </row>
    <row r="19625" spans="10:58">
      <c r="J19625"/>
      <c r="K19625"/>
      <c r="S19625"/>
      <c r="T19625"/>
      <c r="AC19625"/>
      <c r="AD19625"/>
      <c r="AM19625"/>
      <c r="AN19625"/>
      <c r="AV19625"/>
      <c r="AW19625"/>
      <c r="BE19625"/>
      <c r="BF19625"/>
    </row>
    <row r="19626" spans="10:58">
      <c r="J19626"/>
      <c r="K19626"/>
      <c r="S19626"/>
      <c r="T19626"/>
      <c r="AC19626"/>
      <c r="AD19626"/>
      <c r="AM19626"/>
      <c r="AN19626"/>
      <c r="AV19626"/>
      <c r="AW19626"/>
      <c r="BE19626"/>
      <c r="BF19626"/>
    </row>
    <row r="19627" spans="10:58">
      <c r="J19627"/>
      <c r="K19627"/>
      <c r="S19627"/>
      <c r="T19627"/>
      <c r="AC19627"/>
      <c r="AD19627"/>
      <c r="AM19627"/>
      <c r="AN19627"/>
      <c r="AV19627"/>
      <c r="AW19627"/>
      <c r="BE19627"/>
      <c r="BF19627"/>
    </row>
    <row r="19628" spans="10:58">
      <c r="J19628"/>
      <c r="K19628"/>
      <c r="S19628"/>
      <c r="T19628"/>
      <c r="AC19628"/>
      <c r="AD19628"/>
      <c r="AM19628"/>
      <c r="AN19628"/>
      <c r="AV19628"/>
      <c r="AW19628"/>
      <c r="BE19628"/>
      <c r="BF19628"/>
    </row>
    <row r="19629" spans="10:58">
      <c r="J19629"/>
      <c r="K19629"/>
      <c r="S19629"/>
      <c r="T19629"/>
      <c r="AC19629"/>
      <c r="AD19629"/>
      <c r="AM19629"/>
      <c r="AN19629"/>
      <c r="AV19629"/>
      <c r="AW19629"/>
      <c r="BE19629"/>
      <c r="BF19629"/>
    </row>
    <row r="19630" spans="10:58">
      <c r="J19630"/>
      <c r="K19630"/>
      <c r="S19630"/>
      <c r="T19630"/>
      <c r="AC19630"/>
      <c r="AD19630"/>
      <c r="AM19630"/>
      <c r="AN19630"/>
      <c r="AV19630"/>
      <c r="AW19630"/>
      <c r="BE19630"/>
      <c r="BF19630"/>
    </row>
    <row r="19631" spans="10:58">
      <c r="J19631"/>
      <c r="K19631"/>
      <c r="S19631"/>
      <c r="T19631"/>
      <c r="AC19631"/>
      <c r="AD19631"/>
      <c r="AM19631"/>
      <c r="AN19631"/>
      <c r="AV19631"/>
      <c r="AW19631"/>
      <c r="BE19631"/>
      <c r="BF19631"/>
    </row>
    <row r="19632" spans="10:58">
      <c r="J19632"/>
      <c r="K19632"/>
      <c r="S19632"/>
      <c r="T19632"/>
      <c r="AC19632"/>
      <c r="AD19632"/>
      <c r="AM19632"/>
      <c r="AN19632"/>
      <c r="AV19632"/>
      <c r="AW19632"/>
      <c r="BE19632"/>
      <c r="BF19632"/>
    </row>
    <row r="19633" spans="10:58">
      <c r="J19633"/>
      <c r="K19633"/>
      <c r="S19633"/>
      <c r="T19633"/>
      <c r="AC19633"/>
      <c r="AD19633"/>
      <c r="AM19633"/>
      <c r="AN19633"/>
      <c r="AV19633"/>
      <c r="AW19633"/>
      <c r="BE19633"/>
      <c r="BF19633"/>
    </row>
    <row r="19634" spans="10:58">
      <c r="J19634"/>
      <c r="K19634"/>
      <c r="S19634"/>
      <c r="T19634"/>
      <c r="AC19634"/>
      <c r="AD19634"/>
      <c r="AM19634"/>
      <c r="AN19634"/>
      <c r="AV19634"/>
      <c r="AW19634"/>
      <c r="BE19634"/>
      <c r="BF19634"/>
    </row>
    <row r="19635" spans="10:58">
      <c r="J19635"/>
      <c r="K19635"/>
      <c r="S19635"/>
      <c r="T19635"/>
      <c r="AC19635"/>
      <c r="AD19635"/>
      <c r="AM19635"/>
      <c r="AN19635"/>
      <c r="AV19635"/>
      <c r="AW19635"/>
      <c r="BE19635"/>
      <c r="BF19635"/>
    </row>
    <row r="19636" spans="10:58">
      <c r="J19636"/>
      <c r="K19636"/>
      <c r="S19636"/>
      <c r="T19636"/>
      <c r="AC19636"/>
      <c r="AD19636"/>
      <c r="AM19636"/>
      <c r="AN19636"/>
      <c r="AV19636"/>
      <c r="AW19636"/>
      <c r="BE19636"/>
      <c r="BF19636"/>
    </row>
    <row r="19637" spans="10:58">
      <c r="J19637"/>
      <c r="K19637"/>
      <c r="S19637"/>
      <c r="T19637"/>
      <c r="AC19637"/>
      <c r="AD19637"/>
      <c r="AM19637"/>
      <c r="AN19637"/>
      <c r="AV19637"/>
      <c r="AW19637"/>
      <c r="BE19637"/>
      <c r="BF19637"/>
    </row>
    <row r="19638" spans="10:58">
      <c r="J19638"/>
      <c r="K19638"/>
      <c r="S19638"/>
      <c r="T19638"/>
      <c r="AC19638"/>
      <c r="AD19638"/>
      <c r="AM19638"/>
      <c r="AN19638"/>
      <c r="AV19638"/>
      <c r="AW19638"/>
      <c r="BE19638"/>
      <c r="BF19638"/>
    </row>
    <row r="19639" spans="10:58">
      <c r="J19639"/>
      <c r="K19639"/>
      <c r="S19639"/>
      <c r="T19639"/>
      <c r="AC19639"/>
      <c r="AD19639"/>
      <c r="AM19639"/>
      <c r="AN19639"/>
      <c r="AV19639"/>
      <c r="AW19639"/>
      <c r="BE19639"/>
      <c r="BF19639"/>
    </row>
    <row r="19640" spans="10:58">
      <c r="J19640"/>
      <c r="K19640"/>
      <c r="S19640"/>
      <c r="T19640"/>
      <c r="AC19640"/>
      <c r="AD19640"/>
      <c r="AM19640"/>
      <c r="AN19640"/>
      <c r="AV19640"/>
      <c r="AW19640"/>
      <c r="BE19640"/>
      <c r="BF19640"/>
    </row>
    <row r="19641" spans="10:58">
      <c r="J19641"/>
      <c r="K19641"/>
      <c r="S19641"/>
      <c r="T19641"/>
      <c r="AC19641"/>
      <c r="AD19641"/>
      <c r="AM19641"/>
      <c r="AN19641"/>
      <c r="AV19641"/>
      <c r="AW19641"/>
      <c r="BE19641"/>
      <c r="BF19641"/>
    </row>
    <row r="19642" spans="10:58">
      <c r="J19642"/>
      <c r="K19642"/>
      <c r="S19642"/>
      <c r="T19642"/>
      <c r="AC19642"/>
      <c r="AD19642"/>
      <c r="AM19642"/>
      <c r="AN19642"/>
      <c r="AV19642"/>
      <c r="AW19642"/>
      <c r="BE19642"/>
      <c r="BF19642"/>
    </row>
    <row r="19643" spans="10:58">
      <c r="J19643"/>
      <c r="K19643"/>
      <c r="S19643"/>
      <c r="T19643"/>
      <c r="AC19643"/>
      <c r="AD19643"/>
      <c r="AM19643"/>
      <c r="AN19643"/>
      <c r="AV19643"/>
      <c r="AW19643"/>
      <c r="BE19643"/>
      <c r="BF19643"/>
    </row>
    <row r="19644" spans="10:58">
      <c r="J19644"/>
      <c r="K19644"/>
      <c r="S19644"/>
      <c r="T19644"/>
      <c r="AC19644"/>
      <c r="AD19644"/>
      <c r="AM19644"/>
      <c r="AN19644"/>
      <c r="AV19644"/>
      <c r="AW19644"/>
      <c r="BE19644"/>
      <c r="BF19644"/>
    </row>
    <row r="19645" spans="10:58">
      <c r="J19645"/>
      <c r="K19645"/>
      <c r="S19645"/>
      <c r="T19645"/>
      <c r="AC19645"/>
      <c r="AD19645"/>
      <c r="AM19645"/>
      <c r="AN19645"/>
      <c r="AV19645"/>
      <c r="AW19645"/>
      <c r="BE19645"/>
      <c r="BF19645"/>
    </row>
    <row r="19646" spans="10:58">
      <c r="J19646"/>
      <c r="K19646"/>
      <c r="S19646"/>
      <c r="T19646"/>
      <c r="AC19646"/>
      <c r="AD19646"/>
      <c r="AM19646"/>
      <c r="AN19646"/>
      <c r="AV19646"/>
      <c r="AW19646"/>
      <c r="BE19646"/>
      <c r="BF19646"/>
    </row>
    <row r="19647" spans="10:58">
      <c r="J19647"/>
      <c r="K19647"/>
      <c r="S19647"/>
      <c r="T19647"/>
      <c r="AC19647"/>
      <c r="AD19647"/>
      <c r="AM19647"/>
      <c r="AN19647"/>
      <c r="AV19647"/>
      <c r="AW19647"/>
      <c r="BE19647"/>
      <c r="BF19647"/>
    </row>
    <row r="19648" spans="10:58">
      <c r="J19648"/>
      <c r="K19648"/>
      <c r="S19648"/>
      <c r="T19648"/>
      <c r="AC19648"/>
      <c r="AD19648"/>
      <c r="AM19648"/>
      <c r="AN19648"/>
      <c r="AV19648"/>
      <c r="AW19648"/>
      <c r="BE19648"/>
      <c r="BF19648"/>
    </row>
    <row r="19649" spans="10:58">
      <c r="J19649"/>
      <c r="K19649"/>
      <c r="S19649"/>
      <c r="T19649"/>
      <c r="AC19649"/>
      <c r="AD19649"/>
      <c r="AM19649"/>
      <c r="AN19649"/>
      <c r="AV19649"/>
      <c r="AW19649"/>
      <c r="BE19649"/>
      <c r="BF19649"/>
    </row>
    <row r="19650" spans="10:58">
      <c r="J19650"/>
      <c r="K19650"/>
      <c r="S19650"/>
      <c r="T19650"/>
      <c r="AC19650"/>
      <c r="AD19650"/>
      <c r="AM19650"/>
      <c r="AN19650"/>
      <c r="AV19650"/>
      <c r="AW19650"/>
      <c r="BE19650"/>
      <c r="BF19650"/>
    </row>
    <row r="19651" spans="10:58">
      <c r="J19651"/>
      <c r="K19651"/>
      <c r="S19651"/>
      <c r="T19651"/>
      <c r="AC19651"/>
      <c r="AD19651"/>
      <c r="AM19651"/>
      <c r="AN19651"/>
      <c r="AV19651"/>
      <c r="AW19651"/>
      <c r="BE19651"/>
      <c r="BF19651"/>
    </row>
    <row r="19652" spans="10:58">
      <c r="J19652"/>
      <c r="K19652"/>
      <c r="S19652"/>
      <c r="T19652"/>
      <c r="AC19652"/>
      <c r="AD19652"/>
      <c r="AM19652"/>
      <c r="AN19652"/>
      <c r="AV19652"/>
      <c r="AW19652"/>
      <c r="BE19652"/>
      <c r="BF19652"/>
    </row>
    <row r="19653" spans="10:58">
      <c r="J19653"/>
      <c r="K19653"/>
      <c r="S19653"/>
      <c r="T19653"/>
      <c r="AC19653"/>
      <c r="AD19653"/>
      <c r="AM19653"/>
      <c r="AN19653"/>
      <c r="AV19653"/>
      <c r="AW19653"/>
      <c r="BE19653"/>
      <c r="BF19653"/>
    </row>
    <row r="19654" spans="10:58">
      <c r="J19654"/>
      <c r="K19654"/>
      <c r="S19654"/>
      <c r="T19654"/>
      <c r="AC19654"/>
      <c r="AD19654"/>
      <c r="AM19654"/>
      <c r="AN19654"/>
      <c r="AV19654"/>
      <c r="AW19654"/>
      <c r="BE19654"/>
      <c r="BF19654"/>
    </row>
    <row r="19655" spans="10:58">
      <c r="J19655"/>
      <c r="K19655"/>
      <c r="S19655"/>
      <c r="T19655"/>
      <c r="AC19655"/>
      <c r="AD19655"/>
      <c r="AM19655"/>
      <c r="AN19655"/>
      <c r="AV19655"/>
      <c r="AW19655"/>
      <c r="BE19655"/>
      <c r="BF19655"/>
    </row>
    <row r="19656" spans="10:58">
      <c r="J19656"/>
      <c r="K19656"/>
      <c r="S19656"/>
      <c r="T19656"/>
      <c r="AC19656"/>
      <c r="AD19656"/>
      <c r="AM19656"/>
      <c r="AN19656"/>
      <c r="AV19656"/>
      <c r="AW19656"/>
      <c r="BE19656"/>
      <c r="BF19656"/>
    </row>
    <row r="19657" spans="10:58">
      <c r="J19657"/>
      <c r="K19657"/>
      <c r="S19657"/>
      <c r="T19657"/>
      <c r="AC19657"/>
      <c r="AD19657"/>
      <c r="AM19657"/>
      <c r="AN19657"/>
      <c r="AV19657"/>
      <c r="AW19657"/>
      <c r="BE19657"/>
      <c r="BF19657"/>
    </row>
    <row r="19658" spans="10:58">
      <c r="J19658"/>
      <c r="K19658"/>
      <c r="S19658"/>
      <c r="T19658"/>
      <c r="AC19658"/>
      <c r="AD19658"/>
      <c r="AM19658"/>
      <c r="AN19658"/>
      <c r="AV19658"/>
      <c r="AW19658"/>
      <c r="BE19658"/>
      <c r="BF19658"/>
    </row>
    <row r="19659" spans="10:58">
      <c r="J19659"/>
      <c r="K19659"/>
      <c r="S19659"/>
      <c r="T19659"/>
      <c r="AC19659"/>
      <c r="AD19659"/>
      <c r="AM19659"/>
      <c r="AN19659"/>
      <c r="AV19659"/>
      <c r="AW19659"/>
      <c r="BE19659"/>
      <c r="BF19659"/>
    </row>
    <row r="19660" spans="10:58">
      <c r="J19660"/>
      <c r="K19660"/>
      <c r="S19660"/>
      <c r="T19660"/>
      <c r="AC19660"/>
      <c r="AD19660"/>
      <c r="AM19660"/>
      <c r="AN19660"/>
      <c r="AV19660"/>
      <c r="AW19660"/>
      <c r="BE19660"/>
      <c r="BF19660"/>
    </row>
    <row r="19661" spans="10:58">
      <c r="J19661"/>
      <c r="K19661"/>
      <c r="S19661"/>
      <c r="T19661"/>
      <c r="AC19661"/>
      <c r="AD19661"/>
      <c r="AM19661"/>
      <c r="AN19661"/>
      <c r="AV19661"/>
      <c r="AW19661"/>
      <c r="BE19661"/>
      <c r="BF19661"/>
    </row>
    <row r="19662" spans="10:58">
      <c r="J19662"/>
      <c r="K19662"/>
      <c r="S19662"/>
      <c r="T19662"/>
      <c r="AC19662"/>
      <c r="AD19662"/>
      <c r="AM19662"/>
      <c r="AN19662"/>
      <c r="AV19662"/>
      <c r="AW19662"/>
      <c r="BE19662"/>
      <c r="BF19662"/>
    </row>
    <row r="19663" spans="10:58">
      <c r="J19663"/>
      <c r="K19663"/>
      <c r="S19663"/>
      <c r="T19663"/>
      <c r="AC19663"/>
      <c r="AD19663"/>
      <c r="AM19663"/>
      <c r="AN19663"/>
      <c r="AV19663"/>
      <c r="AW19663"/>
      <c r="BE19663"/>
      <c r="BF19663"/>
    </row>
    <row r="19664" spans="10:58">
      <c r="J19664"/>
      <c r="K19664"/>
      <c r="S19664"/>
      <c r="T19664"/>
      <c r="AC19664"/>
      <c r="AD19664"/>
      <c r="AM19664"/>
      <c r="AN19664"/>
      <c r="AV19664"/>
      <c r="AW19664"/>
      <c r="BE19664"/>
      <c r="BF19664"/>
    </row>
    <row r="19665" spans="10:58">
      <c r="J19665"/>
      <c r="K19665"/>
      <c r="S19665"/>
      <c r="T19665"/>
      <c r="AC19665"/>
      <c r="AD19665"/>
      <c r="AM19665"/>
      <c r="AN19665"/>
      <c r="AV19665"/>
      <c r="AW19665"/>
      <c r="BE19665"/>
      <c r="BF19665"/>
    </row>
    <row r="19666" spans="10:58">
      <c r="J19666"/>
      <c r="K19666"/>
      <c r="S19666"/>
      <c r="T19666"/>
      <c r="AC19666"/>
      <c r="AD19666"/>
      <c r="AM19666"/>
      <c r="AN19666"/>
      <c r="AV19666"/>
      <c r="AW19666"/>
      <c r="BE19666"/>
      <c r="BF19666"/>
    </row>
    <row r="19667" spans="10:58">
      <c r="J19667"/>
      <c r="K19667"/>
      <c r="S19667"/>
      <c r="T19667"/>
      <c r="AC19667"/>
      <c r="AD19667"/>
      <c r="AM19667"/>
      <c r="AN19667"/>
      <c r="AV19667"/>
      <c r="AW19667"/>
      <c r="BE19667"/>
      <c r="BF19667"/>
    </row>
    <row r="19668" spans="10:58">
      <c r="J19668"/>
      <c r="K19668"/>
      <c r="S19668"/>
      <c r="T19668"/>
      <c r="AC19668"/>
      <c r="AD19668"/>
      <c r="AM19668"/>
      <c r="AN19668"/>
      <c r="AV19668"/>
      <c r="AW19668"/>
      <c r="BE19668"/>
      <c r="BF19668"/>
    </row>
    <row r="19669" spans="10:58">
      <c r="J19669"/>
      <c r="K19669"/>
      <c r="S19669"/>
      <c r="T19669"/>
      <c r="AC19669"/>
      <c r="AD19669"/>
      <c r="AM19669"/>
      <c r="AN19669"/>
      <c r="AV19669"/>
      <c r="AW19669"/>
      <c r="BE19669"/>
      <c r="BF19669"/>
    </row>
    <row r="19670" spans="10:58">
      <c r="J19670"/>
      <c r="K19670"/>
      <c r="S19670"/>
      <c r="T19670"/>
      <c r="AC19670"/>
      <c r="AD19670"/>
      <c r="AM19670"/>
      <c r="AN19670"/>
      <c r="AV19670"/>
      <c r="AW19670"/>
      <c r="BE19670"/>
      <c r="BF19670"/>
    </row>
    <row r="19671" spans="10:58">
      <c r="J19671"/>
      <c r="K19671"/>
      <c r="S19671"/>
      <c r="T19671"/>
      <c r="AC19671"/>
      <c r="AD19671"/>
      <c r="AM19671"/>
      <c r="AN19671"/>
      <c r="AV19671"/>
      <c r="AW19671"/>
      <c r="BE19671"/>
      <c r="BF19671"/>
    </row>
    <row r="19672" spans="10:58">
      <c r="J19672"/>
      <c r="K19672"/>
      <c r="S19672"/>
      <c r="T19672"/>
      <c r="AC19672"/>
      <c r="AD19672"/>
      <c r="AM19672"/>
      <c r="AN19672"/>
      <c r="AV19672"/>
      <c r="AW19672"/>
      <c r="BE19672"/>
      <c r="BF19672"/>
    </row>
    <row r="19673" spans="10:58">
      <c r="J19673"/>
      <c r="K19673"/>
      <c r="S19673"/>
      <c r="T19673"/>
      <c r="AC19673"/>
      <c r="AD19673"/>
      <c r="AM19673"/>
      <c r="AN19673"/>
      <c r="AV19673"/>
      <c r="AW19673"/>
      <c r="BE19673"/>
      <c r="BF19673"/>
    </row>
    <row r="19674" spans="10:58">
      <c r="J19674"/>
      <c r="K19674"/>
      <c r="S19674"/>
      <c r="T19674"/>
      <c r="AC19674"/>
      <c r="AD19674"/>
      <c r="AM19674"/>
      <c r="AN19674"/>
      <c r="AV19674"/>
      <c r="AW19674"/>
      <c r="BE19674"/>
      <c r="BF19674"/>
    </row>
    <row r="19675" spans="10:58">
      <c r="J19675"/>
      <c r="K19675"/>
      <c r="S19675"/>
      <c r="T19675"/>
      <c r="AC19675"/>
      <c r="AD19675"/>
      <c r="AM19675"/>
      <c r="AN19675"/>
      <c r="AV19675"/>
      <c r="AW19675"/>
      <c r="BE19675"/>
      <c r="BF19675"/>
    </row>
    <row r="19676" spans="10:58">
      <c r="J19676"/>
      <c r="K19676"/>
      <c r="S19676"/>
      <c r="T19676"/>
      <c r="AC19676"/>
      <c r="AD19676"/>
      <c r="AM19676"/>
      <c r="AN19676"/>
      <c r="AV19676"/>
      <c r="AW19676"/>
      <c r="BE19676"/>
      <c r="BF19676"/>
    </row>
    <row r="19677" spans="10:58">
      <c r="J19677"/>
      <c r="K19677"/>
      <c r="S19677"/>
      <c r="T19677"/>
      <c r="AC19677"/>
      <c r="AD19677"/>
      <c r="AM19677"/>
      <c r="AN19677"/>
      <c r="AV19677"/>
      <c r="AW19677"/>
      <c r="BE19677"/>
      <c r="BF19677"/>
    </row>
    <row r="19678" spans="10:58">
      <c r="J19678"/>
      <c r="K19678"/>
      <c r="S19678"/>
      <c r="T19678"/>
      <c r="AC19678"/>
      <c r="AD19678"/>
      <c r="AM19678"/>
      <c r="AN19678"/>
      <c r="AV19678"/>
      <c r="AW19678"/>
      <c r="BE19678"/>
      <c r="BF19678"/>
    </row>
    <row r="19679" spans="10:58">
      <c r="J19679"/>
      <c r="K19679"/>
      <c r="S19679"/>
      <c r="T19679"/>
      <c r="AC19679"/>
      <c r="AD19679"/>
      <c r="AM19679"/>
      <c r="AN19679"/>
      <c r="AV19679"/>
      <c r="AW19679"/>
      <c r="BE19679"/>
      <c r="BF19679"/>
    </row>
    <row r="19680" spans="10:58">
      <c r="J19680"/>
      <c r="K19680"/>
      <c r="S19680"/>
      <c r="T19680"/>
      <c r="AC19680"/>
      <c r="AD19680"/>
      <c r="AM19680"/>
      <c r="AN19680"/>
      <c r="AV19680"/>
      <c r="AW19680"/>
      <c r="BE19680"/>
      <c r="BF19680"/>
    </row>
    <row r="19681" spans="10:58">
      <c r="J19681"/>
      <c r="K19681"/>
      <c r="S19681"/>
      <c r="T19681"/>
      <c r="AC19681"/>
      <c r="AD19681"/>
      <c r="AM19681"/>
      <c r="AN19681"/>
      <c r="AV19681"/>
      <c r="AW19681"/>
      <c r="BE19681"/>
      <c r="BF19681"/>
    </row>
    <row r="19682" spans="10:58">
      <c r="J19682"/>
      <c r="K19682"/>
      <c r="S19682"/>
      <c r="T19682"/>
      <c r="AC19682"/>
      <c r="AD19682"/>
      <c r="AM19682"/>
      <c r="AN19682"/>
      <c r="AV19682"/>
      <c r="AW19682"/>
      <c r="BE19682"/>
      <c r="BF19682"/>
    </row>
    <row r="19683" spans="10:58">
      <c r="J19683"/>
      <c r="K19683"/>
      <c r="S19683"/>
      <c r="T19683"/>
      <c r="AC19683"/>
      <c r="AD19683"/>
      <c r="AM19683"/>
      <c r="AN19683"/>
      <c r="AV19683"/>
      <c r="AW19683"/>
      <c r="BE19683"/>
      <c r="BF19683"/>
    </row>
    <row r="19684" spans="10:58">
      <c r="J19684"/>
      <c r="K19684"/>
      <c r="S19684"/>
      <c r="T19684"/>
      <c r="AC19684"/>
      <c r="AD19684"/>
      <c r="AM19684"/>
      <c r="AN19684"/>
      <c r="AV19684"/>
      <c r="AW19684"/>
      <c r="BE19684"/>
      <c r="BF19684"/>
    </row>
    <row r="19685" spans="10:58">
      <c r="J19685"/>
      <c r="K19685"/>
      <c r="S19685"/>
      <c r="T19685"/>
      <c r="AC19685"/>
      <c r="AD19685"/>
      <c r="AM19685"/>
      <c r="AN19685"/>
      <c r="AV19685"/>
      <c r="AW19685"/>
      <c r="BE19685"/>
      <c r="BF19685"/>
    </row>
    <row r="19686" spans="10:58">
      <c r="J19686"/>
      <c r="K19686"/>
      <c r="S19686"/>
      <c r="T19686"/>
      <c r="AC19686"/>
      <c r="AD19686"/>
      <c r="AM19686"/>
      <c r="AN19686"/>
      <c r="AV19686"/>
      <c r="AW19686"/>
      <c r="BE19686"/>
      <c r="BF19686"/>
    </row>
    <row r="19687" spans="10:58">
      <c r="J19687"/>
      <c r="K19687"/>
      <c r="S19687"/>
      <c r="T19687"/>
      <c r="AC19687"/>
      <c r="AD19687"/>
      <c r="AM19687"/>
      <c r="AN19687"/>
      <c r="AV19687"/>
      <c r="AW19687"/>
      <c r="BE19687"/>
      <c r="BF19687"/>
    </row>
    <row r="19688" spans="10:58">
      <c r="J19688"/>
      <c r="K19688"/>
      <c r="S19688"/>
      <c r="T19688"/>
      <c r="AC19688"/>
      <c r="AD19688"/>
      <c r="AM19688"/>
      <c r="AN19688"/>
      <c r="AV19688"/>
      <c r="AW19688"/>
      <c r="BE19688"/>
      <c r="BF19688"/>
    </row>
    <row r="19689" spans="10:58">
      <c r="J19689"/>
      <c r="K19689"/>
      <c r="S19689"/>
      <c r="T19689"/>
      <c r="AC19689"/>
      <c r="AD19689"/>
      <c r="AM19689"/>
      <c r="AN19689"/>
      <c r="AV19689"/>
      <c r="AW19689"/>
      <c r="BE19689"/>
      <c r="BF19689"/>
    </row>
    <row r="19690" spans="10:58">
      <c r="J19690"/>
      <c r="K19690"/>
      <c r="S19690"/>
      <c r="T19690"/>
      <c r="AC19690"/>
      <c r="AD19690"/>
      <c r="AM19690"/>
      <c r="AN19690"/>
      <c r="AV19690"/>
      <c r="AW19690"/>
      <c r="BE19690"/>
      <c r="BF19690"/>
    </row>
    <row r="19691" spans="10:58">
      <c r="J19691"/>
      <c r="K19691"/>
      <c r="S19691"/>
      <c r="T19691"/>
      <c r="AC19691"/>
      <c r="AD19691"/>
      <c r="AM19691"/>
      <c r="AN19691"/>
      <c r="AV19691"/>
      <c r="AW19691"/>
      <c r="BE19691"/>
      <c r="BF19691"/>
    </row>
    <row r="19692" spans="10:58">
      <c r="J19692"/>
      <c r="K19692"/>
      <c r="S19692"/>
      <c r="T19692"/>
      <c r="AC19692"/>
      <c r="AD19692"/>
      <c r="AM19692"/>
      <c r="AN19692"/>
      <c r="AV19692"/>
      <c r="AW19692"/>
      <c r="BE19692"/>
      <c r="BF19692"/>
    </row>
    <row r="19693" spans="10:58">
      <c r="J19693"/>
      <c r="K19693"/>
      <c r="S19693"/>
      <c r="T19693"/>
      <c r="AC19693"/>
      <c r="AD19693"/>
      <c r="AM19693"/>
      <c r="AN19693"/>
      <c r="AV19693"/>
      <c r="AW19693"/>
      <c r="BE19693"/>
      <c r="BF19693"/>
    </row>
    <row r="19694" spans="10:58">
      <c r="J19694"/>
      <c r="K19694"/>
      <c r="S19694"/>
      <c r="T19694"/>
      <c r="AC19694"/>
      <c r="AD19694"/>
      <c r="AM19694"/>
      <c r="AN19694"/>
      <c r="AV19694"/>
      <c r="AW19694"/>
      <c r="BE19694"/>
      <c r="BF19694"/>
    </row>
    <row r="19695" spans="10:58">
      <c r="J19695"/>
      <c r="K19695"/>
      <c r="S19695"/>
      <c r="T19695"/>
      <c r="AC19695"/>
      <c r="AD19695"/>
      <c r="AM19695"/>
      <c r="AN19695"/>
      <c r="AV19695"/>
      <c r="AW19695"/>
      <c r="BE19695"/>
      <c r="BF19695"/>
    </row>
    <row r="19696" spans="10:58">
      <c r="J19696"/>
      <c r="K19696"/>
      <c r="S19696"/>
      <c r="T19696"/>
      <c r="AC19696"/>
      <c r="AD19696"/>
      <c r="AM19696"/>
      <c r="AN19696"/>
      <c r="AV19696"/>
      <c r="AW19696"/>
      <c r="BE19696"/>
      <c r="BF19696"/>
    </row>
    <row r="19697" spans="10:58">
      <c r="J19697"/>
      <c r="K19697"/>
      <c r="S19697"/>
      <c r="T19697"/>
      <c r="AC19697"/>
      <c r="AD19697"/>
      <c r="AM19697"/>
      <c r="AN19697"/>
      <c r="AV19697"/>
      <c r="AW19697"/>
      <c r="BE19697"/>
      <c r="BF19697"/>
    </row>
    <row r="19698" spans="10:58">
      <c r="J19698"/>
      <c r="K19698"/>
      <c r="S19698"/>
      <c r="T19698"/>
      <c r="AC19698"/>
      <c r="AD19698"/>
      <c r="AM19698"/>
      <c r="AN19698"/>
      <c r="AV19698"/>
      <c r="AW19698"/>
      <c r="BE19698"/>
      <c r="BF19698"/>
    </row>
    <row r="19699" spans="10:58">
      <c r="J19699"/>
      <c r="K19699"/>
      <c r="S19699"/>
      <c r="T19699"/>
      <c r="AC19699"/>
      <c r="AD19699"/>
      <c r="AM19699"/>
      <c r="AN19699"/>
      <c r="AV19699"/>
      <c r="AW19699"/>
      <c r="BE19699"/>
      <c r="BF19699"/>
    </row>
    <row r="19700" spans="10:58">
      <c r="J19700"/>
      <c r="K19700"/>
      <c r="S19700"/>
      <c r="T19700"/>
      <c r="AC19700"/>
      <c r="AD19700"/>
      <c r="AM19700"/>
      <c r="AN19700"/>
      <c r="AV19700"/>
      <c r="AW19700"/>
      <c r="BE19700"/>
      <c r="BF19700"/>
    </row>
    <row r="19701" spans="10:58">
      <c r="J19701"/>
      <c r="K19701"/>
      <c r="S19701"/>
      <c r="T19701"/>
      <c r="AC19701"/>
      <c r="AD19701"/>
      <c r="AM19701"/>
      <c r="AN19701"/>
      <c r="AV19701"/>
      <c r="AW19701"/>
      <c r="BE19701"/>
      <c r="BF19701"/>
    </row>
    <row r="19702" spans="10:58">
      <c r="J19702"/>
      <c r="K19702"/>
      <c r="S19702"/>
      <c r="T19702"/>
      <c r="AC19702"/>
      <c r="AD19702"/>
      <c r="AM19702"/>
      <c r="AN19702"/>
      <c r="AV19702"/>
      <c r="AW19702"/>
      <c r="BE19702"/>
      <c r="BF19702"/>
    </row>
    <row r="19703" spans="10:58">
      <c r="J19703"/>
      <c r="K19703"/>
      <c r="S19703"/>
      <c r="T19703"/>
      <c r="AC19703"/>
      <c r="AD19703"/>
      <c r="AM19703"/>
      <c r="AN19703"/>
      <c r="AV19703"/>
      <c r="AW19703"/>
      <c r="BE19703"/>
      <c r="BF19703"/>
    </row>
    <row r="19704" spans="10:58">
      <c r="J19704"/>
      <c r="K19704"/>
      <c r="S19704"/>
      <c r="T19704"/>
      <c r="AC19704"/>
      <c r="AD19704"/>
      <c r="AM19704"/>
      <c r="AN19704"/>
      <c r="AV19704"/>
      <c r="AW19704"/>
      <c r="BE19704"/>
      <c r="BF19704"/>
    </row>
    <row r="19705" spans="10:58">
      <c r="J19705"/>
      <c r="K19705"/>
      <c r="S19705"/>
      <c r="T19705"/>
      <c r="AC19705"/>
      <c r="AD19705"/>
      <c r="AM19705"/>
      <c r="AN19705"/>
      <c r="AV19705"/>
      <c r="AW19705"/>
      <c r="BE19705"/>
      <c r="BF19705"/>
    </row>
    <row r="19706" spans="10:58">
      <c r="J19706"/>
      <c r="K19706"/>
      <c r="S19706"/>
      <c r="T19706"/>
      <c r="AC19706"/>
      <c r="AD19706"/>
      <c r="AM19706"/>
      <c r="AN19706"/>
      <c r="AV19706"/>
      <c r="AW19706"/>
      <c r="BE19706"/>
      <c r="BF19706"/>
    </row>
    <row r="19707" spans="10:58">
      <c r="J19707"/>
      <c r="K19707"/>
      <c r="S19707"/>
      <c r="T19707"/>
      <c r="AC19707"/>
      <c r="AD19707"/>
      <c r="AM19707"/>
      <c r="AN19707"/>
      <c r="AV19707"/>
      <c r="AW19707"/>
      <c r="BE19707"/>
      <c r="BF19707"/>
    </row>
    <row r="19708" spans="10:58">
      <c r="J19708"/>
      <c r="K19708"/>
      <c r="S19708"/>
      <c r="T19708"/>
      <c r="AC19708"/>
      <c r="AD19708"/>
      <c r="AM19708"/>
      <c r="AN19708"/>
      <c r="AV19708"/>
      <c r="AW19708"/>
      <c r="BE19708"/>
      <c r="BF19708"/>
    </row>
    <row r="19709" spans="10:58">
      <c r="J19709"/>
      <c r="K19709"/>
      <c r="S19709"/>
      <c r="T19709"/>
      <c r="AC19709"/>
      <c r="AD19709"/>
      <c r="AM19709"/>
      <c r="AN19709"/>
      <c r="AV19709"/>
      <c r="AW19709"/>
      <c r="BE19709"/>
      <c r="BF19709"/>
    </row>
    <row r="19710" spans="10:58">
      <c r="J19710"/>
      <c r="K19710"/>
      <c r="S19710"/>
      <c r="T19710"/>
      <c r="AC19710"/>
      <c r="AD19710"/>
      <c r="AM19710"/>
      <c r="AN19710"/>
      <c r="AV19710"/>
      <c r="AW19710"/>
      <c r="BE19710"/>
      <c r="BF19710"/>
    </row>
    <row r="19711" spans="10:58">
      <c r="J19711"/>
      <c r="K19711"/>
      <c r="S19711"/>
      <c r="T19711"/>
      <c r="AC19711"/>
      <c r="AD19711"/>
      <c r="AM19711"/>
      <c r="AN19711"/>
      <c r="AV19711"/>
      <c r="AW19711"/>
      <c r="BE19711"/>
      <c r="BF19711"/>
    </row>
    <row r="19712" spans="10:58">
      <c r="J19712"/>
      <c r="K19712"/>
      <c r="S19712"/>
      <c r="T19712"/>
      <c r="AC19712"/>
      <c r="AD19712"/>
      <c r="AM19712"/>
      <c r="AN19712"/>
      <c r="AV19712"/>
      <c r="AW19712"/>
      <c r="BE19712"/>
      <c r="BF19712"/>
    </row>
    <row r="19713" spans="10:58">
      <c r="J19713"/>
      <c r="K19713"/>
      <c r="S19713"/>
      <c r="T19713"/>
      <c r="AC19713"/>
      <c r="AD19713"/>
      <c r="AM19713"/>
      <c r="AN19713"/>
      <c r="AV19713"/>
      <c r="AW19713"/>
      <c r="BE19713"/>
      <c r="BF19713"/>
    </row>
    <row r="19714" spans="10:58">
      <c r="J19714"/>
      <c r="K19714"/>
      <c r="S19714"/>
      <c r="T19714"/>
      <c r="AC19714"/>
      <c r="AD19714"/>
      <c r="AM19714"/>
      <c r="AN19714"/>
      <c r="AV19714"/>
      <c r="AW19714"/>
      <c r="BE19714"/>
      <c r="BF19714"/>
    </row>
    <row r="19715" spans="10:58">
      <c r="J19715"/>
      <c r="K19715"/>
      <c r="S19715"/>
      <c r="T19715"/>
      <c r="AC19715"/>
      <c r="AD19715"/>
      <c r="AM19715"/>
      <c r="AN19715"/>
      <c r="AV19715"/>
      <c r="AW19715"/>
      <c r="BE19715"/>
      <c r="BF19715"/>
    </row>
    <row r="19716" spans="10:58">
      <c r="J19716"/>
      <c r="K19716"/>
      <c r="S19716"/>
      <c r="T19716"/>
      <c r="AC19716"/>
      <c r="AD19716"/>
      <c r="AM19716"/>
      <c r="AN19716"/>
      <c r="AV19716"/>
      <c r="AW19716"/>
      <c r="BE19716"/>
      <c r="BF19716"/>
    </row>
    <row r="19717" spans="10:58">
      <c r="J19717"/>
      <c r="K19717"/>
      <c r="S19717"/>
      <c r="T19717"/>
      <c r="AC19717"/>
      <c r="AD19717"/>
      <c r="AM19717"/>
      <c r="AN19717"/>
      <c r="AV19717"/>
      <c r="AW19717"/>
      <c r="BE19717"/>
      <c r="BF19717"/>
    </row>
    <row r="19718" spans="10:58">
      <c r="J19718"/>
      <c r="K19718"/>
      <c r="S19718"/>
      <c r="T19718"/>
      <c r="AC19718"/>
      <c r="AD19718"/>
      <c r="AM19718"/>
      <c r="AN19718"/>
      <c r="AV19718"/>
      <c r="AW19718"/>
      <c r="BE19718"/>
      <c r="BF19718"/>
    </row>
    <row r="19719" spans="10:58">
      <c r="J19719"/>
      <c r="K19719"/>
      <c r="S19719"/>
      <c r="T19719"/>
      <c r="AC19719"/>
      <c r="AD19719"/>
      <c r="AM19719"/>
      <c r="AN19719"/>
      <c r="AV19719"/>
      <c r="AW19719"/>
      <c r="BE19719"/>
      <c r="BF19719"/>
    </row>
    <row r="19720" spans="10:58">
      <c r="J19720"/>
      <c r="K19720"/>
      <c r="S19720"/>
      <c r="T19720"/>
      <c r="AC19720"/>
      <c r="AD19720"/>
      <c r="AM19720"/>
      <c r="AN19720"/>
      <c r="AV19720"/>
      <c r="AW19720"/>
      <c r="BE19720"/>
      <c r="BF19720"/>
    </row>
    <row r="19721" spans="10:58">
      <c r="J19721"/>
      <c r="K19721"/>
      <c r="S19721"/>
      <c r="T19721"/>
      <c r="AC19721"/>
      <c r="AD19721"/>
      <c r="AM19721"/>
      <c r="AN19721"/>
      <c r="AV19721"/>
      <c r="AW19721"/>
      <c r="BE19721"/>
      <c r="BF19721"/>
    </row>
    <row r="19722" spans="10:58">
      <c r="J19722"/>
      <c r="K19722"/>
      <c r="S19722"/>
      <c r="T19722"/>
      <c r="AC19722"/>
      <c r="AD19722"/>
      <c r="AM19722"/>
      <c r="AN19722"/>
      <c r="AV19722"/>
      <c r="AW19722"/>
      <c r="BE19722"/>
      <c r="BF19722"/>
    </row>
    <row r="19723" spans="10:58">
      <c r="J19723"/>
      <c r="K19723"/>
      <c r="S19723"/>
      <c r="T19723"/>
      <c r="AC19723"/>
      <c r="AD19723"/>
      <c r="AM19723"/>
      <c r="AN19723"/>
      <c r="AV19723"/>
      <c r="AW19723"/>
      <c r="BE19723"/>
      <c r="BF19723"/>
    </row>
    <row r="19724" spans="10:58">
      <c r="J19724"/>
      <c r="K19724"/>
      <c r="S19724"/>
      <c r="T19724"/>
      <c r="AC19724"/>
      <c r="AD19724"/>
      <c r="AM19724"/>
      <c r="AN19724"/>
      <c r="AV19724"/>
      <c r="AW19724"/>
      <c r="BE19724"/>
      <c r="BF19724"/>
    </row>
    <row r="19725" spans="10:58">
      <c r="J19725"/>
      <c r="K19725"/>
      <c r="S19725"/>
      <c r="T19725"/>
      <c r="AC19725"/>
      <c r="AD19725"/>
      <c r="AM19725"/>
      <c r="AN19725"/>
      <c r="AV19725"/>
      <c r="AW19725"/>
      <c r="BE19725"/>
      <c r="BF19725"/>
    </row>
    <row r="19726" spans="10:58">
      <c r="J19726"/>
      <c r="K19726"/>
      <c r="S19726"/>
      <c r="T19726"/>
      <c r="AC19726"/>
      <c r="AD19726"/>
      <c r="AM19726"/>
      <c r="AN19726"/>
      <c r="AV19726"/>
      <c r="AW19726"/>
      <c r="BE19726"/>
      <c r="BF19726"/>
    </row>
    <row r="19727" spans="10:58">
      <c r="J19727"/>
      <c r="K19727"/>
      <c r="S19727"/>
      <c r="T19727"/>
      <c r="AC19727"/>
      <c r="AD19727"/>
      <c r="AM19727"/>
      <c r="AN19727"/>
      <c r="AV19727"/>
      <c r="AW19727"/>
      <c r="BE19727"/>
      <c r="BF19727"/>
    </row>
    <row r="19728" spans="10:58">
      <c r="J19728"/>
      <c r="K19728"/>
      <c r="S19728"/>
      <c r="T19728"/>
      <c r="AC19728"/>
      <c r="AD19728"/>
      <c r="AM19728"/>
      <c r="AN19728"/>
      <c r="AV19728"/>
      <c r="AW19728"/>
      <c r="BE19728"/>
      <c r="BF19728"/>
    </row>
    <row r="19729" spans="10:58">
      <c r="J19729"/>
      <c r="K19729"/>
      <c r="S19729"/>
      <c r="T19729"/>
      <c r="AC19729"/>
      <c r="AD19729"/>
      <c r="AM19729"/>
      <c r="AN19729"/>
      <c r="AV19729"/>
      <c r="AW19729"/>
      <c r="BE19729"/>
      <c r="BF19729"/>
    </row>
    <row r="19730" spans="10:58">
      <c r="J19730"/>
      <c r="K19730"/>
      <c r="S19730"/>
      <c r="T19730"/>
      <c r="AC19730"/>
      <c r="AD19730"/>
      <c r="AM19730"/>
      <c r="AN19730"/>
      <c r="AV19730"/>
      <c r="AW19730"/>
      <c r="BE19730"/>
      <c r="BF19730"/>
    </row>
    <row r="19731" spans="10:58">
      <c r="J19731"/>
      <c r="K19731"/>
      <c r="S19731"/>
      <c r="T19731"/>
      <c r="AC19731"/>
      <c r="AD19731"/>
      <c r="AM19731"/>
      <c r="AN19731"/>
      <c r="AV19731"/>
      <c r="AW19731"/>
      <c r="BE19731"/>
      <c r="BF19731"/>
    </row>
    <row r="19732" spans="10:58">
      <c r="J19732"/>
      <c r="K19732"/>
      <c r="S19732"/>
      <c r="T19732"/>
      <c r="AC19732"/>
      <c r="AD19732"/>
      <c r="AM19732"/>
      <c r="AN19732"/>
      <c r="AV19732"/>
      <c r="AW19732"/>
      <c r="BE19732"/>
      <c r="BF19732"/>
    </row>
    <row r="19733" spans="10:58">
      <c r="J19733"/>
      <c r="K19733"/>
      <c r="S19733"/>
      <c r="T19733"/>
      <c r="AC19733"/>
      <c r="AD19733"/>
      <c r="AM19733"/>
      <c r="AN19733"/>
      <c r="AV19733"/>
      <c r="AW19733"/>
      <c r="BE19733"/>
      <c r="BF19733"/>
    </row>
    <row r="19734" spans="10:58">
      <c r="J19734"/>
      <c r="K19734"/>
      <c r="S19734"/>
      <c r="T19734"/>
      <c r="AC19734"/>
      <c r="AD19734"/>
      <c r="AM19734"/>
      <c r="AN19734"/>
      <c r="AV19734"/>
      <c r="AW19734"/>
      <c r="BE19734"/>
      <c r="BF19734"/>
    </row>
    <row r="19735" spans="10:58">
      <c r="J19735"/>
      <c r="K19735"/>
      <c r="S19735"/>
      <c r="T19735"/>
      <c r="AC19735"/>
      <c r="AD19735"/>
      <c r="AM19735"/>
      <c r="AN19735"/>
      <c r="AV19735"/>
      <c r="AW19735"/>
      <c r="BE19735"/>
      <c r="BF19735"/>
    </row>
    <row r="19736" spans="10:58">
      <c r="J19736"/>
      <c r="K19736"/>
      <c r="S19736"/>
      <c r="T19736"/>
      <c r="AC19736"/>
      <c r="AD19736"/>
      <c r="AM19736"/>
      <c r="AN19736"/>
      <c r="AV19736"/>
      <c r="AW19736"/>
      <c r="BE19736"/>
      <c r="BF19736"/>
    </row>
    <row r="19737" spans="10:58">
      <c r="J19737"/>
      <c r="K19737"/>
      <c r="S19737"/>
      <c r="T19737"/>
      <c r="AC19737"/>
      <c r="AD19737"/>
      <c r="AM19737"/>
      <c r="AN19737"/>
      <c r="AV19737"/>
      <c r="AW19737"/>
      <c r="BE19737"/>
      <c r="BF19737"/>
    </row>
    <row r="19738" spans="10:58">
      <c r="J19738"/>
      <c r="K19738"/>
      <c r="S19738"/>
      <c r="T19738"/>
      <c r="AC19738"/>
      <c r="AD19738"/>
      <c r="AM19738"/>
      <c r="AN19738"/>
      <c r="AV19738"/>
      <c r="AW19738"/>
      <c r="BE19738"/>
      <c r="BF19738"/>
    </row>
    <row r="19739" spans="10:58">
      <c r="J19739"/>
      <c r="K19739"/>
      <c r="S19739"/>
      <c r="T19739"/>
      <c r="AC19739"/>
      <c r="AD19739"/>
      <c r="AM19739"/>
      <c r="AN19739"/>
      <c r="AV19739"/>
      <c r="AW19739"/>
      <c r="BE19739"/>
      <c r="BF19739"/>
    </row>
    <row r="19740" spans="10:58">
      <c r="J19740"/>
      <c r="K19740"/>
      <c r="S19740"/>
      <c r="T19740"/>
      <c r="AC19740"/>
      <c r="AD19740"/>
      <c r="AM19740"/>
      <c r="AN19740"/>
      <c r="AV19740"/>
      <c r="AW19740"/>
      <c r="BE19740"/>
      <c r="BF19740"/>
    </row>
    <row r="19741" spans="10:58">
      <c r="J19741"/>
      <c r="K19741"/>
      <c r="S19741"/>
      <c r="T19741"/>
      <c r="AC19741"/>
      <c r="AD19741"/>
      <c r="AM19741"/>
      <c r="AN19741"/>
      <c r="AV19741"/>
      <c r="AW19741"/>
      <c r="BE19741"/>
      <c r="BF19741"/>
    </row>
    <row r="19742" spans="10:58">
      <c r="J19742"/>
      <c r="K19742"/>
      <c r="S19742"/>
      <c r="T19742"/>
      <c r="AC19742"/>
      <c r="AD19742"/>
      <c r="AM19742"/>
      <c r="AN19742"/>
      <c r="AV19742"/>
      <c r="AW19742"/>
      <c r="BE19742"/>
      <c r="BF19742"/>
    </row>
    <row r="19743" spans="10:58">
      <c r="J19743"/>
      <c r="K19743"/>
      <c r="S19743"/>
      <c r="T19743"/>
      <c r="AC19743"/>
      <c r="AD19743"/>
      <c r="AM19743"/>
      <c r="AN19743"/>
      <c r="AV19743"/>
      <c r="AW19743"/>
      <c r="BE19743"/>
      <c r="BF19743"/>
    </row>
    <row r="19744" spans="10:58">
      <c r="J19744"/>
      <c r="K19744"/>
      <c r="S19744"/>
      <c r="T19744"/>
      <c r="AC19744"/>
      <c r="AD19744"/>
      <c r="AM19744"/>
      <c r="AN19744"/>
      <c r="AV19744"/>
      <c r="AW19744"/>
      <c r="BE19744"/>
      <c r="BF19744"/>
    </row>
    <row r="19745" spans="10:58">
      <c r="J19745"/>
      <c r="K19745"/>
      <c r="S19745"/>
      <c r="T19745"/>
      <c r="AC19745"/>
      <c r="AD19745"/>
      <c r="AM19745"/>
      <c r="AN19745"/>
      <c r="AV19745"/>
      <c r="AW19745"/>
      <c r="BE19745"/>
      <c r="BF19745"/>
    </row>
    <row r="19746" spans="10:58">
      <c r="J19746"/>
      <c r="K19746"/>
      <c r="S19746"/>
      <c r="T19746"/>
      <c r="AC19746"/>
      <c r="AD19746"/>
      <c r="AM19746"/>
      <c r="AN19746"/>
      <c r="AV19746"/>
      <c r="AW19746"/>
      <c r="BE19746"/>
      <c r="BF19746"/>
    </row>
    <row r="19747" spans="10:58">
      <c r="J19747"/>
      <c r="K19747"/>
      <c r="S19747"/>
      <c r="T19747"/>
      <c r="AC19747"/>
      <c r="AD19747"/>
      <c r="AM19747"/>
      <c r="AN19747"/>
      <c r="AV19747"/>
      <c r="AW19747"/>
      <c r="BE19747"/>
      <c r="BF19747"/>
    </row>
    <row r="19748" spans="10:58">
      <c r="J19748"/>
      <c r="K19748"/>
      <c r="S19748"/>
      <c r="T19748"/>
      <c r="AC19748"/>
      <c r="AD19748"/>
      <c r="AM19748"/>
      <c r="AN19748"/>
      <c r="AV19748"/>
      <c r="AW19748"/>
      <c r="BE19748"/>
      <c r="BF19748"/>
    </row>
    <row r="19749" spans="10:58">
      <c r="J19749"/>
      <c r="K19749"/>
      <c r="S19749"/>
      <c r="T19749"/>
      <c r="AC19749"/>
      <c r="AD19749"/>
      <c r="AM19749"/>
      <c r="AN19749"/>
      <c r="AV19749"/>
      <c r="AW19749"/>
      <c r="BE19749"/>
      <c r="BF19749"/>
    </row>
    <row r="19750" spans="10:58">
      <c r="J19750"/>
      <c r="K19750"/>
      <c r="S19750"/>
      <c r="T19750"/>
      <c r="AC19750"/>
      <c r="AD19750"/>
      <c r="AM19750"/>
      <c r="AN19750"/>
      <c r="AV19750"/>
      <c r="AW19750"/>
      <c r="BE19750"/>
      <c r="BF19750"/>
    </row>
    <row r="19751" spans="10:58">
      <c r="J19751"/>
      <c r="K19751"/>
      <c r="S19751"/>
      <c r="T19751"/>
      <c r="AC19751"/>
      <c r="AD19751"/>
      <c r="AM19751"/>
      <c r="AN19751"/>
      <c r="AV19751"/>
      <c r="AW19751"/>
      <c r="BE19751"/>
      <c r="BF19751"/>
    </row>
    <row r="19752" spans="10:58">
      <c r="J19752"/>
      <c r="K19752"/>
      <c r="S19752"/>
      <c r="T19752"/>
      <c r="AC19752"/>
      <c r="AD19752"/>
      <c r="AM19752"/>
      <c r="AN19752"/>
      <c r="AV19752"/>
      <c r="AW19752"/>
      <c r="BE19752"/>
      <c r="BF19752"/>
    </row>
    <row r="19753" spans="10:58">
      <c r="J19753"/>
      <c r="K19753"/>
      <c r="S19753"/>
      <c r="T19753"/>
      <c r="AC19753"/>
      <c r="AD19753"/>
      <c r="AM19753"/>
      <c r="AN19753"/>
      <c r="AV19753"/>
      <c r="AW19753"/>
      <c r="BE19753"/>
      <c r="BF19753"/>
    </row>
    <row r="19754" spans="10:58">
      <c r="J19754"/>
      <c r="K19754"/>
      <c r="S19754"/>
      <c r="T19754"/>
      <c r="AC19754"/>
      <c r="AD19754"/>
      <c r="AM19754"/>
      <c r="AN19754"/>
      <c r="AV19754"/>
      <c r="AW19754"/>
      <c r="BE19754"/>
      <c r="BF19754"/>
    </row>
    <row r="19755" spans="10:58">
      <c r="J19755"/>
      <c r="K19755"/>
      <c r="S19755"/>
      <c r="T19755"/>
      <c r="AC19755"/>
      <c r="AD19755"/>
      <c r="AM19755"/>
      <c r="AN19755"/>
      <c r="AV19755"/>
      <c r="AW19755"/>
      <c r="BE19755"/>
      <c r="BF19755"/>
    </row>
    <row r="19756" spans="10:58">
      <c r="J19756"/>
      <c r="K19756"/>
      <c r="S19756"/>
      <c r="T19756"/>
      <c r="AC19756"/>
      <c r="AD19756"/>
      <c r="AM19756"/>
      <c r="AN19756"/>
      <c r="AV19756"/>
      <c r="AW19756"/>
      <c r="BE19756"/>
      <c r="BF19756"/>
    </row>
    <row r="19757" spans="10:58">
      <c r="J19757"/>
      <c r="K19757"/>
      <c r="S19757"/>
      <c r="T19757"/>
      <c r="AC19757"/>
      <c r="AD19757"/>
      <c r="AM19757"/>
      <c r="AN19757"/>
      <c r="AV19757"/>
      <c r="AW19757"/>
      <c r="BE19757"/>
      <c r="BF19757"/>
    </row>
    <row r="19758" spans="10:58">
      <c r="J19758"/>
      <c r="K19758"/>
      <c r="S19758"/>
      <c r="T19758"/>
      <c r="AC19758"/>
      <c r="AD19758"/>
      <c r="AM19758"/>
      <c r="AN19758"/>
      <c r="AV19758"/>
      <c r="AW19758"/>
      <c r="BE19758"/>
      <c r="BF19758"/>
    </row>
    <row r="19759" spans="10:58">
      <c r="J19759"/>
      <c r="K19759"/>
      <c r="S19759"/>
      <c r="T19759"/>
      <c r="AC19759"/>
      <c r="AD19759"/>
      <c r="AM19759"/>
      <c r="AN19759"/>
      <c r="AV19759"/>
      <c r="AW19759"/>
      <c r="BE19759"/>
      <c r="BF19759"/>
    </row>
    <row r="19760" spans="10:58">
      <c r="J19760"/>
      <c r="K19760"/>
      <c r="S19760"/>
      <c r="T19760"/>
      <c r="AC19760"/>
      <c r="AD19760"/>
      <c r="AM19760"/>
      <c r="AN19760"/>
      <c r="AV19760"/>
      <c r="AW19760"/>
      <c r="BE19760"/>
      <c r="BF19760"/>
    </row>
    <row r="19761" spans="10:58">
      <c r="J19761"/>
      <c r="K19761"/>
      <c r="S19761"/>
      <c r="T19761"/>
      <c r="AC19761"/>
      <c r="AD19761"/>
      <c r="AM19761"/>
      <c r="AN19761"/>
      <c r="AV19761"/>
      <c r="AW19761"/>
      <c r="BE19761"/>
      <c r="BF19761"/>
    </row>
    <row r="19762" spans="10:58">
      <c r="J19762"/>
      <c r="K19762"/>
      <c r="S19762"/>
      <c r="T19762"/>
      <c r="AC19762"/>
      <c r="AD19762"/>
      <c r="AM19762"/>
      <c r="AN19762"/>
      <c r="AV19762"/>
      <c r="AW19762"/>
      <c r="BE19762"/>
      <c r="BF19762"/>
    </row>
    <row r="19763" spans="10:58">
      <c r="J19763"/>
      <c r="K19763"/>
      <c r="S19763"/>
      <c r="T19763"/>
      <c r="AC19763"/>
      <c r="AD19763"/>
      <c r="AM19763"/>
      <c r="AN19763"/>
      <c r="AV19763"/>
      <c r="AW19763"/>
      <c r="BE19763"/>
      <c r="BF19763"/>
    </row>
    <row r="19764" spans="10:58">
      <c r="J19764"/>
      <c r="K19764"/>
      <c r="S19764"/>
      <c r="T19764"/>
      <c r="AC19764"/>
      <c r="AD19764"/>
      <c r="AM19764"/>
      <c r="AN19764"/>
      <c r="AV19764"/>
      <c r="AW19764"/>
      <c r="BE19764"/>
      <c r="BF19764"/>
    </row>
    <row r="19765" spans="10:58">
      <c r="J19765"/>
      <c r="K19765"/>
      <c r="S19765"/>
      <c r="T19765"/>
      <c r="AC19765"/>
      <c r="AD19765"/>
      <c r="AM19765"/>
      <c r="AN19765"/>
      <c r="AV19765"/>
      <c r="AW19765"/>
      <c r="BE19765"/>
      <c r="BF19765"/>
    </row>
    <row r="19766" spans="10:58">
      <c r="J19766"/>
      <c r="K19766"/>
      <c r="S19766"/>
      <c r="T19766"/>
      <c r="AC19766"/>
      <c r="AD19766"/>
      <c r="AM19766"/>
      <c r="AN19766"/>
      <c r="AV19766"/>
      <c r="AW19766"/>
      <c r="BE19766"/>
      <c r="BF19766"/>
    </row>
    <row r="19767" spans="10:58">
      <c r="J19767"/>
      <c r="K19767"/>
      <c r="S19767"/>
      <c r="T19767"/>
      <c r="AC19767"/>
      <c r="AD19767"/>
      <c r="AM19767"/>
      <c r="AN19767"/>
      <c r="AV19767"/>
      <c r="AW19767"/>
      <c r="BE19767"/>
      <c r="BF19767"/>
    </row>
    <row r="19768" spans="10:58">
      <c r="J19768"/>
      <c r="K19768"/>
      <c r="S19768"/>
      <c r="T19768"/>
      <c r="AC19768"/>
      <c r="AD19768"/>
      <c r="AM19768"/>
      <c r="AN19768"/>
      <c r="AV19768"/>
      <c r="AW19768"/>
      <c r="BE19768"/>
      <c r="BF19768"/>
    </row>
    <row r="19769" spans="10:58">
      <c r="J19769"/>
      <c r="K19769"/>
      <c r="S19769"/>
      <c r="T19769"/>
      <c r="AC19769"/>
      <c r="AD19769"/>
      <c r="AM19769"/>
      <c r="AN19769"/>
      <c r="AV19769"/>
      <c r="AW19769"/>
      <c r="BE19769"/>
      <c r="BF19769"/>
    </row>
    <row r="19770" spans="10:58">
      <c r="J19770"/>
      <c r="K19770"/>
      <c r="S19770"/>
      <c r="T19770"/>
      <c r="AC19770"/>
      <c r="AD19770"/>
      <c r="AM19770"/>
      <c r="AN19770"/>
      <c r="AV19770"/>
      <c r="AW19770"/>
      <c r="BE19770"/>
      <c r="BF19770"/>
    </row>
    <row r="19771" spans="10:58">
      <c r="J19771"/>
      <c r="K19771"/>
      <c r="S19771"/>
      <c r="T19771"/>
      <c r="AC19771"/>
      <c r="AD19771"/>
      <c r="AM19771"/>
      <c r="AN19771"/>
      <c r="AV19771"/>
      <c r="AW19771"/>
      <c r="BE19771"/>
      <c r="BF19771"/>
    </row>
    <row r="19772" spans="10:58">
      <c r="J19772"/>
      <c r="K19772"/>
      <c r="S19772"/>
      <c r="T19772"/>
      <c r="AC19772"/>
      <c r="AD19772"/>
      <c r="AM19772"/>
      <c r="AN19772"/>
      <c r="AV19772"/>
      <c r="AW19772"/>
      <c r="BE19772"/>
      <c r="BF19772"/>
    </row>
    <row r="19773" spans="10:58">
      <c r="J19773"/>
      <c r="K19773"/>
      <c r="S19773"/>
      <c r="T19773"/>
      <c r="AC19773"/>
      <c r="AD19773"/>
      <c r="AM19773"/>
      <c r="AN19773"/>
      <c r="AV19773"/>
      <c r="AW19773"/>
      <c r="BE19773"/>
      <c r="BF19773"/>
    </row>
    <row r="19774" spans="10:58">
      <c r="J19774"/>
      <c r="K19774"/>
      <c r="S19774"/>
      <c r="T19774"/>
      <c r="AC19774"/>
      <c r="AD19774"/>
      <c r="AM19774"/>
      <c r="AN19774"/>
      <c r="AV19774"/>
      <c r="AW19774"/>
      <c r="BE19774"/>
      <c r="BF19774"/>
    </row>
    <row r="19775" spans="10:58">
      <c r="J19775"/>
      <c r="K19775"/>
      <c r="S19775"/>
      <c r="T19775"/>
      <c r="AC19775"/>
      <c r="AD19775"/>
      <c r="AM19775"/>
      <c r="AN19775"/>
      <c r="AV19775"/>
      <c r="AW19775"/>
      <c r="BE19775"/>
      <c r="BF19775"/>
    </row>
    <row r="19776" spans="10:58">
      <c r="J19776"/>
      <c r="K19776"/>
      <c r="S19776"/>
      <c r="T19776"/>
      <c r="AC19776"/>
      <c r="AD19776"/>
      <c r="AM19776"/>
      <c r="AN19776"/>
      <c r="AV19776"/>
      <c r="AW19776"/>
      <c r="BE19776"/>
      <c r="BF19776"/>
    </row>
    <row r="19777" spans="10:58">
      <c r="J19777"/>
      <c r="K19777"/>
      <c r="S19777"/>
      <c r="T19777"/>
      <c r="AC19777"/>
      <c r="AD19777"/>
      <c r="AM19777"/>
      <c r="AN19777"/>
      <c r="AV19777"/>
      <c r="AW19777"/>
      <c r="BE19777"/>
      <c r="BF19777"/>
    </row>
    <row r="19778" spans="10:58">
      <c r="J19778"/>
      <c r="K19778"/>
      <c r="S19778"/>
      <c r="T19778"/>
      <c r="AC19778"/>
      <c r="AD19778"/>
      <c r="AM19778"/>
      <c r="AN19778"/>
      <c r="AV19778"/>
      <c r="AW19778"/>
      <c r="BE19778"/>
      <c r="BF19778"/>
    </row>
    <row r="19779" spans="10:58">
      <c r="J19779"/>
      <c r="K19779"/>
      <c r="S19779"/>
      <c r="T19779"/>
      <c r="AC19779"/>
      <c r="AD19779"/>
      <c r="AM19779"/>
      <c r="AN19779"/>
      <c r="AV19779"/>
      <c r="AW19779"/>
      <c r="BE19779"/>
      <c r="BF19779"/>
    </row>
    <row r="19780" spans="10:58">
      <c r="J19780"/>
      <c r="K19780"/>
      <c r="S19780"/>
      <c r="T19780"/>
      <c r="AC19780"/>
      <c r="AD19780"/>
      <c r="AM19780"/>
      <c r="AN19780"/>
      <c r="AV19780"/>
      <c r="AW19780"/>
      <c r="BE19780"/>
      <c r="BF19780"/>
    </row>
    <row r="19781" spans="10:58">
      <c r="J19781"/>
      <c r="K19781"/>
      <c r="S19781"/>
      <c r="T19781"/>
      <c r="AC19781"/>
      <c r="AD19781"/>
      <c r="AM19781"/>
      <c r="AN19781"/>
      <c r="AV19781"/>
      <c r="AW19781"/>
      <c r="BE19781"/>
      <c r="BF19781"/>
    </row>
    <row r="19782" spans="10:58">
      <c r="J19782"/>
      <c r="K19782"/>
      <c r="S19782"/>
      <c r="T19782"/>
      <c r="AC19782"/>
      <c r="AD19782"/>
      <c r="AM19782"/>
      <c r="AN19782"/>
      <c r="AV19782"/>
      <c r="AW19782"/>
      <c r="BE19782"/>
      <c r="BF19782"/>
    </row>
    <row r="19783" spans="10:58">
      <c r="J19783"/>
      <c r="K19783"/>
      <c r="S19783"/>
      <c r="T19783"/>
      <c r="AC19783"/>
      <c r="AD19783"/>
      <c r="AM19783"/>
      <c r="AN19783"/>
      <c r="AV19783"/>
      <c r="AW19783"/>
      <c r="BE19783"/>
      <c r="BF19783"/>
    </row>
    <row r="19784" spans="10:58">
      <c r="J19784"/>
      <c r="K19784"/>
      <c r="S19784"/>
      <c r="T19784"/>
      <c r="AC19784"/>
      <c r="AD19784"/>
      <c r="AM19784"/>
      <c r="AN19784"/>
      <c r="AV19784"/>
      <c r="AW19784"/>
      <c r="BE19784"/>
      <c r="BF19784"/>
    </row>
    <row r="19785" spans="10:58">
      <c r="J19785"/>
      <c r="K19785"/>
      <c r="S19785"/>
      <c r="T19785"/>
      <c r="AC19785"/>
      <c r="AD19785"/>
      <c r="AM19785"/>
      <c r="AN19785"/>
      <c r="AV19785"/>
      <c r="AW19785"/>
      <c r="BE19785"/>
      <c r="BF19785"/>
    </row>
    <row r="19786" spans="10:58">
      <c r="J19786"/>
      <c r="K19786"/>
      <c r="S19786"/>
      <c r="T19786"/>
      <c r="AC19786"/>
      <c r="AD19786"/>
      <c r="AM19786"/>
      <c r="AN19786"/>
      <c r="AV19786"/>
      <c r="AW19786"/>
      <c r="BE19786"/>
      <c r="BF19786"/>
    </row>
    <row r="19787" spans="10:58">
      <c r="J19787"/>
      <c r="K19787"/>
      <c r="S19787"/>
      <c r="T19787"/>
      <c r="AC19787"/>
      <c r="AD19787"/>
      <c r="AM19787"/>
      <c r="AN19787"/>
      <c r="AV19787"/>
      <c r="AW19787"/>
      <c r="BE19787"/>
      <c r="BF19787"/>
    </row>
    <row r="19788" spans="10:58">
      <c r="J19788"/>
      <c r="K19788"/>
      <c r="S19788"/>
      <c r="T19788"/>
      <c r="AC19788"/>
      <c r="AD19788"/>
      <c r="AM19788"/>
      <c r="AN19788"/>
      <c r="AV19788"/>
      <c r="AW19788"/>
      <c r="BE19788"/>
      <c r="BF19788"/>
    </row>
    <row r="19789" spans="10:58">
      <c r="J19789"/>
      <c r="K19789"/>
      <c r="S19789"/>
      <c r="T19789"/>
      <c r="AC19789"/>
      <c r="AD19789"/>
      <c r="AM19789"/>
      <c r="AN19789"/>
      <c r="AV19789"/>
      <c r="AW19789"/>
      <c r="BE19789"/>
      <c r="BF19789"/>
    </row>
    <row r="19790" spans="10:58">
      <c r="J19790"/>
      <c r="K19790"/>
      <c r="S19790"/>
      <c r="T19790"/>
      <c r="AC19790"/>
      <c r="AD19790"/>
      <c r="AM19790"/>
      <c r="AN19790"/>
      <c r="AV19790"/>
      <c r="AW19790"/>
      <c r="BE19790"/>
      <c r="BF19790"/>
    </row>
    <row r="19791" spans="10:58">
      <c r="J19791"/>
      <c r="K19791"/>
      <c r="S19791"/>
      <c r="T19791"/>
      <c r="AC19791"/>
      <c r="AD19791"/>
      <c r="AM19791"/>
      <c r="AN19791"/>
      <c r="AV19791"/>
      <c r="AW19791"/>
      <c r="BE19791"/>
      <c r="BF19791"/>
    </row>
    <row r="19792" spans="10:58">
      <c r="J19792"/>
      <c r="K19792"/>
      <c r="S19792"/>
      <c r="T19792"/>
      <c r="AC19792"/>
      <c r="AD19792"/>
      <c r="AM19792"/>
      <c r="AN19792"/>
      <c r="AV19792"/>
      <c r="AW19792"/>
      <c r="BE19792"/>
      <c r="BF19792"/>
    </row>
    <row r="19793" spans="10:58">
      <c r="J19793"/>
      <c r="K19793"/>
      <c r="S19793"/>
      <c r="T19793"/>
      <c r="AC19793"/>
      <c r="AD19793"/>
      <c r="AM19793"/>
      <c r="AN19793"/>
      <c r="AV19793"/>
      <c r="AW19793"/>
      <c r="BE19793"/>
      <c r="BF19793"/>
    </row>
    <row r="19794" spans="10:58">
      <c r="J19794"/>
      <c r="K19794"/>
      <c r="S19794"/>
      <c r="T19794"/>
      <c r="AC19794"/>
      <c r="AD19794"/>
      <c r="AM19794"/>
      <c r="AN19794"/>
      <c r="AV19794"/>
      <c r="AW19794"/>
      <c r="BE19794"/>
      <c r="BF19794"/>
    </row>
    <row r="19795" spans="10:58">
      <c r="J19795"/>
      <c r="K19795"/>
      <c r="S19795"/>
      <c r="T19795"/>
      <c r="AC19795"/>
      <c r="AD19795"/>
      <c r="AM19795"/>
      <c r="AN19795"/>
      <c r="AV19795"/>
      <c r="AW19795"/>
      <c r="BE19795"/>
      <c r="BF19795"/>
    </row>
    <row r="19796" spans="10:58">
      <c r="J19796"/>
      <c r="K19796"/>
      <c r="S19796"/>
      <c r="T19796"/>
      <c r="AC19796"/>
      <c r="AD19796"/>
      <c r="AM19796"/>
      <c r="AN19796"/>
      <c r="AV19796"/>
      <c r="AW19796"/>
      <c r="BE19796"/>
      <c r="BF19796"/>
    </row>
    <row r="19797" spans="10:58">
      <c r="J19797"/>
      <c r="K19797"/>
      <c r="S19797"/>
      <c r="T19797"/>
      <c r="AC19797"/>
      <c r="AD19797"/>
      <c r="AM19797"/>
      <c r="AN19797"/>
      <c r="AV19797"/>
      <c r="AW19797"/>
      <c r="BE19797"/>
      <c r="BF19797"/>
    </row>
    <row r="19798" spans="10:58">
      <c r="J19798"/>
      <c r="K19798"/>
      <c r="S19798"/>
      <c r="T19798"/>
      <c r="AC19798"/>
      <c r="AD19798"/>
      <c r="AM19798"/>
      <c r="AN19798"/>
      <c r="AV19798"/>
      <c r="AW19798"/>
      <c r="BE19798"/>
      <c r="BF19798"/>
    </row>
    <row r="19799" spans="10:58">
      <c r="J19799"/>
      <c r="K19799"/>
      <c r="S19799"/>
      <c r="T19799"/>
      <c r="AC19799"/>
      <c r="AD19799"/>
      <c r="AM19799"/>
      <c r="AN19799"/>
      <c r="AV19799"/>
      <c r="AW19799"/>
      <c r="BE19799"/>
      <c r="BF19799"/>
    </row>
    <row r="19800" spans="10:58">
      <c r="J19800"/>
      <c r="K19800"/>
      <c r="S19800"/>
      <c r="T19800"/>
      <c r="AC19800"/>
      <c r="AD19800"/>
      <c r="AM19800"/>
      <c r="AN19800"/>
      <c r="AV19800"/>
      <c r="AW19800"/>
      <c r="BE19800"/>
      <c r="BF19800"/>
    </row>
    <row r="19801" spans="10:58">
      <c r="J19801"/>
      <c r="K19801"/>
      <c r="S19801"/>
      <c r="T19801"/>
      <c r="AC19801"/>
      <c r="AD19801"/>
      <c r="AM19801"/>
      <c r="AN19801"/>
      <c r="AV19801"/>
      <c r="AW19801"/>
      <c r="BE19801"/>
      <c r="BF19801"/>
    </row>
    <row r="19802" spans="10:58">
      <c r="J19802"/>
      <c r="K19802"/>
      <c r="S19802"/>
      <c r="T19802"/>
      <c r="AC19802"/>
      <c r="AD19802"/>
      <c r="AM19802"/>
      <c r="AN19802"/>
      <c r="AV19802"/>
      <c r="AW19802"/>
      <c r="BE19802"/>
      <c r="BF19802"/>
    </row>
    <row r="19803" spans="10:58">
      <c r="J19803"/>
      <c r="K19803"/>
      <c r="S19803"/>
      <c r="T19803"/>
      <c r="AC19803"/>
      <c r="AD19803"/>
      <c r="AM19803"/>
      <c r="AN19803"/>
      <c r="AV19803"/>
      <c r="AW19803"/>
      <c r="BE19803"/>
      <c r="BF19803"/>
    </row>
    <row r="19804" spans="10:58">
      <c r="J19804"/>
      <c r="K19804"/>
      <c r="S19804"/>
      <c r="T19804"/>
      <c r="AC19804"/>
      <c r="AD19804"/>
      <c r="AM19804"/>
      <c r="AN19804"/>
      <c r="AV19804"/>
      <c r="AW19804"/>
      <c r="BE19804"/>
      <c r="BF19804"/>
    </row>
    <row r="19805" spans="10:58">
      <c r="J19805"/>
      <c r="K19805"/>
      <c r="S19805"/>
      <c r="T19805"/>
      <c r="AC19805"/>
      <c r="AD19805"/>
      <c r="AM19805"/>
      <c r="AN19805"/>
      <c r="AV19805"/>
      <c r="AW19805"/>
      <c r="BE19805"/>
      <c r="BF19805"/>
    </row>
    <row r="19806" spans="10:58">
      <c r="J19806"/>
      <c r="K19806"/>
      <c r="S19806"/>
      <c r="T19806"/>
      <c r="AC19806"/>
      <c r="AD19806"/>
      <c r="AM19806"/>
      <c r="AN19806"/>
      <c r="AV19806"/>
      <c r="AW19806"/>
      <c r="BE19806"/>
      <c r="BF19806"/>
    </row>
    <row r="19807" spans="10:58">
      <c r="J19807"/>
      <c r="K19807"/>
      <c r="S19807"/>
      <c r="T19807"/>
      <c r="AC19807"/>
      <c r="AD19807"/>
      <c r="AM19807"/>
      <c r="AN19807"/>
      <c r="AV19807"/>
      <c r="AW19807"/>
      <c r="BE19807"/>
      <c r="BF19807"/>
    </row>
    <row r="19808" spans="10:58">
      <c r="J19808"/>
      <c r="K19808"/>
      <c r="S19808"/>
      <c r="T19808"/>
      <c r="AC19808"/>
      <c r="AD19808"/>
      <c r="AM19808"/>
      <c r="AN19808"/>
      <c r="AV19808"/>
      <c r="AW19808"/>
      <c r="BE19808"/>
      <c r="BF19808"/>
    </row>
    <row r="19809" spans="10:58">
      <c r="J19809"/>
      <c r="K19809"/>
      <c r="S19809"/>
      <c r="T19809"/>
      <c r="AC19809"/>
      <c r="AD19809"/>
      <c r="AM19809"/>
      <c r="AN19809"/>
      <c r="AV19809"/>
      <c r="AW19809"/>
      <c r="BE19809"/>
      <c r="BF19809"/>
    </row>
    <row r="19810" spans="10:58">
      <c r="J19810"/>
      <c r="K19810"/>
      <c r="S19810"/>
      <c r="T19810"/>
      <c r="AC19810"/>
      <c r="AD19810"/>
      <c r="AM19810"/>
      <c r="AN19810"/>
      <c r="AV19810"/>
      <c r="AW19810"/>
      <c r="BE19810"/>
      <c r="BF19810"/>
    </row>
    <row r="19811" spans="10:58">
      <c r="J19811"/>
      <c r="K19811"/>
      <c r="S19811"/>
      <c r="T19811"/>
      <c r="AC19811"/>
      <c r="AD19811"/>
      <c r="AM19811"/>
      <c r="AN19811"/>
      <c r="AV19811"/>
      <c r="AW19811"/>
      <c r="BE19811"/>
      <c r="BF19811"/>
    </row>
    <row r="19812" spans="10:58">
      <c r="J19812"/>
      <c r="K19812"/>
      <c r="S19812"/>
      <c r="T19812"/>
      <c r="AC19812"/>
      <c r="AD19812"/>
      <c r="AM19812"/>
      <c r="AN19812"/>
      <c r="AV19812"/>
      <c r="AW19812"/>
      <c r="BE19812"/>
      <c r="BF19812"/>
    </row>
    <row r="19813" spans="10:58">
      <c r="J19813"/>
      <c r="K19813"/>
      <c r="S19813"/>
      <c r="T19813"/>
      <c r="AC19813"/>
      <c r="AD19813"/>
      <c r="AM19813"/>
      <c r="AN19813"/>
      <c r="AV19813"/>
      <c r="AW19813"/>
      <c r="BE19813"/>
      <c r="BF19813"/>
    </row>
    <row r="19814" spans="10:58">
      <c r="J19814"/>
      <c r="K19814"/>
      <c r="S19814"/>
      <c r="T19814"/>
      <c r="AC19814"/>
      <c r="AD19814"/>
      <c r="AM19814"/>
      <c r="AN19814"/>
      <c r="AV19814"/>
      <c r="AW19814"/>
      <c r="BE19814"/>
      <c r="BF19814"/>
    </row>
    <row r="19815" spans="10:58">
      <c r="J19815"/>
      <c r="K19815"/>
      <c r="S19815"/>
      <c r="T19815"/>
      <c r="AC19815"/>
      <c r="AD19815"/>
      <c r="AM19815"/>
      <c r="AN19815"/>
      <c r="AV19815"/>
      <c r="AW19815"/>
      <c r="BE19815"/>
      <c r="BF19815"/>
    </row>
    <row r="19816" spans="10:58">
      <c r="J19816"/>
      <c r="K19816"/>
      <c r="S19816"/>
      <c r="T19816"/>
      <c r="AC19816"/>
      <c r="AD19816"/>
      <c r="AM19816"/>
      <c r="AN19816"/>
      <c r="AV19816"/>
      <c r="AW19816"/>
      <c r="BE19816"/>
      <c r="BF19816"/>
    </row>
    <row r="19817" spans="10:58">
      <c r="J19817"/>
      <c r="K19817"/>
      <c r="S19817"/>
      <c r="T19817"/>
      <c r="AC19817"/>
      <c r="AD19817"/>
      <c r="AM19817"/>
      <c r="AN19817"/>
      <c r="AV19817"/>
      <c r="AW19817"/>
      <c r="BE19817"/>
      <c r="BF19817"/>
    </row>
    <row r="19818" spans="10:58">
      <c r="J19818"/>
      <c r="K19818"/>
      <c r="S19818"/>
      <c r="T19818"/>
      <c r="AC19818"/>
      <c r="AD19818"/>
      <c r="AM19818"/>
      <c r="AN19818"/>
      <c r="AV19818"/>
      <c r="AW19818"/>
      <c r="BE19818"/>
      <c r="BF19818"/>
    </row>
    <row r="19819" spans="10:58">
      <c r="J19819"/>
      <c r="K19819"/>
      <c r="S19819"/>
      <c r="T19819"/>
      <c r="AC19819"/>
      <c r="AD19819"/>
      <c r="AM19819"/>
      <c r="AN19819"/>
      <c r="AV19819"/>
      <c r="AW19819"/>
      <c r="BE19819"/>
      <c r="BF19819"/>
    </row>
    <row r="19820" spans="10:58">
      <c r="J19820"/>
      <c r="K19820"/>
      <c r="S19820"/>
      <c r="T19820"/>
      <c r="AC19820"/>
      <c r="AD19820"/>
      <c r="AM19820"/>
      <c r="AN19820"/>
      <c r="AV19820"/>
      <c r="AW19820"/>
      <c r="BE19820"/>
      <c r="BF19820"/>
    </row>
    <row r="19821" spans="10:58">
      <c r="J19821"/>
      <c r="K19821"/>
      <c r="S19821"/>
      <c r="T19821"/>
      <c r="AC19821"/>
      <c r="AD19821"/>
      <c r="AM19821"/>
      <c r="AN19821"/>
      <c r="AV19821"/>
      <c r="AW19821"/>
      <c r="BE19821"/>
      <c r="BF19821"/>
    </row>
    <row r="19822" spans="10:58">
      <c r="J19822"/>
      <c r="K19822"/>
      <c r="S19822"/>
      <c r="T19822"/>
      <c r="AC19822"/>
      <c r="AD19822"/>
      <c r="AM19822"/>
      <c r="AN19822"/>
      <c r="AV19822"/>
      <c r="AW19822"/>
      <c r="BE19822"/>
      <c r="BF19822"/>
    </row>
    <row r="19823" spans="10:58">
      <c r="J19823"/>
      <c r="K19823"/>
      <c r="S19823"/>
      <c r="T19823"/>
      <c r="AC19823"/>
      <c r="AD19823"/>
      <c r="AM19823"/>
      <c r="AN19823"/>
      <c r="AV19823"/>
      <c r="AW19823"/>
      <c r="BE19823"/>
      <c r="BF19823"/>
    </row>
    <row r="19824" spans="10:58">
      <c r="J19824"/>
      <c r="K19824"/>
      <c r="S19824"/>
      <c r="T19824"/>
      <c r="AC19824"/>
      <c r="AD19824"/>
      <c r="AM19824"/>
      <c r="AN19824"/>
      <c r="AV19824"/>
      <c r="AW19824"/>
      <c r="BE19824"/>
      <c r="BF19824"/>
    </row>
    <row r="19825" spans="10:58">
      <c r="J19825"/>
      <c r="K19825"/>
      <c r="S19825"/>
      <c r="T19825"/>
      <c r="AC19825"/>
      <c r="AD19825"/>
      <c r="AM19825"/>
      <c r="AN19825"/>
      <c r="AV19825"/>
      <c r="AW19825"/>
      <c r="BE19825"/>
      <c r="BF19825"/>
    </row>
    <row r="19826" spans="10:58">
      <c r="J19826"/>
      <c r="K19826"/>
      <c r="S19826"/>
      <c r="T19826"/>
      <c r="AC19826"/>
      <c r="AD19826"/>
      <c r="AM19826"/>
      <c r="AN19826"/>
      <c r="AV19826"/>
      <c r="AW19826"/>
      <c r="BE19826"/>
      <c r="BF19826"/>
    </row>
    <row r="19827" spans="10:58">
      <c r="J19827"/>
      <c r="K19827"/>
      <c r="S19827"/>
      <c r="T19827"/>
      <c r="AC19827"/>
      <c r="AD19827"/>
      <c r="AM19827"/>
      <c r="AN19827"/>
      <c r="AV19827"/>
      <c r="AW19827"/>
      <c r="BE19827"/>
      <c r="BF19827"/>
    </row>
    <row r="19828" spans="10:58">
      <c r="J19828"/>
      <c r="K19828"/>
      <c r="S19828"/>
      <c r="T19828"/>
      <c r="AC19828"/>
      <c r="AD19828"/>
      <c r="AM19828"/>
      <c r="AN19828"/>
      <c r="AV19828"/>
      <c r="AW19828"/>
      <c r="BE19828"/>
      <c r="BF19828"/>
    </row>
    <row r="19829" spans="10:58">
      <c r="J19829"/>
      <c r="K19829"/>
      <c r="S19829"/>
      <c r="T19829"/>
      <c r="AC19829"/>
      <c r="AD19829"/>
      <c r="AM19829"/>
      <c r="AN19829"/>
      <c r="AV19829"/>
      <c r="AW19829"/>
      <c r="BE19829"/>
      <c r="BF19829"/>
    </row>
    <row r="19830" spans="10:58">
      <c r="J19830"/>
      <c r="K19830"/>
      <c r="S19830"/>
      <c r="T19830"/>
      <c r="AC19830"/>
      <c r="AD19830"/>
      <c r="AM19830"/>
      <c r="AN19830"/>
      <c r="AV19830"/>
      <c r="AW19830"/>
      <c r="BE19830"/>
      <c r="BF19830"/>
    </row>
    <row r="19831" spans="10:58">
      <c r="J19831"/>
      <c r="K19831"/>
      <c r="S19831"/>
      <c r="T19831"/>
      <c r="AC19831"/>
      <c r="AD19831"/>
      <c r="AM19831"/>
      <c r="AN19831"/>
      <c r="AV19831"/>
      <c r="AW19831"/>
      <c r="BE19831"/>
      <c r="BF19831"/>
    </row>
    <row r="19832" spans="10:58">
      <c r="J19832"/>
      <c r="K19832"/>
      <c r="S19832"/>
      <c r="T19832"/>
      <c r="AC19832"/>
      <c r="AD19832"/>
      <c r="AM19832"/>
      <c r="AN19832"/>
      <c r="AV19832"/>
      <c r="AW19832"/>
      <c r="BE19832"/>
      <c r="BF19832"/>
    </row>
    <row r="19833" spans="10:58">
      <c r="J19833"/>
      <c r="K19833"/>
      <c r="S19833"/>
      <c r="T19833"/>
      <c r="AC19833"/>
      <c r="AD19833"/>
      <c r="AM19833"/>
      <c r="AN19833"/>
      <c r="AV19833"/>
      <c r="AW19833"/>
      <c r="BE19833"/>
      <c r="BF19833"/>
    </row>
    <row r="19834" spans="10:58">
      <c r="J19834"/>
      <c r="K19834"/>
      <c r="S19834"/>
      <c r="T19834"/>
      <c r="AC19834"/>
      <c r="AD19834"/>
      <c r="AM19834"/>
      <c r="AN19834"/>
      <c r="AV19834"/>
      <c r="AW19834"/>
      <c r="BE19834"/>
      <c r="BF19834"/>
    </row>
    <row r="19835" spans="10:58">
      <c r="J19835"/>
      <c r="K19835"/>
      <c r="S19835"/>
      <c r="T19835"/>
      <c r="AC19835"/>
      <c r="AD19835"/>
      <c r="AM19835"/>
      <c r="AN19835"/>
      <c r="AV19835"/>
      <c r="AW19835"/>
      <c r="BE19835"/>
      <c r="BF19835"/>
    </row>
    <row r="19836" spans="10:58">
      <c r="J19836"/>
      <c r="K19836"/>
      <c r="S19836"/>
      <c r="T19836"/>
      <c r="AC19836"/>
      <c r="AD19836"/>
      <c r="AM19836"/>
      <c r="AN19836"/>
      <c r="AV19836"/>
      <c r="AW19836"/>
      <c r="BE19836"/>
      <c r="BF19836"/>
    </row>
    <row r="19837" spans="10:58">
      <c r="J19837"/>
      <c r="K19837"/>
      <c r="S19837"/>
      <c r="T19837"/>
      <c r="AC19837"/>
      <c r="AD19837"/>
      <c r="AM19837"/>
      <c r="AN19837"/>
      <c r="AV19837"/>
      <c r="AW19837"/>
      <c r="BE19837"/>
      <c r="BF19837"/>
    </row>
    <row r="19838" spans="10:58">
      <c r="J19838"/>
      <c r="K19838"/>
      <c r="S19838"/>
      <c r="T19838"/>
      <c r="AC19838"/>
      <c r="AD19838"/>
      <c r="AM19838"/>
      <c r="AN19838"/>
      <c r="AV19838"/>
      <c r="AW19838"/>
      <c r="BE19838"/>
      <c r="BF19838"/>
    </row>
    <row r="19839" spans="10:58">
      <c r="J19839"/>
      <c r="K19839"/>
      <c r="S19839"/>
      <c r="T19839"/>
      <c r="AC19839"/>
      <c r="AD19839"/>
      <c r="AM19839"/>
      <c r="AN19839"/>
      <c r="AV19839"/>
      <c r="AW19839"/>
      <c r="BE19839"/>
      <c r="BF19839"/>
    </row>
    <row r="19840" spans="10:58">
      <c r="J19840"/>
      <c r="K19840"/>
      <c r="S19840"/>
      <c r="T19840"/>
      <c r="AC19840"/>
      <c r="AD19840"/>
      <c r="AM19840"/>
      <c r="AN19840"/>
      <c r="AV19840"/>
      <c r="AW19840"/>
      <c r="BE19840"/>
      <c r="BF19840"/>
    </row>
    <row r="19841" spans="10:58">
      <c r="J19841"/>
      <c r="K19841"/>
      <c r="S19841"/>
      <c r="T19841"/>
      <c r="AC19841"/>
      <c r="AD19841"/>
      <c r="AM19841"/>
      <c r="AN19841"/>
      <c r="AV19841"/>
      <c r="AW19841"/>
      <c r="BE19841"/>
      <c r="BF19841"/>
    </row>
    <row r="19842" spans="10:58">
      <c r="J19842"/>
      <c r="K19842"/>
      <c r="S19842"/>
      <c r="T19842"/>
      <c r="AC19842"/>
      <c r="AD19842"/>
      <c r="AM19842"/>
      <c r="AN19842"/>
      <c r="AV19842"/>
      <c r="AW19842"/>
      <c r="BE19842"/>
      <c r="BF19842"/>
    </row>
    <row r="19843" spans="10:58">
      <c r="J19843"/>
      <c r="K19843"/>
      <c r="S19843"/>
      <c r="T19843"/>
      <c r="AC19843"/>
      <c r="AD19843"/>
      <c r="AM19843"/>
      <c r="AN19843"/>
      <c r="AV19843"/>
      <c r="AW19843"/>
      <c r="BE19843"/>
      <c r="BF19843"/>
    </row>
    <row r="19844" spans="10:58">
      <c r="J19844"/>
      <c r="K19844"/>
      <c r="S19844"/>
      <c r="T19844"/>
      <c r="AC19844"/>
      <c r="AD19844"/>
      <c r="AM19844"/>
      <c r="AN19844"/>
      <c r="AV19844"/>
      <c r="AW19844"/>
      <c r="BE19844"/>
      <c r="BF19844"/>
    </row>
    <row r="19845" spans="10:58">
      <c r="J19845"/>
      <c r="K19845"/>
      <c r="S19845"/>
      <c r="T19845"/>
      <c r="AC19845"/>
      <c r="AD19845"/>
      <c r="AM19845"/>
      <c r="AN19845"/>
      <c r="AV19845"/>
      <c r="AW19845"/>
      <c r="BE19845"/>
      <c r="BF19845"/>
    </row>
    <row r="19846" spans="10:58">
      <c r="J19846"/>
      <c r="K19846"/>
      <c r="S19846"/>
      <c r="T19846"/>
      <c r="AC19846"/>
      <c r="AD19846"/>
      <c r="AM19846"/>
      <c r="AN19846"/>
      <c r="AV19846"/>
      <c r="AW19846"/>
      <c r="BE19846"/>
      <c r="BF19846"/>
    </row>
    <row r="19847" spans="10:58">
      <c r="J19847"/>
      <c r="K19847"/>
      <c r="S19847"/>
      <c r="T19847"/>
      <c r="AC19847"/>
      <c r="AD19847"/>
      <c r="AM19847"/>
      <c r="AN19847"/>
      <c r="AV19847"/>
      <c r="AW19847"/>
      <c r="BE19847"/>
      <c r="BF19847"/>
    </row>
    <row r="19848" spans="10:58">
      <c r="J19848"/>
      <c r="K19848"/>
      <c r="S19848"/>
      <c r="T19848"/>
      <c r="AC19848"/>
      <c r="AD19848"/>
      <c r="AM19848"/>
      <c r="AN19848"/>
      <c r="AV19848"/>
      <c r="AW19848"/>
      <c r="BE19848"/>
      <c r="BF19848"/>
    </row>
    <row r="19849" spans="10:58">
      <c r="J19849"/>
      <c r="K19849"/>
      <c r="S19849"/>
      <c r="T19849"/>
      <c r="AC19849"/>
      <c r="AD19849"/>
      <c r="AM19849"/>
      <c r="AN19849"/>
      <c r="AV19849"/>
      <c r="AW19849"/>
      <c r="BE19849"/>
      <c r="BF19849"/>
    </row>
    <row r="19850" spans="10:58">
      <c r="J19850"/>
      <c r="K19850"/>
      <c r="S19850"/>
      <c r="T19850"/>
      <c r="AC19850"/>
      <c r="AD19850"/>
      <c r="AM19850"/>
      <c r="AN19850"/>
      <c r="AV19850"/>
      <c r="AW19850"/>
      <c r="BE19850"/>
      <c r="BF19850"/>
    </row>
    <row r="19851" spans="10:58">
      <c r="J19851"/>
      <c r="K19851"/>
      <c r="S19851"/>
      <c r="T19851"/>
      <c r="AC19851"/>
      <c r="AD19851"/>
      <c r="AM19851"/>
      <c r="AN19851"/>
      <c r="AV19851"/>
      <c r="AW19851"/>
      <c r="BE19851"/>
      <c r="BF19851"/>
    </row>
    <row r="19852" spans="10:58">
      <c r="J19852"/>
      <c r="K19852"/>
      <c r="S19852"/>
      <c r="T19852"/>
      <c r="AC19852"/>
      <c r="AD19852"/>
      <c r="AM19852"/>
      <c r="AN19852"/>
      <c r="AV19852"/>
      <c r="AW19852"/>
      <c r="BE19852"/>
      <c r="BF19852"/>
    </row>
    <row r="19853" spans="10:58">
      <c r="J19853"/>
      <c r="K19853"/>
      <c r="S19853"/>
      <c r="T19853"/>
      <c r="AC19853"/>
      <c r="AD19853"/>
      <c r="AM19853"/>
      <c r="AN19853"/>
      <c r="AV19853"/>
      <c r="AW19853"/>
      <c r="BE19853"/>
      <c r="BF19853"/>
    </row>
    <row r="19854" spans="10:58">
      <c r="J19854"/>
      <c r="K19854"/>
      <c r="S19854"/>
      <c r="T19854"/>
      <c r="AC19854"/>
      <c r="AD19854"/>
      <c r="AM19854"/>
      <c r="AN19854"/>
      <c r="AV19854"/>
      <c r="AW19854"/>
      <c r="BE19854"/>
      <c r="BF19854"/>
    </row>
    <row r="19855" spans="10:58">
      <c r="J19855"/>
      <c r="K19855"/>
      <c r="S19855"/>
      <c r="T19855"/>
      <c r="AC19855"/>
      <c r="AD19855"/>
      <c r="AM19855"/>
      <c r="AN19855"/>
      <c r="AV19855"/>
      <c r="AW19855"/>
      <c r="BE19855"/>
      <c r="BF19855"/>
    </row>
    <row r="19856" spans="10:58">
      <c r="J19856"/>
      <c r="K19856"/>
      <c r="S19856"/>
      <c r="T19856"/>
      <c r="AC19856"/>
      <c r="AD19856"/>
      <c r="AM19856"/>
      <c r="AN19856"/>
      <c r="AV19856"/>
      <c r="AW19856"/>
      <c r="BE19856"/>
      <c r="BF19856"/>
    </row>
    <row r="19857" spans="10:58">
      <c r="J19857"/>
      <c r="K19857"/>
      <c r="S19857"/>
      <c r="T19857"/>
      <c r="AC19857"/>
      <c r="AD19857"/>
      <c r="AM19857"/>
      <c r="AN19857"/>
      <c r="AV19857"/>
      <c r="AW19857"/>
      <c r="BE19857"/>
      <c r="BF19857"/>
    </row>
    <row r="19858" spans="10:58">
      <c r="J19858"/>
      <c r="K19858"/>
      <c r="S19858"/>
      <c r="T19858"/>
      <c r="AC19858"/>
      <c r="AD19858"/>
      <c r="AM19858"/>
      <c r="AN19858"/>
      <c r="AV19858"/>
      <c r="AW19858"/>
      <c r="BE19858"/>
      <c r="BF19858"/>
    </row>
    <row r="19859" spans="10:58">
      <c r="J19859"/>
      <c r="K19859"/>
      <c r="S19859"/>
      <c r="T19859"/>
      <c r="AC19859"/>
      <c r="AD19859"/>
      <c r="AM19859"/>
      <c r="AN19859"/>
      <c r="AV19859"/>
      <c r="AW19859"/>
      <c r="BE19859"/>
      <c r="BF19859"/>
    </row>
    <row r="19860" spans="10:58">
      <c r="J19860"/>
      <c r="K19860"/>
      <c r="S19860"/>
      <c r="T19860"/>
      <c r="AC19860"/>
      <c r="AD19860"/>
      <c r="AM19860"/>
      <c r="AN19860"/>
      <c r="AV19860"/>
      <c r="AW19860"/>
      <c r="BE19860"/>
      <c r="BF19860"/>
    </row>
    <row r="19861" spans="10:58">
      <c r="J19861"/>
      <c r="K19861"/>
      <c r="S19861"/>
      <c r="T19861"/>
      <c r="AC19861"/>
      <c r="AD19861"/>
      <c r="AM19861"/>
      <c r="AN19861"/>
      <c r="AV19861"/>
      <c r="AW19861"/>
      <c r="BE19861"/>
      <c r="BF19861"/>
    </row>
    <row r="19862" spans="10:58">
      <c r="J19862"/>
      <c r="K19862"/>
      <c r="S19862"/>
      <c r="T19862"/>
      <c r="AC19862"/>
      <c r="AD19862"/>
      <c r="AM19862"/>
      <c r="AN19862"/>
      <c r="AV19862"/>
      <c r="AW19862"/>
      <c r="BE19862"/>
      <c r="BF19862"/>
    </row>
    <row r="19863" spans="10:58">
      <c r="J19863"/>
      <c r="K19863"/>
      <c r="S19863"/>
      <c r="T19863"/>
      <c r="AC19863"/>
      <c r="AD19863"/>
      <c r="AM19863"/>
      <c r="AN19863"/>
      <c r="AV19863"/>
      <c r="AW19863"/>
      <c r="BE19863"/>
      <c r="BF19863"/>
    </row>
    <row r="19864" spans="10:58">
      <c r="J19864"/>
      <c r="K19864"/>
      <c r="S19864"/>
      <c r="T19864"/>
      <c r="AC19864"/>
      <c r="AD19864"/>
      <c r="AM19864"/>
      <c r="AN19864"/>
      <c r="AV19864"/>
      <c r="AW19864"/>
      <c r="BE19864"/>
      <c r="BF19864"/>
    </row>
    <row r="19865" spans="10:58">
      <c r="J19865"/>
      <c r="K19865"/>
      <c r="S19865"/>
      <c r="T19865"/>
      <c r="AC19865"/>
      <c r="AD19865"/>
      <c r="AM19865"/>
      <c r="AN19865"/>
      <c r="AV19865"/>
      <c r="AW19865"/>
      <c r="BE19865"/>
      <c r="BF19865"/>
    </row>
    <row r="19866" spans="10:58">
      <c r="J19866"/>
      <c r="K19866"/>
      <c r="S19866"/>
      <c r="T19866"/>
      <c r="AC19866"/>
      <c r="AD19866"/>
      <c r="AM19866"/>
      <c r="AN19866"/>
      <c r="AV19866"/>
      <c r="AW19866"/>
      <c r="BE19866"/>
      <c r="BF19866"/>
    </row>
    <row r="19867" spans="10:58">
      <c r="J19867"/>
      <c r="K19867"/>
      <c r="S19867"/>
      <c r="T19867"/>
      <c r="AC19867"/>
      <c r="AD19867"/>
      <c r="AM19867"/>
      <c r="AN19867"/>
      <c r="AV19867"/>
      <c r="AW19867"/>
      <c r="BE19867"/>
      <c r="BF19867"/>
    </row>
    <row r="19868" spans="10:58">
      <c r="J19868"/>
      <c r="K19868"/>
      <c r="S19868"/>
      <c r="T19868"/>
      <c r="AC19868"/>
      <c r="AD19868"/>
      <c r="AM19868"/>
      <c r="AN19868"/>
      <c r="AV19868"/>
      <c r="AW19868"/>
      <c r="BE19868"/>
      <c r="BF19868"/>
    </row>
    <row r="19869" spans="10:58">
      <c r="J19869"/>
      <c r="K19869"/>
      <c r="S19869"/>
      <c r="T19869"/>
      <c r="AC19869"/>
      <c r="AD19869"/>
      <c r="AM19869"/>
      <c r="AN19869"/>
      <c r="AV19869"/>
      <c r="AW19869"/>
      <c r="BE19869"/>
      <c r="BF19869"/>
    </row>
    <row r="19870" spans="10:58">
      <c r="J19870"/>
      <c r="K19870"/>
      <c r="S19870"/>
      <c r="T19870"/>
      <c r="AC19870"/>
      <c r="AD19870"/>
      <c r="AM19870"/>
      <c r="AN19870"/>
      <c r="AV19870"/>
      <c r="AW19870"/>
      <c r="BE19870"/>
      <c r="BF19870"/>
    </row>
    <row r="19871" spans="10:58">
      <c r="J19871"/>
      <c r="K19871"/>
      <c r="S19871"/>
      <c r="T19871"/>
      <c r="AC19871"/>
      <c r="AD19871"/>
      <c r="AM19871"/>
      <c r="AN19871"/>
      <c r="AV19871"/>
      <c r="AW19871"/>
      <c r="BE19871"/>
      <c r="BF19871"/>
    </row>
    <row r="19872" spans="10:58">
      <c r="J19872"/>
      <c r="K19872"/>
      <c r="S19872"/>
      <c r="T19872"/>
      <c r="AC19872"/>
      <c r="AD19872"/>
      <c r="AM19872"/>
      <c r="AN19872"/>
      <c r="AV19872"/>
      <c r="AW19872"/>
      <c r="BE19872"/>
      <c r="BF19872"/>
    </row>
    <row r="19873" spans="10:58">
      <c r="J19873"/>
      <c r="K19873"/>
      <c r="S19873"/>
      <c r="T19873"/>
      <c r="AC19873"/>
      <c r="AD19873"/>
      <c r="AM19873"/>
      <c r="AN19873"/>
      <c r="AV19873"/>
      <c r="AW19873"/>
      <c r="BE19873"/>
      <c r="BF19873"/>
    </row>
    <row r="19874" spans="10:58">
      <c r="J19874"/>
      <c r="K19874"/>
      <c r="S19874"/>
      <c r="T19874"/>
      <c r="AC19874"/>
      <c r="AD19874"/>
      <c r="AM19874"/>
      <c r="AN19874"/>
      <c r="AV19874"/>
      <c r="AW19874"/>
      <c r="BE19874"/>
      <c r="BF19874"/>
    </row>
    <row r="19875" spans="10:58">
      <c r="J19875"/>
      <c r="K19875"/>
      <c r="S19875"/>
      <c r="T19875"/>
      <c r="AC19875"/>
      <c r="AD19875"/>
      <c r="AM19875"/>
      <c r="AN19875"/>
      <c r="AV19875"/>
      <c r="AW19875"/>
      <c r="BE19875"/>
      <c r="BF19875"/>
    </row>
    <row r="19876" spans="10:58">
      <c r="J19876"/>
      <c r="K19876"/>
      <c r="S19876"/>
      <c r="T19876"/>
      <c r="AC19876"/>
      <c r="AD19876"/>
      <c r="AM19876"/>
      <c r="AN19876"/>
      <c r="AV19876"/>
      <c r="AW19876"/>
      <c r="BE19876"/>
      <c r="BF19876"/>
    </row>
    <row r="19877" spans="10:58">
      <c r="J19877"/>
      <c r="K19877"/>
      <c r="S19877"/>
      <c r="T19877"/>
      <c r="AC19877"/>
      <c r="AD19877"/>
      <c r="AM19877"/>
      <c r="AN19877"/>
      <c r="AV19877"/>
      <c r="AW19877"/>
      <c r="BE19877"/>
      <c r="BF19877"/>
    </row>
    <row r="19878" spans="10:58">
      <c r="J19878"/>
      <c r="K19878"/>
      <c r="S19878"/>
      <c r="T19878"/>
      <c r="AC19878"/>
      <c r="AD19878"/>
      <c r="AM19878"/>
      <c r="AN19878"/>
      <c r="AV19878"/>
      <c r="AW19878"/>
      <c r="BE19878"/>
      <c r="BF19878"/>
    </row>
    <row r="19879" spans="10:58">
      <c r="J19879"/>
      <c r="K19879"/>
      <c r="S19879"/>
      <c r="T19879"/>
      <c r="AC19879"/>
      <c r="AD19879"/>
      <c r="AM19879"/>
      <c r="AN19879"/>
      <c r="AV19879"/>
      <c r="AW19879"/>
      <c r="BE19879"/>
      <c r="BF19879"/>
    </row>
    <row r="19880" spans="10:58">
      <c r="J19880"/>
      <c r="K19880"/>
      <c r="S19880"/>
      <c r="T19880"/>
      <c r="AC19880"/>
      <c r="AD19880"/>
      <c r="AM19880"/>
      <c r="AN19880"/>
      <c r="AV19880"/>
      <c r="AW19880"/>
      <c r="BE19880"/>
      <c r="BF19880"/>
    </row>
    <row r="19881" spans="10:58">
      <c r="J19881"/>
      <c r="K19881"/>
      <c r="S19881"/>
      <c r="T19881"/>
      <c r="AC19881"/>
      <c r="AD19881"/>
      <c r="AM19881"/>
      <c r="AN19881"/>
      <c r="AV19881"/>
      <c r="AW19881"/>
      <c r="BE19881"/>
      <c r="BF19881"/>
    </row>
    <row r="19882" spans="10:58">
      <c r="J19882"/>
      <c r="K19882"/>
      <c r="S19882"/>
      <c r="T19882"/>
      <c r="AC19882"/>
      <c r="AD19882"/>
      <c r="AM19882"/>
      <c r="AN19882"/>
      <c r="AV19882"/>
      <c r="AW19882"/>
      <c r="BE19882"/>
      <c r="BF19882"/>
    </row>
    <row r="19883" spans="10:58">
      <c r="J19883"/>
      <c r="K19883"/>
      <c r="S19883"/>
      <c r="T19883"/>
      <c r="AC19883"/>
      <c r="AD19883"/>
      <c r="AM19883"/>
      <c r="AN19883"/>
      <c r="AV19883"/>
      <c r="AW19883"/>
      <c r="BE19883"/>
      <c r="BF19883"/>
    </row>
    <row r="19884" spans="10:58">
      <c r="J19884"/>
      <c r="K19884"/>
      <c r="S19884"/>
      <c r="T19884"/>
      <c r="AC19884"/>
      <c r="AD19884"/>
      <c r="AM19884"/>
      <c r="AN19884"/>
      <c r="AV19884"/>
      <c r="AW19884"/>
      <c r="BE19884"/>
      <c r="BF19884"/>
    </row>
    <row r="19885" spans="10:58">
      <c r="J19885"/>
      <c r="K19885"/>
      <c r="S19885"/>
      <c r="T19885"/>
      <c r="AC19885"/>
      <c r="AD19885"/>
      <c r="AM19885"/>
      <c r="AN19885"/>
      <c r="AV19885"/>
      <c r="AW19885"/>
      <c r="BE19885"/>
      <c r="BF19885"/>
    </row>
    <row r="19886" spans="10:58">
      <c r="J19886"/>
      <c r="K19886"/>
      <c r="S19886"/>
      <c r="T19886"/>
      <c r="AC19886"/>
      <c r="AD19886"/>
      <c r="AM19886"/>
      <c r="AN19886"/>
      <c r="AV19886"/>
      <c r="AW19886"/>
      <c r="BE19886"/>
      <c r="BF19886"/>
    </row>
    <row r="19887" spans="10:58">
      <c r="J19887"/>
      <c r="K19887"/>
      <c r="S19887"/>
      <c r="T19887"/>
      <c r="AC19887"/>
      <c r="AD19887"/>
      <c r="AM19887"/>
      <c r="AN19887"/>
      <c r="AV19887"/>
      <c r="AW19887"/>
      <c r="BE19887"/>
      <c r="BF19887"/>
    </row>
    <row r="19888" spans="10:58">
      <c r="J19888"/>
      <c r="K19888"/>
      <c r="S19888"/>
      <c r="T19888"/>
      <c r="AC19888"/>
      <c r="AD19888"/>
      <c r="AM19888"/>
      <c r="AN19888"/>
      <c r="AV19888"/>
      <c r="AW19888"/>
      <c r="BE19888"/>
      <c r="BF19888"/>
    </row>
    <row r="19889" spans="10:58">
      <c r="J19889"/>
      <c r="K19889"/>
      <c r="S19889"/>
      <c r="T19889"/>
      <c r="AC19889"/>
      <c r="AD19889"/>
      <c r="AM19889"/>
      <c r="AN19889"/>
      <c r="AV19889"/>
      <c r="AW19889"/>
      <c r="BE19889"/>
      <c r="BF19889"/>
    </row>
    <row r="19890" spans="10:58">
      <c r="J19890"/>
      <c r="K19890"/>
      <c r="S19890"/>
      <c r="T19890"/>
      <c r="AC19890"/>
      <c r="AD19890"/>
      <c r="AM19890"/>
      <c r="AN19890"/>
      <c r="AV19890"/>
      <c r="AW19890"/>
      <c r="BE19890"/>
      <c r="BF19890"/>
    </row>
    <row r="19891" spans="10:58">
      <c r="J19891"/>
      <c r="K19891"/>
      <c r="S19891"/>
      <c r="T19891"/>
      <c r="AC19891"/>
      <c r="AD19891"/>
      <c r="AM19891"/>
      <c r="AN19891"/>
      <c r="AV19891"/>
      <c r="AW19891"/>
      <c r="BE19891"/>
      <c r="BF19891"/>
    </row>
    <row r="19892" spans="10:58">
      <c r="J19892"/>
      <c r="K19892"/>
      <c r="S19892"/>
      <c r="T19892"/>
      <c r="AC19892"/>
      <c r="AD19892"/>
      <c r="AM19892"/>
      <c r="AN19892"/>
      <c r="AV19892"/>
      <c r="AW19892"/>
      <c r="BE19892"/>
      <c r="BF19892"/>
    </row>
    <row r="19893" spans="10:58">
      <c r="J19893"/>
      <c r="K19893"/>
      <c r="S19893"/>
      <c r="T19893"/>
      <c r="AC19893"/>
      <c r="AD19893"/>
      <c r="AM19893"/>
      <c r="AN19893"/>
      <c r="AV19893"/>
      <c r="AW19893"/>
      <c r="BE19893"/>
      <c r="BF19893"/>
    </row>
    <row r="19894" spans="10:58">
      <c r="J19894"/>
      <c r="K19894"/>
      <c r="S19894"/>
      <c r="T19894"/>
      <c r="AC19894"/>
      <c r="AD19894"/>
      <c r="AM19894"/>
      <c r="AN19894"/>
      <c r="AV19894"/>
      <c r="AW19894"/>
      <c r="BE19894"/>
      <c r="BF19894"/>
    </row>
    <row r="19895" spans="10:58">
      <c r="J19895"/>
      <c r="K19895"/>
      <c r="S19895"/>
      <c r="T19895"/>
      <c r="AC19895"/>
      <c r="AD19895"/>
      <c r="AM19895"/>
      <c r="AN19895"/>
      <c r="AV19895"/>
      <c r="AW19895"/>
      <c r="BE19895"/>
      <c r="BF19895"/>
    </row>
    <row r="19896" spans="10:58">
      <c r="J19896"/>
      <c r="K19896"/>
      <c r="S19896"/>
      <c r="T19896"/>
      <c r="AC19896"/>
      <c r="AD19896"/>
      <c r="AM19896"/>
      <c r="AN19896"/>
      <c r="AV19896"/>
      <c r="AW19896"/>
      <c r="BE19896"/>
      <c r="BF19896"/>
    </row>
    <row r="19897" spans="10:58">
      <c r="J19897"/>
      <c r="K19897"/>
      <c r="S19897"/>
      <c r="T19897"/>
      <c r="AC19897"/>
      <c r="AD19897"/>
      <c r="AM19897"/>
      <c r="AN19897"/>
      <c r="AV19897"/>
      <c r="AW19897"/>
      <c r="BE19897"/>
      <c r="BF19897"/>
    </row>
    <row r="19898" spans="10:58">
      <c r="J19898"/>
      <c r="K19898"/>
      <c r="S19898"/>
      <c r="T19898"/>
      <c r="AC19898"/>
      <c r="AD19898"/>
      <c r="AM19898"/>
      <c r="AN19898"/>
      <c r="AV19898"/>
      <c r="AW19898"/>
      <c r="BE19898"/>
      <c r="BF19898"/>
    </row>
    <row r="19899" spans="10:58">
      <c r="J19899"/>
      <c r="K19899"/>
      <c r="S19899"/>
      <c r="T19899"/>
      <c r="AC19899"/>
      <c r="AD19899"/>
      <c r="AM19899"/>
      <c r="AN19899"/>
      <c r="AV19899"/>
      <c r="AW19899"/>
      <c r="BE19899"/>
      <c r="BF19899"/>
    </row>
    <row r="19900" spans="10:58">
      <c r="J19900"/>
      <c r="K19900"/>
      <c r="S19900"/>
      <c r="T19900"/>
      <c r="AC19900"/>
      <c r="AD19900"/>
      <c r="AM19900"/>
      <c r="AN19900"/>
      <c r="AV19900"/>
      <c r="AW19900"/>
      <c r="BE19900"/>
      <c r="BF19900"/>
    </row>
    <row r="19901" spans="10:58">
      <c r="J19901"/>
      <c r="K19901"/>
      <c r="S19901"/>
      <c r="T19901"/>
      <c r="AC19901"/>
      <c r="AD19901"/>
      <c r="AM19901"/>
      <c r="AN19901"/>
      <c r="AV19901"/>
      <c r="AW19901"/>
      <c r="BE19901"/>
      <c r="BF19901"/>
    </row>
    <row r="19902" spans="10:58">
      <c r="J19902"/>
      <c r="K19902"/>
      <c r="S19902"/>
      <c r="T19902"/>
      <c r="AC19902"/>
      <c r="AD19902"/>
      <c r="AM19902"/>
      <c r="AN19902"/>
      <c r="AV19902"/>
      <c r="AW19902"/>
      <c r="BE19902"/>
      <c r="BF19902"/>
    </row>
    <row r="19903" spans="10:58">
      <c r="J19903"/>
      <c r="K19903"/>
      <c r="S19903"/>
      <c r="T19903"/>
      <c r="AC19903"/>
      <c r="AD19903"/>
      <c r="AM19903"/>
      <c r="AN19903"/>
      <c r="AV19903"/>
      <c r="AW19903"/>
      <c r="BE19903"/>
      <c r="BF19903"/>
    </row>
    <row r="19904" spans="10:58">
      <c r="J19904"/>
      <c r="K19904"/>
      <c r="S19904"/>
      <c r="T19904"/>
      <c r="AC19904"/>
      <c r="AD19904"/>
      <c r="AM19904"/>
      <c r="AN19904"/>
      <c r="AV19904"/>
      <c r="AW19904"/>
      <c r="BE19904"/>
      <c r="BF19904"/>
    </row>
    <row r="19905" spans="10:58">
      <c r="J19905"/>
      <c r="K19905"/>
      <c r="S19905"/>
      <c r="T19905"/>
      <c r="AC19905"/>
      <c r="AD19905"/>
      <c r="AM19905"/>
      <c r="AN19905"/>
      <c r="AV19905"/>
      <c r="AW19905"/>
      <c r="BE19905"/>
      <c r="BF19905"/>
    </row>
    <row r="19906" spans="10:58">
      <c r="J19906"/>
      <c r="K19906"/>
      <c r="S19906"/>
      <c r="T19906"/>
      <c r="AC19906"/>
      <c r="AD19906"/>
      <c r="AM19906"/>
      <c r="AN19906"/>
      <c r="AV19906"/>
      <c r="AW19906"/>
      <c r="BE19906"/>
      <c r="BF19906"/>
    </row>
    <row r="19907" spans="10:58">
      <c r="J19907"/>
      <c r="K19907"/>
      <c r="S19907"/>
      <c r="T19907"/>
      <c r="AC19907"/>
      <c r="AD19907"/>
      <c r="AM19907"/>
      <c r="AN19907"/>
      <c r="AV19907"/>
      <c r="AW19907"/>
      <c r="BE19907"/>
      <c r="BF19907"/>
    </row>
    <row r="19908" spans="10:58">
      <c r="J19908"/>
      <c r="K19908"/>
      <c r="S19908"/>
      <c r="T19908"/>
      <c r="AC19908"/>
      <c r="AD19908"/>
      <c r="AM19908"/>
      <c r="AN19908"/>
      <c r="AV19908"/>
      <c r="AW19908"/>
      <c r="BE19908"/>
      <c r="BF19908"/>
    </row>
    <row r="19909" spans="10:58">
      <c r="J19909"/>
      <c r="K19909"/>
      <c r="S19909"/>
      <c r="T19909"/>
      <c r="AC19909"/>
      <c r="AD19909"/>
      <c r="AM19909"/>
      <c r="AN19909"/>
      <c r="AV19909"/>
      <c r="AW19909"/>
      <c r="BE19909"/>
      <c r="BF19909"/>
    </row>
    <row r="19910" spans="10:58">
      <c r="J19910"/>
      <c r="K19910"/>
      <c r="S19910"/>
      <c r="T19910"/>
      <c r="AC19910"/>
      <c r="AD19910"/>
      <c r="AM19910"/>
      <c r="AN19910"/>
      <c r="AV19910"/>
      <c r="AW19910"/>
      <c r="BE19910"/>
      <c r="BF19910"/>
    </row>
    <row r="19911" spans="10:58">
      <c r="J19911"/>
      <c r="K19911"/>
      <c r="S19911"/>
      <c r="T19911"/>
      <c r="AC19911"/>
      <c r="AD19911"/>
      <c r="AM19911"/>
      <c r="AN19911"/>
      <c r="AV19911"/>
      <c r="AW19911"/>
      <c r="BE19911"/>
      <c r="BF19911"/>
    </row>
    <row r="19912" spans="10:58">
      <c r="J19912"/>
      <c r="K19912"/>
      <c r="S19912"/>
      <c r="T19912"/>
      <c r="AC19912"/>
      <c r="AD19912"/>
      <c r="AM19912"/>
      <c r="AN19912"/>
      <c r="AV19912"/>
      <c r="AW19912"/>
      <c r="BE19912"/>
      <c r="BF19912"/>
    </row>
    <row r="19913" spans="10:58">
      <c r="J19913"/>
      <c r="K19913"/>
      <c r="S19913"/>
      <c r="T19913"/>
      <c r="AC19913"/>
      <c r="AD19913"/>
      <c r="AM19913"/>
      <c r="AN19913"/>
      <c r="AV19913"/>
      <c r="AW19913"/>
      <c r="BE19913"/>
      <c r="BF19913"/>
    </row>
    <row r="19914" spans="10:58">
      <c r="J19914"/>
      <c r="K19914"/>
      <c r="S19914"/>
      <c r="T19914"/>
      <c r="AC19914"/>
      <c r="AD19914"/>
      <c r="AM19914"/>
      <c r="AN19914"/>
      <c r="AV19914"/>
      <c r="AW19914"/>
      <c r="BE19914"/>
      <c r="BF19914"/>
    </row>
    <row r="19915" spans="10:58">
      <c r="J19915"/>
      <c r="K19915"/>
      <c r="S19915"/>
      <c r="T19915"/>
      <c r="AC19915"/>
      <c r="AD19915"/>
      <c r="AM19915"/>
      <c r="AN19915"/>
      <c r="AV19915"/>
      <c r="AW19915"/>
      <c r="BE19915"/>
      <c r="BF19915"/>
    </row>
    <row r="19916" spans="10:58">
      <c r="J19916"/>
      <c r="K19916"/>
      <c r="S19916"/>
      <c r="T19916"/>
      <c r="AC19916"/>
      <c r="AD19916"/>
      <c r="AM19916"/>
      <c r="AN19916"/>
      <c r="AV19916"/>
      <c r="AW19916"/>
      <c r="BE19916"/>
      <c r="BF19916"/>
    </row>
    <row r="19917" spans="10:58">
      <c r="J19917"/>
      <c r="K19917"/>
      <c r="S19917"/>
      <c r="T19917"/>
      <c r="AC19917"/>
      <c r="AD19917"/>
      <c r="AM19917"/>
      <c r="AN19917"/>
      <c r="AV19917"/>
      <c r="AW19917"/>
      <c r="BE19917"/>
      <c r="BF19917"/>
    </row>
    <row r="19918" spans="10:58">
      <c r="J19918"/>
      <c r="K19918"/>
      <c r="S19918"/>
      <c r="T19918"/>
      <c r="AC19918"/>
      <c r="AD19918"/>
      <c r="AM19918"/>
      <c r="AN19918"/>
      <c r="AV19918"/>
      <c r="AW19918"/>
      <c r="BE19918"/>
      <c r="BF19918"/>
    </row>
    <row r="19919" spans="10:58">
      <c r="J19919"/>
      <c r="K19919"/>
      <c r="S19919"/>
      <c r="T19919"/>
      <c r="AC19919"/>
      <c r="AD19919"/>
      <c r="AM19919"/>
      <c r="AN19919"/>
      <c r="AV19919"/>
      <c r="AW19919"/>
      <c r="BE19919"/>
      <c r="BF19919"/>
    </row>
    <row r="19920" spans="10:58">
      <c r="J19920"/>
      <c r="K19920"/>
      <c r="S19920"/>
      <c r="T19920"/>
      <c r="AC19920"/>
      <c r="AD19920"/>
      <c r="AM19920"/>
      <c r="AN19920"/>
      <c r="AV19920"/>
      <c r="AW19920"/>
      <c r="BE19920"/>
      <c r="BF19920"/>
    </row>
    <row r="19921" spans="10:58">
      <c r="J19921"/>
      <c r="K19921"/>
      <c r="S19921"/>
      <c r="T19921"/>
      <c r="AC19921"/>
      <c r="AD19921"/>
      <c r="AM19921"/>
      <c r="AN19921"/>
      <c r="AV19921"/>
      <c r="AW19921"/>
      <c r="BE19921"/>
      <c r="BF19921"/>
    </row>
    <row r="19922" spans="10:58">
      <c r="J19922"/>
      <c r="K19922"/>
      <c r="S19922"/>
      <c r="T19922"/>
      <c r="AC19922"/>
      <c r="AD19922"/>
      <c r="AM19922"/>
      <c r="AN19922"/>
      <c r="AV19922"/>
      <c r="AW19922"/>
      <c r="BE19922"/>
      <c r="BF19922"/>
    </row>
    <row r="19923" spans="10:58">
      <c r="J19923"/>
      <c r="K19923"/>
      <c r="S19923"/>
      <c r="T19923"/>
      <c r="AC19923"/>
      <c r="AD19923"/>
      <c r="AM19923"/>
      <c r="AN19923"/>
      <c r="AV19923"/>
      <c r="AW19923"/>
      <c r="BE19923"/>
      <c r="BF19923"/>
    </row>
    <row r="19924" spans="10:58">
      <c r="J19924"/>
      <c r="K19924"/>
      <c r="S19924"/>
      <c r="T19924"/>
      <c r="AC19924"/>
      <c r="AD19924"/>
      <c r="AM19924"/>
      <c r="AN19924"/>
      <c r="AV19924"/>
      <c r="AW19924"/>
      <c r="BE19924"/>
      <c r="BF19924"/>
    </row>
    <row r="19925" spans="10:58">
      <c r="J19925"/>
      <c r="K19925"/>
      <c r="S19925"/>
      <c r="T19925"/>
      <c r="AC19925"/>
      <c r="AD19925"/>
      <c r="AM19925"/>
      <c r="AN19925"/>
      <c r="AV19925"/>
      <c r="AW19925"/>
      <c r="BE19925"/>
      <c r="BF19925"/>
    </row>
    <row r="19926" spans="10:58">
      <c r="J19926"/>
      <c r="K19926"/>
      <c r="S19926"/>
      <c r="T19926"/>
      <c r="AC19926"/>
      <c r="AD19926"/>
      <c r="AM19926"/>
      <c r="AN19926"/>
      <c r="AV19926"/>
      <c r="AW19926"/>
      <c r="BE19926"/>
      <c r="BF19926"/>
    </row>
    <row r="19927" spans="10:58">
      <c r="J19927"/>
      <c r="K19927"/>
      <c r="S19927"/>
      <c r="T19927"/>
      <c r="AC19927"/>
      <c r="AD19927"/>
      <c r="AM19927"/>
      <c r="AN19927"/>
      <c r="AV19927"/>
      <c r="AW19927"/>
      <c r="BE19927"/>
      <c r="BF19927"/>
    </row>
    <row r="19928" spans="10:58">
      <c r="J19928"/>
      <c r="K19928"/>
      <c r="S19928"/>
      <c r="T19928"/>
      <c r="AC19928"/>
      <c r="AD19928"/>
      <c r="AM19928"/>
      <c r="AN19928"/>
      <c r="AV19928"/>
      <c r="AW19928"/>
      <c r="BE19928"/>
      <c r="BF19928"/>
    </row>
    <row r="19929" spans="10:58">
      <c r="J19929"/>
      <c r="K19929"/>
      <c r="S19929"/>
      <c r="T19929"/>
      <c r="AC19929"/>
      <c r="AD19929"/>
      <c r="AM19929"/>
      <c r="AN19929"/>
      <c r="AV19929"/>
      <c r="AW19929"/>
      <c r="BE19929"/>
      <c r="BF19929"/>
    </row>
    <row r="19930" spans="10:58">
      <c r="J19930"/>
      <c r="K19930"/>
      <c r="S19930"/>
      <c r="T19930"/>
      <c r="AC19930"/>
      <c r="AD19930"/>
      <c r="AM19930"/>
      <c r="AN19930"/>
      <c r="AV19930"/>
      <c r="AW19930"/>
      <c r="BE19930"/>
      <c r="BF19930"/>
    </row>
    <row r="19931" spans="10:58">
      <c r="J19931"/>
      <c r="K19931"/>
      <c r="S19931"/>
      <c r="T19931"/>
      <c r="AC19931"/>
      <c r="AD19931"/>
      <c r="AM19931"/>
      <c r="AN19931"/>
      <c r="AV19931"/>
      <c r="AW19931"/>
      <c r="BE19931"/>
      <c r="BF19931"/>
    </row>
    <row r="19932" spans="10:58">
      <c r="J19932"/>
      <c r="K19932"/>
      <c r="S19932"/>
      <c r="T19932"/>
      <c r="AC19932"/>
      <c r="AD19932"/>
      <c r="AM19932"/>
      <c r="AN19932"/>
      <c r="AV19932"/>
      <c r="AW19932"/>
      <c r="BE19932"/>
      <c r="BF19932"/>
    </row>
    <row r="19933" spans="10:58">
      <c r="J19933"/>
      <c r="K19933"/>
      <c r="S19933"/>
      <c r="T19933"/>
      <c r="AC19933"/>
      <c r="AD19933"/>
      <c r="AM19933"/>
      <c r="AN19933"/>
      <c r="AV19933"/>
      <c r="AW19933"/>
      <c r="BE19933"/>
      <c r="BF19933"/>
    </row>
    <row r="19934" spans="10:58">
      <c r="J19934"/>
      <c r="K19934"/>
      <c r="S19934"/>
      <c r="T19934"/>
      <c r="AC19934"/>
      <c r="AD19934"/>
      <c r="AM19934"/>
      <c r="AN19934"/>
      <c r="AV19934"/>
      <c r="AW19934"/>
      <c r="BE19934"/>
      <c r="BF19934"/>
    </row>
    <row r="19935" spans="10:58">
      <c r="J19935"/>
      <c r="K19935"/>
      <c r="S19935"/>
      <c r="T19935"/>
      <c r="AC19935"/>
      <c r="AD19935"/>
      <c r="AM19935"/>
      <c r="AN19935"/>
      <c r="AV19935"/>
      <c r="AW19935"/>
      <c r="BE19935"/>
      <c r="BF19935"/>
    </row>
    <row r="19936" spans="10:58">
      <c r="J19936"/>
      <c r="K19936"/>
      <c r="S19936"/>
      <c r="T19936"/>
      <c r="AC19936"/>
      <c r="AD19936"/>
      <c r="AM19936"/>
      <c r="AN19936"/>
      <c r="AV19936"/>
      <c r="AW19936"/>
      <c r="BE19936"/>
      <c r="BF19936"/>
    </row>
    <row r="19937" spans="10:58">
      <c r="J19937"/>
      <c r="K19937"/>
      <c r="S19937"/>
      <c r="T19937"/>
      <c r="AC19937"/>
      <c r="AD19937"/>
      <c r="AM19937"/>
      <c r="AN19937"/>
      <c r="AV19937"/>
      <c r="AW19937"/>
      <c r="BE19937"/>
      <c r="BF19937"/>
    </row>
    <row r="19938" spans="10:58">
      <c r="J19938"/>
      <c r="K19938"/>
      <c r="S19938"/>
      <c r="T19938"/>
      <c r="AC19938"/>
      <c r="AD19938"/>
      <c r="AM19938"/>
      <c r="AN19938"/>
      <c r="AV19938"/>
      <c r="AW19938"/>
      <c r="BE19938"/>
      <c r="BF19938"/>
    </row>
    <row r="19939" spans="10:58">
      <c r="J19939"/>
      <c r="K19939"/>
      <c r="S19939"/>
      <c r="T19939"/>
      <c r="AC19939"/>
      <c r="AD19939"/>
      <c r="AM19939"/>
      <c r="AN19939"/>
      <c r="AV19939"/>
      <c r="AW19939"/>
      <c r="BE19939"/>
      <c r="BF19939"/>
    </row>
    <row r="19940" spans="10:58">
      <c r="J19940"/>
      <c r="K19940"/>
      <c r="S19940"/>
      <c r="T19940"/>
      <c r="AC19940"/>
      <c r="AD19940"/>
      <c r="AM19940"/>
      <c r="AN19940"/>
      <c r="AV19940"/>
      <c r="AW19940"/>
      <c r="BE19940"/>
      <c r="BF19940"/>
    </row>
    <row r="19941" spans="10:58">
      <c r="J19941"/>
      <c r="K19941"/>
      <c r="S19941"/>
      <c r="T19941"/>
      <c r="AC19941"/>
      <c r="AD19941"/>
      <c r="AM19941"/>
      <c r="AN19941"/>
      <c r="AV19941"/>
      <c r="AW19941"/>
      <c r="BE19941"/>
      <c r="BF19941"/>
    </row>
    <row r="19942" spans="10:58">
      <c r="J19942"/>
      <c r="K19942"/>
      <c r="S19942"/>
      <c r="T19942"/>
      <c r="AC19942"/>
      <c r="AD19942"/>
      <c r="AM19942"/>
      <c r="AN19942"/>
      <c r="AV19942"/>
      <c r="AW19942"/>
      <c r="BE19942"/>
      <c r="BF19942"/>
    </row>
    <row r="19943" spans="10:58">
      <c r="J19943"/>
      <c r="K19943"/>
      <c r="S19943"/>
      <c r="T19943"/>
      <c r="AC19943"/>
      <c r="AD19943"/>
      <c r="AM19943"/>
      <c r="AN19943"/>
      <c r="AV19943"/>
      <c r="AW19943"/>
      <c r="BE19943"/>
      <c r="BF19943"/>
    </row>
    <row r="19944" spans="10:58">
      <c r="J19944"/>
      <c r="K19944"/>
      <c r="S19944"/>
      <c r="T19944"/>
      <c r="AC19944"/>
      <c r="AD19944"/>
      <c r="AM19944"/>
      <c r="AN19944"/>
      <c r="AV19944"/>
      <c r="AW19944"/>
      <c r="BE19944"/>
      <c r="BF19944"/>
    </row>
    <row r="19945" spans="10:58">
      <c r="J19945"/>
      <c r="K19945"/>
      <c r="S19945"/>
      <c r="T19945"/>
      <c r="AC19945"/>
      <c r="AD19945"/>
      <c r="AM19945"/>
      <c r="AN19945"/>
      <c r="AV19945"/>
      <c r="AW19945"/>
      <c r="BE19945"/>
      <c r="BF19945"/>
    </row>
    <row r="19946" spans="10:58">
      <c r="J19946"/>
      <c r="K19946"/>
      <c r="S19946"/>
      <c r="T19946"/>
      <c r="AC19946"/>
      <c r="AD19946"/>
      <c r="AM19946"/>
      <c r="AN19946"/>
      <c r="AV19946"/>
      <c r="AW19946"/>
      <c r="BE19946"/>
      <c r="BF19946"/>
    </row>
    <row r="19947" spans="10:58">
      <c r="J19947"/>
      <c r="K19947"/>
      <c r="S19947"/>
      <c r="T19947"/>
      <c r="AC19947"/>
      <c r="AD19947"/>
      <c r="AM19947"/>
      <c r="AN19947"/>
      <c r="AV19947"/>
      <c r="AW19947"/>
      <c r="BE19947"/>
      <c r="BF19947"/>
    </row>
    <row r="19948" spans="10:58">
      <c r="J19948"/>
      <c r="K19948"/>
      <c r="S19948"/>
      <c r="T19948"/>
      <c r="AC19948"/>
      <c r="AD19948"/>
      <c r="AM19948"/>
      <c r="AN19948"/>
      <c r="AV19948"/>
      <c r="AW19948"/>
      <c r="BE19948"/>
      <c r="BF19948"/>
    </row>
    <row r="19949" spans="10:58">
      <c r="J19949"/>
      <c r="K19949"/>
      <c r="S19949"/>
      <c r="T19949"/>
      <c r="AC19949"/>
      <c r="AD19949"/>
      <c r="AM19949"/>
      <c r="AN19949"/>
      <c r="AV19949"/>
      <c r="AW19949"/>
      <c r="BE19949"/>
      <c r="BF19949"/>
    </row>
    <row r="19950" spans="10:58">
      <c r="J19950"/>
      <c r="K19950"/>
      <c r="S19950"/>
      <c r="T19950"/>
      <c r="AC19950"/>
      <c r="AD19950"/>
      <c r="AM19950"/>
      <c r="AN19950"/>
      <c r="AV19950"/>
      <c r="AW19950"/>
      <c r="BE19950"/>
      <c r="BF19950"/>
    </row>
    <row r="19951" spans="10:58">
      <c r="J19951"/>
      <c r="K19951"/>
      <c r="S19951"/>
      <c r="T19951"/>
      <c r="AC19951"/>
      <c r="AD19951"/>
      <c r="AM19951"/>
      <c r="AN19951"/>
      <c r="AV19951"/>
      <c r="AW19951"/>
      <c r="BE19951"/>
      <c r="BF19951"/>
    </row>
    <row r="19952" spans="10:58">
      <c r="J19952"/>
      <c r="K19952"/>
      <c r="S19952"/>
      <c r="T19952"/>
      <c r="AC19952"/>
      <c r="AD19952"/>
      <c r="AM19952"/>
      <c r="AN19952"/>
      <c r="AV19952"/>
      <c r="AW19952"/>
      <c r="BE19952"/>
      <c r="BF19952"/>
    </row>
    <row r="19953" spans="10:58">
      <c r="J19953"/>
      <c r="K19953"/>
      <c r="S19953"/>
      <c r="T19953"/>
      <c r="AC19953"/>
      <c r="AD19953"/>
      <c r="AM19953"/>
      <c r="AN19953"/>
      <c r="AV19953"/>
      <c r="AW19953"/>
      <c r="BE19953"/>
      <c r="BF19953"/>
    </row>
    <row r="19954" spans="10:58">
      <c r="J19954"/>
      <c r="K19954"/>
      <c r="S19954"/>
      <c r="T19954"/>
      <c r="AC19954"/>
      <c r="AD19954"/>
      <c r="AM19954"/>
      <c r="AN19954"/>
      <c r="AV19954"/>
      <c r="AW19954"/>
      <c r="BE19954"/>
      <c r="BF19954"/>
    </row>
    <row r="19955" spans="10:58">
      <c r="J19955"/>
      <c r="K19955"/>
      <c r="S19955"/>
      <c r="T19955"/>
      <c r="AC19955"/>
      <c r="AD19955"/>
      <c r="AM19955"/>
      <c r="AN19955"/>
      <c r="AV19955"/>
      <c r="AW19955"/>
      <c r="BE19955"/>
      <c r="BF19955"/>
    </row>
    <row r="19956" spans="10:58">
      <c r="J19956"/>
      <c r="K19956"/>
      <c r="S19956"/>
      <c r="T19956"/>
      <c r="AC19956"/>
      <c r="AD19956"/>
      <c r="AM19956"/>
      <c r="AN19956"/>
      <c r="AV19956"/>
      <c r="AW19956"/>
      <c r="BE19956"/>
      <c r="BF19956"/>
    </row>
    <row r="19957" spans="10:58">
      <c r="J19957"/>
      <c r="K19957"/>
      <c r="S19957"/>
      <c r="T19957"/>
      <c r="AC19957"/>
      <c r="AD19957"/>
      <c r="AM19957"/>
      <c r="AN19957"/>
      <c r="AV19957"/>
      <c r="AW19957"/>
      <c r="BE19957"/>
      <c r="BF19957"/>
    </row>
    <row r="19958" spans="10:58">
      <c r="J19958"/>
      <c r="K19958"/>
      <c r="S19958"/>
      <c r="T19958"/>
      <c r="AC19958"/>
      <c r="AD19958"/>
      <c r="AM19958"/>
      <c r="AN19958"/>
      <c r="AV19958"/>
      <c r="AW19958"/>
      <c r="BE19958"/>
      <c r="BF19958"/>
    </row>
    <row r="19959" spans="10:58">
      <c r="J19959"/>
      <c r="K19959"/>
      <c r="S19959"/>
      <c r="T19959"/>
      <c r="AC19959"/>
      <c r="AD19959"/>
      <c r="AM19959"/>
      <c r="AN19959"/>
      <c r="AV19959"/>
      <c r="AW19959"/>
      <c r="BE19959"/>
      <c r="BF19959"/>
    </row>
    <row r="19960" spans="10:58">
      <c r="J19960"/>
      <c r="K19960"/>
      <c r="S19960"/>
      <c r="T19960"/>
      <c r="AC19960"/>
      <c r="AD19960"/>
      <c r="AM19960"/>
      <c r="AN19960"/>
      <c r="AV19960"/>
      <c r="AW19960"/>
      <c r="BE19960"/>
      <c r="BF19960"/>
    </row>
    <row r="19961" spans="10:58">
      <c r="J19961"/>
      <c r="K19961"/>
      <c r="S19961"/>
      <c r="T19961"/>
      <c r="AC19961"/>
      <c r="AD19961"/>
      <c r="AM19961"/>
      <c r="AN19961"/>
      <c r="AV19961"/>
      <c r="AW19961"/>
      <c r="BE19961"/>
      <c r="BF19961"/>
    </row>
    <row r="19962" spans="10:58">
      <c r="J19962"/>
      <c r="K19962"/>
      <c r="S19962"/>
      <c r="T19962"/>
      <c r="AC19962"/>
      <c r="AD19962"/>
      <c r="AM19962"/>
      <c r="AN19962"/>
      <c r="AV19962"/>
      <c r="AW19962"/>
      <c r="BE19962"/>
      <c r="BF19962"/>
    </row>
    <row r="19963" spans="10:58">
      <c r="J19963"/>
      <c r="K19963"/>
      <c r="S19963"/>
      <c r="T19963"/>
      <c r="AC19963"/>
      <c r="AD19963"/>
      <c r="AM19963"/>
      <c r="AN19963"/>
      <c r="AV19963"/>
      <c r="AW19963"/>
      <c r="BE19963"/>
      <c r="BF19963"/>
    </row>
    <row r="19964" spans="10:58">
      <c r="J19964"/>
      <c r="K19964"/>
      <c r="S19964"/>
      <c r="T19964"/>
      <c r="AC19964"/>
      <c r="AD19964"/>
      <c r="AM19964"/>
      <c r="AN19964"/>
      <c r="AV19964"/>
      <c r="AW19964"/>
      <c r="BE19964"/>
      <c r="BF19964"/>
    </row>
    <row r="19965" spans="10:58">
      <c r="J19965"/>
      <c r="K19965"/>
      <c r="S19965"/>
      <c r="T19965"/>
      <c r="AC19965"/>
      <c r="AD19965"/>
      <c r="AM19965"/>
      <c r="AN19965"/>
      <c r="AV19965"/>
      <c r="AW19965"/>
      <c r="BE19965"/>
      <c r="BF19965"/>
    </row>
    <row r="19966" spans="10:58">
      <c r="J19966"/>
      <c r="K19966"/>
      <c r="S19966"/>
      <c r="T19966"/>
      <c r="AC19966"/>
      <c r="AD19966"/>
      <c r="AM19966"/>
      <c r="AN19966"/>
      <c r="AV19966"/>
      <c r="AW19966"/>
      <c r="BE19966"/>
      <c r="BF19966"/>
    </row>
    <row r="19967" spans="10:58">
      <c r="J19967"/>
      <c r="K19967"/>
      <c r="S19967"/>
      <c r="T19967"/>
      <c r="AC19967"/>
      <c r="AD19967"/>
      <c r="AM19967"/>
      <c r="AN19967"/>
      <c r="AV19967"/>
      <c r="AW19967"/>
      <c r="BE19967"/>
      <c r="BF19967"/>
    </row>
    <row r="19968" spans="10:58">
      <c r="J19968"/>
      <c r="K19968"/>
      <c r="S19968"/>
      <c r="T19968"/>
      <c r="AC19968"/>
      <c r="AD19968"/>
      <c r="AM19968"/>
      <c r="AN19968"/>
      <c r="AV19968"/>
      <c r="AW19968"/>
      <c r="BE19968"/>
      <c r="BF19968"/>
    </row>
    <row r="19969" spans="10:58">
      <c r="J19969"/>
      <c r="K19969"/>
      <c r="S19969"/>
      <c r="T19969"/>
      <c r="AC19969"/>
      <c r="AD19969"/>
      <c r="AM19969"/>
      <c r="AN19969"/>
      <c r="AV19969"/>
      <c r="AW19969"/>
      <c r="BE19969"/>
      <c r="BF19969"/>
    </row>
    <row r="19970" spans="10:58">
      <c r="J19970"/>
      <c r="K19970"/>
      <c r="S19970"/>
      <c r="T19970"/>
      <c r="AC19970"/>
      <c r="AD19970"/>
      <c r="AM19970"/>
      <c r="AN19970"/>
      <c r="AV19970"/>
      <c r="AW19970"/>
      <c r="BE19970"/>
      <c r="BF19970"/>
    </row>
    <row r="19971" spans="10:58">
      <c r="J19971"/>
      <c r="K19971"/>
      <c r="S19971"/>
      <c r="T19971"/>
      <c r="AC19971"/>
      <c r="AD19971"/>
      <c r="AM19971"/>
      <c r="AN19971"/>
      <c r="AV19971"/>
      <c r="AW19971"/>
      <c r="BE19971"/>
      <c r="BF19971"/>
    </row>
    <row r="19972" spans="10:58">
      <c r="J19972"/>
      <c r="K19972"/>
      <c r="S19972"/>
      <c r="T19972"/>
      <c r="AC19972"/>
      <c r="AD19972"/>
      <c r="AM19972"/>
      <c r="AN19972"/>
      <c r="AV19972"/>
      <c r="AW19972"/>
      <c r="BE19972"/>
      <c r="BF19972"/>
    </row>
    <row r="19973" spans="10:58">
      <c r="J19973"/>
      <c r="K19973"/>
      <c r="S19973"/>
      <c r="T19973"/>
      <c r="AC19973"/>
      <c r="AD19973"/>
      <c r="AM19973"/>
      <c r="AN19973"/>
      <c r="AV19973"/>
      <c r="AW19973"/>
      <c r="BE19973"/>
      <c r="BF19973"/>
    </row>
    <row r="19974" spans="10:58">
      <c r="J19974"/>
      <c r="K19974"/>
      <c r="S19974"/>
      <c r="T19974"/>
      <c r="AC19974"/>
      <c r="AD19974"/>
      <c r="AM19974"/>
      <c r="AN19974"/>
      <c r="AV19974"/>
      <c r="AW19974"/>
      <c r="BE19974"/>
      <c r="BF19974"/>
    </row>
    <row r="19975" spans="10:58">
      <c r="J19975"/>
      <c r="K19975"/>
      <c r="S19975"/>
      <c r="T19975"/>
      <c r="AC19975"/>
      <c r="AD19975"/>
      <c r="AM19975"/>
      <c r="AN19975"/>
      <c r="AV19975"/>
      <c r="AW19975"/>
      <c r="BE19975"/>
      <c r="BF19975"/>
    </row>
    <row r="19976" spans="10:58">
      <c r="J19976"/>
      <c r="K19976"/>
      <c r="S19976"/>
      <c r="T19976"/>
      <c r="AC19976"/>
      <c r="AD19976"/>
      <c r="AM19976"/>
      <c r="AN19976"/>
      <c r="AV19976"/>
      <c r="AW19976"/>
      <c r="BE19976"/>
      <c r="BF19976"/>
    </row>
    <row r="19977" spans="10:58">
      <c r="J19977"/>
      <c r="K19977"/>
      <c r="S19977"/>
      <c r="T19977"/>
      <c r="AC19977"/>
      <c r="AD19977"/>
      <c r="AM19977"/>
      <c r="AN19977"/>
      <c r="AV19977"/>
      <c r="AW19977"/>
      <c r="BE19977"/>
      <c r="BF19977"/>
    </row>
    <row r="19978" spans="10:58">
      <c r="J19978"/>
      <c r="K19978"/>
      <c r="S19978"/>
      <c r="T19978"/>
      <c r="AC19978"/>
      <c r="AD19978"/>
      <c r="AM19978"/>
      <c r="AN19978"/>
      <c r="AV19978"/>
      <c r="AW19978"/>
      <c r="BE19978"/>
      <c r="BF19978"/>
    </row>
    <row r="19979" spans="10:58">
      <c r="J19979"/>
      <c r="K19979"/>
      <c r="S19979"/>
      <c r="T19979"/>
      <c r="AC19979"/>
      <c r="AD19979"/>
      <c r="AM19979"/>
      <c r="AN19979"/>
      <c r="AV19979"/>
      <c r="AW19979"/>
      <c r="BE19979"/>
      <c r="BF19979"/>
    </row>
    <row r="19980" spans="10:58">
      <c r="J19980"/>
      <c r="K19980"/>
      <c r="S19980"/>
      <c r="T19980"/>
      <c r="AC19980"/>
      <c r="AD19980"/>
      <c r="AM19980"/>
      <c r="AN19980"/>
      <c r="AV19980"/>
      <c r="AW19980"/>
      <c r="BE19980"/>
      <c r="BF19980"/>
    </row>
    <row r="19981" spans="10:58">
      <c r="J19981"/>
      <c r="K19981"/>
      <c r="S19981"/>
      <c r="T19981"/>
      <c r="AC19981"/>
      <c r="AD19981"/>
      <c r="AM19981"/>
      <c r="AN19981"/>
      <c r="AV19981"/>
      <c r="AW19981"/>
      <c r="BE19981"/>
      <c r="BF19981"/>
    </row>
    <row r="19982" spans="10:58">
      <c r="J19982"/>
      <c r="K19982"/>
      <c r="S19982"/>
      <c r="T19982"/>
      <c r="AC19982"/>
      <c r="AD19982"/>
      <c r="AM19982"/>
      <c r="AN19982"/>
      <c r="AV19982"/>
      <c r="AW19982"/>
      <c r="BE19982"/>
      <c r="BF19982"/>
    </row>
    <row r="19983" spans="10:58">
      <c r="J19983"/>
      <c r="K19983"/>
      <c r="S19983"/>
      <c r="T19983"/>
      <c r="AC19983"/>
      <c r="AD19983"/>
      <c r="AM19983"/>
      <c r="AN19983"/>
      <c r="AV19983"/>
      <c r="AW19983"/>
      <c r="BE19983"/>
      <c r="BF19983"/>
    </row>
    <row r="19984" spans="10:58">
      <c r="J19984"/>
      <c r="K19984"/>
      <c r="S19984"/>
      <c r="T19984"/>
      <c r="AC19984"/>
      <c r="AD19984"/>
      <c r="AM19984"/>
      <c r="AN19984"/>
      <c r="AV19984"/>
      <c r="AW19984"/>
      <c r="BE19984"/>
      <c r="BF19984"/>
    </row>
    <row r="19985" spans="10:58">
      <c r="J19985"/>
      <c r="K19985"/>
      <c r="S19985"/>
      <c r="T19985"/>
      <c r="AC19985"/>
      <c r="AD19985"/>
      <c r="AM19985"/>
      <c r="AN19985"/>
      <c r="AV19985"/>
      <c r="AW19985"/>
      <c r="BE19985"/>
      <c r="BF19985"/>
    </row>
    <row r="19986" spans="10:58">
      <c r="J19986"/>
      <c r="K19986"/>
      <c r="S19986"/>
      <c r="T19986"/>
      <c r="AC19986"/>
      <c r="AD19986"/>
      <c r="AM19986"/>
      <c r="AN19986"/>
      <c r="AV19986"/>
      <c r="AW19986"/>
      <c r="BE19986"/>
      <c r="BF19986"/>
    </row>
    <row r="19987" spans="10:58">
      <c r="J19987"/>
      <c r="K19987"/>
      <c r="S19987"/>
      <c r="T19987"/>
      <c r="AC19987"/>
      <c r="AD19987"/>
      <c r="AM19987"/>
      <c r="AN19987"/>
      <c r="AV19987"/>
      <c r="AW19987"/>
      <c r="BE19987"/>
      <c r="BF19987"/>
    </row>
    <row r="19988" spans="10:58">
      <c r="J19988"/>
      <c r="K19988"/>
      <c r="S19988"/>
      <c r="T19988"/>
      <c r="AC19988"/>
      <c r="AD19988"/>
      <c r="AM19988"/>
      <c r="AN19988"/>
      <c r="AV19988"/>
      <c r="AW19988"/>
      <c r="BE19988"/>
      <c r="BF19988"/>
    </row>
    <row r="19989" spans="10:58">
      <c r="J19989"/>
      <c r="K19989"/>
      <c r="S19989"/>
      <c r="T19989"/>
      <c r="AC19989"/>
      <c r="AD19989"/>
      <c r="AM19989"/>
      <c r="AN19989"/>
      <c r="AV19989"/>
      <c r="AW19989"/>
      <c r="BE19989"/>
      <c r="BF19989"/>
    </row>
    <row r="19990" spans="10:58">
      <c r="J19990"/>
      <c r="K19990"/>
      <c r="S19990"/>
      <c r="T19990"/>
      <c r="AC19990"/>
      <c r="AD19990"/>
      <c r="AM19990"/>
      <c r="AN19990"/>
      <c r="AV19990"/>
      <c r="AW19990"/>
      <c r="BE19990"/>
      <c r="BF19990"/>
    </row>
    <row r="19991" spans="10:58">
      <c r="J19991"/>
      <c r="K19991"/>
      <c r="S19991"/>
      <c r="T19991"/>
      <c r="AC19991"/>
      <c r="AD19991"/>
      <c r="AM19991"/>
      <c r="AN19991"/>
      <c r="AV19991"/>
      <c r="AW19991"/>
      <c r="BE19991"/>
      <c r="BF19991"/>
    </row>
    <row r="19992" spans="10:58">
      <c r="J19992"/>
      <c r="K19992"/>
      <c r="S19992"/>
      <c r="T19992"/>
      <c r="AC19992"/>
      <c r="AD19992"/>
      <c r="AM19992"/>
      <c r="AN19992"/>
      <c r="AV19992"/>
      <c r="AW19992"/>
      <c r="BE19992"/>
      <c r="BF19992"/>
    </row>
    <row r="19993" spans="10:58">
      <c r="J19993"/>
      <c r="K19993"/>
      <c r="S19993"/>
      <c r="T19993"/>
      <c r="AC19993"/>
      <c r="AD19993"/>
      <c r="AM19993"/>
      <c r="AN19993"/>
      <c r="AV19993"/>
      <c r="AW19993"/>
      <c r="BE19993"/>
      <c r="BF19993"/>
    </row>
    <row r="19994" spans="10:58">
      <c r="J19994"/>
      <c r="K19994"/>
      <c r="S19994"/>
      <c r="T19994"/>
      <c r="AC19994"/>
      <c r="AD19994"/>
      <c r="AM19994"/>
      <c r="AN19994"/>
      <c r="AV19994"/>
      <c r="AW19994"/>
      <c r="BE19994"/>
      <c r="BF19994"/>
    </row>
    <row r="19995" spans="10:58">
      <c r="J19995"/>
      <c r="K19995"/>
      <c r="S19995"/>
      <c r="T19995"/>
      <c r="AC19995"/>
      <c r="AD19995"/>
      <c r="AM19995"/>
      <c r="AN19995"/>
      <c r="AV19995"/>
      <c r="AW19995"/>
      <c r="BE19995"/>
      <c r="BF19995"/>
    </row>
    <row r="19996" spans="10:58">
      <c r="J19996"/>
      <c r="K19996"/>
      <c r="S19996"/>
      <c r="T19996"/>
      <c r="AC19996"/>
      <c r="AD19996"/>
      <c r="AM19996"/>
      <c r="AN19996"/>
      <c r="AV19996"/>
      <c r="AW19996"/>
      <c r="BE19996"/>
      <c r="BF19996"/>
    </row>
    <row r="19997" spans="10:58">
      <c r="J19997"/>
      <c r="K19997"/>
      <c r="S19997"/>
      <c r="T19997"/>
      <c r="AC19997"/>
      <c r="AD19997"/>
      <c r="AM19997"/>
      <c r="AN19997"/>
      <c r="AV19997"/>
      <c r="AW19997"/>
      <c r="BE19997"/>
      <c r="BF19997"/>
    </row>
    <row r="19998" spans="10:58">
      <c r="J19998"/>
      <c r="K19998"/>
      <c r="S19998"/>
      <c r="T19998"/>
      <c r="AC19998"/>
      <c r="AD19998"/>
      <c r="AM19998"/>
      <c r="AN19998"/>
      <c r="AV19998"/>
      <c r="AW19998"/>
      <c r="BE19998"/>
      <c r="BF19998"/>
    </row>
    <row r="19999" spans="10:58">
      <c r="J19999"/>
      <c r="K19999"/>
      <c r="S19999"/>
      <c r="T19999"/>
      <c r="AC19999"/>
      <c r="AD19999"/>
      <c r="AM19999"/>
      <c r="AN19999"/>
      <c r="AV19999"/>
      <c r="AW19999"/>
      <c r="BE19999"/>
      <c r="BF19999"/>
    </row>
    <row r="20000" spans="10:58">
      <c r="J20000"/>
      <c r="K20000"/>
      <c r="S20000"/>
      <c r="T20000"/>
      <c r="AC20000"/>
      <c r="AD20000"/>
      <c r="AM20000"/>
      <c r="AN20000"/>
      <c r="AV20000"/>
      <c r="AW20000"/>
      <c r="BE20000"/>
      <c r="BF20000"/>
    </row>
    <row r="20001" spans="10:58">
      <c r="J20001"/>
      <c r="K20001"/>
      <c r="S20001"/>
      <c r="T20001"/>
      <c r="AC20001"/>
      <c r="AD20001"/>
      <c r="AM20001"/>
      <c r="AN20001"/>
      <c r="AV20001"/>
      <c r="AW20001"/>
      <c r="BE20001"/>
      <c r="BF20001"/>
    </row>
    <row r="20002" spans="10:58">
      <c r="J20002"/>
      <c r="K20002"/>
      <c r="S20002"/>
      <c r="T20002"/>
      <c r="AC20002"/>
      <c r="AD20002"/>
      <c r="AM20002"/>
      <c r="AN20002"/>
      <c r="AV20002"/>
      <c r="AW20002"/>
      <c r="BE20002"/>
      <c r="BF20002"/>
    </row>
    <row r="20003" spans="10:58">
      <c r="J20003"/>
      <c r="K20003"/>
      <c r="S20003"/>
      <c r="T20003"/>
      <c r="AC20003"/>
      <c r="AD20003"/>
      <c r="AM20003"/>
      <c r="AN20003"/>
      <c r="AV20003"/>
      <c r="AW20003"/>
      <c r="BE20003"/>
      <c r="BF20003"/>
    </row>
    <row r="20004" spans="10:58">
      <c r="J20004"/>
      <c r="K20004"/>
      <c r="S20004"/>
      <c r="T20004"/>
      <c r="AC20004"/>
      <c r="AD20004"/>
      <c r="AM20004"/>
      <c r="AN20004"/>
      <c r="AV20004"/>
      <c r="AW20004"/>
      <c r="BE20004"/>
      <c r="BF20004"/>
    </row>
    <row r="20005" spans="10:58">
      <c r="J20005"/>
      <c r="K20005"/>
      <c r="S20005"/>
      <c r="T20005"/>
      <c r="AC20005"/>
      <c r="AD20005"/>
      <c r="AM20005"/>
      <c r="AN20005"/>
      <c r="AV20005"/>
      <c r="AW20005"/>
      <c r="BE20005"/>
      <c r="BF20005"/>
    </row>
    <row r="20006" spans="10:58">
      <c r="J20006"/>
      <c r="K20006"/>
      <c r="S20006"/>
      <c r="T20006"/>
      <c r="AC20006"/>
      <c r="AD20006"/>
      <c r="AM20006"/>
      <c r="AN20006"/>
      <c r="AV20006"/>
      <c r="AW20006"/>
      <c r="BE20006"/>
      <c r="BF20006"/>
    </row>
    <row r="20007" spans="10:58">
      <c r="J20007"/>
      <c r="K20007"/>
      <c r="S20007"/>
      <c r="T20007"/>
      <c r="AC20007"/>
      <c r="AD20007"/>
      <c r="AM20007"/>
      <c r="AN20007"/>
      <c r="AV20007"/>
      <c r="AW20007"/>
      <c r="BE20007"/>
      <c r="BF20007"/>
    </row>
    <row r="20008" spans="10:58">
      <c r="J20008"/>
      <c r="K20008"/>
      <c r="S20008"/>
      <c r="T20008"/>
      <c r="AC20008"/>
      <c r="AD20008"/>
      <c r="AM20008"/>
      <c r="AN20008"/>
      <c r="AV20008"/>
      <c r="AW20008"/>
      <c r="BE20008"/>
      <c r="BF20008"/>
    </row>
    <row r="20009" spans="10:58">
      <c r="J20009"/>
      <c r="K20009"/>
      <c r="S20009"/>
      <c r="T20009"/>
      <c r="AC20009"/>
      <c r="AD20009"/>
      <c r="AM20009"/>
      <c r="AN20009"/>
      <c r="AV20009"/>
      <c r="AW20009"/>
      <c r="BE20009"/>
      <c r="BF20009"/>
    </row>
    <row r="20010" spans="10:58">
      <c r="J20010"/>
      <c r="K20010"/>
      <c r="S20010"/>
      <c r="T20010"/>
      <c r="AC20010"/>
      <c r="AD20010"/>
      <c r="AM20010"/>
      <c r="AN20010"/>
      <c r="AV20010"/>
      <c r="AW20010"/>
      <c r="BE20010"/>
      <c r="BF20010"/>
    </row>
    <row r="20011" spans="10:58">
      <c r="J20011"/>
      <c r="K20011"/>
      <c r="S20011"/>
      <c r="T20011"/>
      <c r="AC20011"/>
      <c r="AD20011"/>
      <c r="AM20011"/>
      <c r="AN20011"/>
      <c r="AV20011"/>
      <c r="AW20011"/>
      <c r="BE20011"/>
      <c r="BF20011"/>
    </row>
    <row r="20012" spans="10:58">
      <c r="J20012"/>
      <c r="K20012"/>
      <c r="S20012"/>
      <c r="T20012"/>
      <c r="AC20012"/>
      <c r="AD20012"/>
      <c r="AM20012"/>
      <c r="AN20012"/>
      <c r="AV20012"/>
      <c r="AW20012"/>
      <c r="BE20012"/>
      <c r="BF20012"/>
    </row>
    <row r="20013" spans="10:58">
      <c r="J20013"/>
      <c r="K20013"/>
      <c r="S20013"/>
      <c r="T20013"/>
      <c r="AC20013"/>
      <c r="AD20013"/>
      <c r="AM20013"/>
      <c r="AN20013"/>
      <c r="AV20013"/>
      <c r="AW20013"/>
      <c r="BE20013"/>
      <c r="BF20013"/>
    </row>
    <row r="20014" spans="10:58">
      <c r="J20014"/>
      <c r="K20014"/>
      <c r="S20014"/>
      <c r="T20014"/>
      <c r="AC20014"/>
      <c r="AD20014"/>
      <c r="AM20014"/>
      <c r="AN20014"/>
      <c r="AV20014"/>
      <c r="AW20014"/>
      <c r="BE20014"/>
      <c r="BF20014"/>
    </row>
    <row r="20015" spans="10:58">
      <c r="J20015"/>
      <c r="K20015"/>
      <c r="S20015"/>
      <c r="T20015"/>
      <c r="AC20015"/>
      <c r="AD20015"/>
      <c r="AM20015"/>
      <c r="AN20015"/>
      <c r="AV20015"/>
      <c r="AW20015"/>
      <c r="BE20015"/>
      <c r="BF20015"/>
    </row>
    <row r="20016" spans="10:58">
      <c r="J20016"/>
      <c r="K20016"/>
      <c r="S20016"/>
      <c r="T20016"/>
      <c r="AC20016"/>
      <c r="AD20016"/>
      <c r="AM20016"/>
      <c r="AN20016"/>
      <c r="AV20016"/>
      <c r="AW20016"/>
      <c r="BE20016"/>
      <c r="BF20016"/>
    </row>
    <row r="20017" spans="10:58">
      <c r="J20017"/>
      <c r="K20017"/>
      <c r="S20017"/>
      <c r="T20017"/>
      <c r="AC20017"/>
      <c r="AD20017"/>
      <c r="AM20017"/>
      <c r="AN20017"/>
      <c r="AV20017"/>
      <c r="AW20017"/>
      <c r="BE20017"/>
      <c r="BF20017"/>
    </row>
    <row r="20018" spans="10:58">
      <c r="J20018"/>
      <c r="K20018"/>
      <c r="S20018"/>
      <c r="T20018"/>
      <c r="AC20018"/>
      <c r="AD20018"/>
      <c r="AM20018"/>
      <c r="AN20018"/>
      <c r="AV20018"/>
      <c r="AW20018"/>
      <c r="BE20018"/>
      <c r="BF20018"/>
    </row>
    <row r="20019" spans="10:58">
      <c r="J20019"/>
      <c r="K20019"/>
      <c r="S20019"/>
      <c r="T20019"/>
      <c r="AC20019"/>
      <c r="AD20019"/>
      <c r="AM20019"/>
      <c r="AN20019"/>
      <c r="AV20019"/>
      <c r="AW20019"/>
      <c r="BE20019"/>
      <c r="BF20019"/>
    </row>
    <row r="20020" spans="10:58">
      <c r="J20020"/>
      <c r="K20020"/>
      <c r="S20020"/>
      <c r="T20020"/>
      <c r="AC20020"/>
      <c r="AD20020"/>
      <c r="AM20020"/>
      <c r="AN20020"/>
      <c r="AV20020"/>
      <c r="AW20020"/>
      <c r="BE20020"/>
      <c r="BF20020"/>
    </row>
    <row r="20021" spans="10:58">
      <c r="J20021"/>
      <c r="K20021"/>
      <c r="S20021"/>
      <c r="T20021"/>
      <c r="AC20021"/>
      <c r="AD20021"/>
      <c r="AM20021"/>
      <c r="AN20021"/>
      <c r="AV20021"/>
      <c r="AW20021"/>
      <c r="BE20021"/>
      <c r="BF20021"/>
    </row>
    <row r="20022" spans="10:58">
      <c r="J20022"/>
      <c r="K20022"/>
      <c r="S20022"/>
      <c r="T20022"/>
      <c r="AC20022"/>
      <c r="AD20022"/>
      <c r="AM20022"/>
      <c r="AN20022"/>
      <c r="AV20022"/>
      <c r="AW20022"/>
      <c r="BE20022"/>
      <c r="BF20022"/>
    </row>
    <row r="20023" spans="10:58">
      <c r="J20023"/>
      <c r="K20023"/>
      <c r="S20023"/>
      <c r="T20023"/>
      <c r="AC20023"/>
      <c r="AD20023"/>
      <c r="AM20023"/>
      <c r="AN20023"/>
      <c r="AV20023"/>
      <c r="AW20023"/>
      <c r="BE20023"/>
      <c r="BF20023"/>
    </row>
    <row r="20024" spans="10:58">
      <c r="J20024"/>
      <c r="K20024"/>
      <c r="S20024"/>
      <c r="T20024"/>
      <c r="AC20024"/>
      <c r="AD20024"/>
      <c r="AM20024"/>
      <c r="AN20024"/>
      <c r="AV20024"/>
      <c r="AW20024"/>
      <c r="BE20024"/>
      <c r="BF20024"/>
    </row>
    <row r="20025" spans="10:58">
      <c r="J20025"/>
      <c r="K20025"/>
      <c r="S20025"/>
      <c r="T20025"/>
      <c r="AC20025"/>
      <c r="AD20025"/>
      <c r="AM20025"/>
      <c r="AN20025"/>
      <c r="AV20025"/>
      <c r="AW20025"/>
      <c r="BE20025"/>
      <c r="BF20025"/>
    </row>
    <row r="20026" spans="10:58">
      <c r="J20026"/>
      <c r="K20026"/>
      <c r="S20026"/>
      <c r="T20026"/>
      <c r="AC20026"/>
      <c r="AD20026"/>
      <c r="AM20026"/>
      <c r="AN20026"/>
      <c r="AV20026"/>
      <c r="AW20026"/>
      <c r="BE20026"/>
      <c r="BF20026"/>
    </row>
    <row r="20027" spans="10:58">
      <c r="J20027"/>
      <c r="K20027"/>
      <c r="S20027"/>
      <c r="T20027"/>
      <c r="AC20027"/>
      <c r="AD20027"/>
      <c r="AM20027"/>
      <c r="AN20027"/>
      <c r="AV20027"/>
      <c r="AW20027"/>
      <c r="BE20027"/>
      <c r="BF20027"/>
    </row>
    <row r="20028" spans="10:58">
      <c r="J20028"/>
      <c r="K20028"/>
      <c r="S20028"/>
      <c r="T20028"/>
      <c r="AC20028"/>
      <c r="AD20028"/>
      <c r="AM20028"/>
      <c r="AN20028"/>
      <c r="AV20028"/>
      <c r="AW20028"/>
      <c r="BE20028"/>
      <c r="BF20028"/>
    </row>
    <row r="20029" spans="10:58">
      <c r="J20029"/>
      <c r="K20029"/>
      <c r="S20029"/>
      <c r="T20029"/>
      <c r="AC20029"/>
      <c r="AD20029"/>
      <c r="AM20029"/>
      <c r="AN20029"/>
      <c r="AV20029"/>
      <c r="AW20029"/>
      <c r="BE20029"/>
      <c r="BF20029"/>
    </row>
    <row r="20030" spans="10:58">
      <c r="J20030"/>
      <c r="K20030"/>
      <c r="S20030"/>
      <c r="T20030"/>
      <c r="AC20030"/>
      <c r="AD20030"/>
      <c r="AM20030"/>
      <c r="AN20030"/>
      <c r="AV20030"/>
      <c r="AW20030"/>
      <c r="BE20030"/>
      <c r="BF20030"/>
    </row>
    <row r="20031" spans="10:58">
      <c r="J20031"/>
      <c r="K20031"/>
      <c r="S20031"/>
      <c r="T20031"/>
      <c r="AC20031"/>
      <c r="AD20031"/>
      <c r="AM20031"/>
      <c r="AN20031"/>
      <c r="AV20031"/>
      <c r="AW20031"/>
      <c r="BE20031"/>
      <c r="BF20031"/>
    </row>
    <row r="20032" spans="10:58">
      <c r="J20032"/>
      <c r="K20032"/>
      <c r="S20032"/>
      <c r="T20032"/>
      <c r="AC20032"/>
      <c r="AD20032"/>
      <c r="AM20032"/>
      <c r="AN20032"/>
      <c r="AV20032"/>
      <c r="AW20032"/>
      <c r="BE20032"/>
      <c r="BF20032"/>
    </row>
    <row r="20033" spans="10:58">
      <c r="J20033"/>
      <c r="K20033"/>
      <c r="S20033"/>
      <c r="T20033"/>
      <c r="AC20033"/>
      <c r="AD20033"/>
      <c r="AM20033"/>
      <c r="AN20033"/>
      <c r="AV20033"/>
      <c r="AW20033"/>
      <c r="BE20033"/>
      <c r="BF20033"/>
    </row>
    <row r="20034" spans="10:58">
      <c r="J20034"/>
      <c r="K20034"/>
      <c r="S20034"/>
      <c r="T20034"/>
      <c r="AC20034"/>
      <c r="AD20034"/>
      <c r="AM20034"/>
      <c r="AN20034"/>
      <c r="AV20034"/>
      <c r="AW20034"/>
      <c r="BE20034"/>
      <c r="BF20034"/>
    </row>
    <row r="20035" spans="10:58">
      <c r="J20035"/>
      <c r="K20035"/>
      <c r="S20035"/>
      <c r="T20035"/>
      <c r="AC20035"/>
      <c r="AD20035"/>
      <c r="AM20035"/>
      <c r="AN20035"/>
      <c r="AV20035"/>
      <c r="AW20035"/>
      <c r="BE20035"/>
      <c r="BF20035"/>
    </row>
    <row r="20036" spans="10:58">
      <c r="J20036"/>
      <c r="K20036"/>
      <c r="S20036"/>
      <c r="T20036"/>
      <c r="AC20036"/>
      <c r="AD20036"/>
      <c r="AM20036"/>
      <c r="AN20036"/>
      <c r="AV20036"/>
      <c r="AW20036"/>
      <c r="BE20036"/>
      <c r="BF20036"/>
    </row>
    <row r="20037" spans="10:58">
      <c r="J20037"/>
      <c r="K20037"/>
      <c r="S20037"/>
      <c r="T20037"/>
      <c r="AC20037"/>
      <c r="AD20037"/>
      <c r="AM20037"/>
      <c r="AN20037"/>
      <c r="AV20037"/>
      <c r="AW20037"/>
      <c r="BE20037"/>
      <c r="BF20037"/>
    </row>
    <row r="20038" spans="10:58">
      <c r="J20038"/>
      <c r="K20038"/>
      <c r="S20038"/>
      <c r="T20038"/>
      <c r="AC20038"/>
      <c r="AD20038"/>
      <c r="AM20038"/>
      <c r="AN20038"/>
      <c r="AV20038"/>
      <c r="AW20038"/>
      <c r="BE20038"/>
      <c r="BF20038"/>
    </row>
    <row r="20039" spans="10:58">
      <c r="J20039"/>
      <c r="K20039"/>
      <c r="S20039"/>
      <c r="T20039"/>
      <c r="AC20039"/>
      <c r="AD20039"/>
      <c r="AM20039"/>
      <c r="AN20039"/>
      <c r="AV20039"/>
      <c r="AW20039"/>
      <c r="BE20039"/>
      <c r="BF20039"/>
    </row>
    <row r="20040" spans="10:58">
      <c r="J20040"/>
      <c r="K20040"/>
      <c r="S20040"/>
      <c r="T20040"/>
      <c r="AC20040"/>
      <c r="AD20040"/>
      <c r="AM20040"/>
      <c r="AN20040"/>
      <c r="AV20040"/>
      <c r="AW20040"/>
      <c r="BE20040"/>
      <c r="BF20040"/>
    </row>
    <row r="20041" spans="10:58">
      <c r="J20041"/>
      <c r="K20041"/>
      <c r="S20041"/>
      <c r="T20041"/>
      <c r="AC20041"/>
      <c r="AD20041"/>
      <c r="AM20041"/>
      <c r="AN20041"/>
      <c r="AV20041"/>
      <c r="AW20041"/>
      <c r="BE20041"/>
      <c r="BF20041"/>
    </row>
    <row r="20042" spans="10:58">
      <c r="J20042"/>
      <c r="K20042"/>
      <c r="S20042"/>
      <c r="T20042"/>
      <c r="AC20042"/>
      <c r="AD20042"/>
      <c r="AM20042"/>
      <c r="AN20042"/>
      <c r="AV20042"/>
      <c r="AW20042"/>
      <c r="BE20042"/>
      <c r="BF20042"/>
    </row>
    <row r="20043" spans="10:58">
      <c r="J20043"/>
      <c r="K20043"/>
      <c r="S20043"/>
      <c r="T20043"/>
      <c r="AC20043"/>
      <c r="AD20043"/>
      <c r="AM20043"/>
      <c r="AN20043"/>
      <c r="AV20043"/>
      <c r="AW20043"/>
      <c r="BE20043"/>
      <c r="BF20043"/>
    </row>
    <row r="20044" spans="10:58">
      <c r="J20044"/>
      <c r="K20044"/>
      <c r="S20044"/>
      <c r="T20044"/>
      <c r="AC20044"/>
      <c r="AD20044"/>
      <c r="AM20044"/>
      <c r="AN20044"/>
      <c r="AV20044"/>
      <c r="AW20044"/>
      <c r="BE20044"/>
      <c r="BF20044"/>
    </row>
  </sheetData>
  <mergeCells count="9">
    <mergeCell ref="A1:BF1"/>
    <mergeCell ref="A2:A3"/>
    <mergeCell ref="B2:B3"/>
    <mergeCell ref="C2:K2"/>
    <mergeCell ref="L2:T2"/>
    <mergeCell ref="U2:AD2"/>
    <mergeCell ref="AE2:AN2"/>
    <mergeCell ref="AO2:AW2"/>
    <mergeCell ref="AX2:BF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G69"/>
  <sheetViews>
    <sheetView tabSelected="1" topLeftCell="A34" workbookViewId="0">
      <selection activeCell="BI35" sqref="BI35"/>
    </sheetView>
  </sheetViews>
  <sheetFormatPr defaultColWidth="4.5703125" defaultRowHeight="21.75" customHeight="1"/>
  <cols>
    <col min="2" max="2" width="26.42578125" customWidth="1"/>
    <col min="11" max="11" width="5" bestFit="1" customWidth="1"/>
  </cols>
  <sheetData>
    <row r="1" spans="1:59" ht="21.75" customHeight="1" thickBot="1">
      <c r="A1" s="41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3"/>
    </row>
    <row r="2" spans="1:59" ht="21.75" customHeight="1" thickTop="1" thickBot="1">
      <c r="A2" s="37" t="s">
        <v>1</v>
      </c>
      <c r="B2" s="39" t="s">
        <v>2</v>
      </c>
      <c r="C2" s="44" t="s">
        <v>3</v>
      </c>
      <c r="D2" s="44"/>
      <c r="E2" s="44"/>
      <c r="F2" s="44"/>
      <c r="G2" s="44"/>
      <c r="H2" s="44"/>
      <c r="I2" s="44"/>
      <c r="J2" s="44"/>
      <c r="K2" s="45"/>
      <c r="L2" s="46" t="s">
        <v>4</v>
      </c>
      <c r="M2" s="47"/>
      <c r="N2" s="47"/>
      <c r="O2" s="47"/>
      <c r="P2" s="47"/>
      <c r="Q2" s="47"/>
      <c r="R2" s="47"/>
      <c r="S2" s="47"/>
      <c r="T2" s="48"/>
      <c r="U2" s="57" t="s">
        <v>5</v>
      </c>
      <c r="V2" s="49"/>
      <c r="W2" s="49"/>
      <c r="X2" s="49"/>
      <c r="Y2" s="49"/>
      <c r="Z2" s="49"/>
      <c r="AA2" s="49"/>
      <c r="AB2" s="49"/>
      <c r="AC2" s="49"/>
      <c r="AD2" s="50"/>
      <c r="AE2" s="51" t="s">
        <v>6</v>
      </c>
      <c r="AF2" s="51"/>
      <c r="AG2" s="51"/>
      <c r="AH2" s="51"/>
      <c r="AI2" s="51"/>
      <c r="AJ2" s="51"/>
      <c r="AK2" s="51"/>
      <c r="AL2" s="51"/>
      <c r="AM2" s="51"/>
      <c r="AN2" s="52"/>
      <c r="AO2" s="58" t="s">
        <v>69</v>
      </c>
      <c r="AP2" s="58"/>
      <c r="AQ2" s="58"/>
      <c r="AR2" s="58"/>
      <c r="AS2" s="58"/>
      <c r="AT2" s="58"/>
      <c r="AU2" s="58"/>
      <c r="AV2" s="58"/>
      <c r="AW2" s="58"/>
      <c r="AX2" s="59" t="s">
        <v>7</v>
      </c>
      <c r="AY2" s="55"/>
      <c r="AZ2" s="55"/>
      <c r="BA2" s="55"/>
      <c r="BB2" s="55"/>
      <c r="BC2" s="55"/>
      <c r="BD2" s="55"/>
      <c r="BE2" s="55"/>
      <c r="BF2" s="55"/>
      <c r="BG2" s="56"/>
    </row>
    <row r="3" spans="1:59" ht="21.75" customHeight="1" thickTop="1" thickBot="1">
      <c r="A3" s="38"/>
      <c r="B3" s="40"/>
      <c r="C3" s="1" t="s">
        <v>8</v>
      </c>
      <c r="D3" s="2" t="s">
        <v>11</v>
      </c>
      <c r="E3" s="2" t="s">
        <v>66</v>
      </c>
      <c r="F3" s="2" t="s">
        <v>77</v>
      </c>
      <c r="G3" s="2" t="s">
        <v>78</v>
      </c>
      <c r="H3" s="2" t="s">
        <v>81</v>
      </c>
      <c r="I3" s="2" t="s">
        <v>83</v>
      </c>
      <c r="J3" s="2" t="s">
        <v>9</v>
      </c>
      <c r="K3" s="2" t="s">
        <v>10</v>
      </c>
      <c r="L3" s="3" t="s">
        <v>72</v>
      </c>
      <c r="M3" s="3" t="s">
        <v>11</v>
      </c>
      <c r="N3" s="3" t="s">
        <v>66</v>
      </c>
      <c r="O3" s="3" t="s">
        <v>67</v>
      </c>
      <c r="P3" s="3" t="s">
        <v>79</v>
      </c>
      <c r="Q3" s="3" t="s">
        <v>82</v>
      </c>
      <c r="R3" s="3" t="s">
        <v>83</v>
      </c>
      <c r="S3" s="3" t="s">
        <v>9</v>
      </c>
      <c r="T3" s="3" t="s">
        <v>10</v>
      </c>
      <c r="U3" s="4" t="s">
        <v>72</v>
      </c>
      <c r="V3" s="4" t="s">
        <v>73</v>
      </c>
      <c r="W3" s="4" t="s">
        <v>74</v>
      </c>
      <c r="X3" s="4" t="s">
        <v>70</v>
      </c>
      <c r="Y3" s="4" t="s">
        <v>79</v>
      </c>
      <c r="Z3" s="4" t="s">
        <v>81</v>
      </c>
      <c r="AA3" s="4" t="s">
        <v>83</v>
      </c>
      <c r="AB3" s="4"/>
      <c r="AC3" s="27" t="s">
        <v>71</v>
      </c>
      <c r="AD3" s="27" t="s">
        <v>10</v>
      </c>
      <c r="AE3" s="5" t="s">
        <v>72</v>
      </c>
      <c r="AF3" s="5" t="s">
        <v>11</v>
      </c>
      <c r="AG3" s="5" t="s">
        <v>66</v>
      </c>
      <c r="AH3" s="5" t="s">
        <v>67</v>
      </c>
      <c r="AI3" s="5" t="s">
        <v>80</v>
      </c>
      <c r="AJ3" s="5" t="s">
        <v>82</v>
      </c>
      <c r="AK3" s="5" t="s">
        <v>83</v>
      </c>
      <c r="AL3" s="5"/>
      <c r="AM3" s="5" t="s">
        <v>76</v>
      </c>
      <c r="AN3" s="5" t="s">
        <v>10</v>
      </c>
      <c r="AO3" s="6" t="s">
        <v>8</v>
      </c>
      <c r="AP3" s="6" t="s">
        <v>11</v>
      </c>
      <c r="AQ3" s="6" t="s">
        <v>66</v>
      </c>
      <c r="AR3" s="6" t="s">
        <v>67</v>
      </c>
      <c r="AS3" s="6" t="s">
        <v>80</v>
      </c>
      <c r="AT3" s="6" t="s">
        <v>81</v>
      </c>
      <c r="AU3" s="6" t="s">
        <v>96</v>
      </c>
      <c r="AV3" s="36" t="s">
        <v>71</v>
      </c>
      <c r="AW3" s="36" t="s">
        <v>10</v>
      </c>
      <c r="AX3" s="7" t="s">
        <v>72</v>
      </c>
      <c r="AY3" s="7" t="s">
        <v>11</v>
      </c>
      <c r="AZ3" s="7" t="s">
        <v>66</v>
      </c>
      <c r="BA3" s="7" t="s">
        <v>67</v>
      </c>
      <c r="BB3" s="7" t="s">
        <v>79</v>
      </c>
      <c r="BC3" s="7" t="s">
        <v>81</v>
      </c>
      <c r="BD3" s="7" t="s">
        <v>83</v>
      </c>
      <c r="BE3" s="7"/>
      <c r="BF3" s="20" t="s">
        <v>71</v>
      </c>
      <c r="BG3" s="20" t="s">
        <v>10</v>
      </c>
    </row>
    <row r="4" spans="1:59" ht="21.75" customHeight="1" thickTop="1" thickBot="1">
      <c r="A4" s="8"/>
      <c r="B4" s="9"/>
      <c r="C4" s="10">
        <v>4</v>
      </c>
      <c r="D4" s="10">
        <v>8</v>
      </c>
      <c r="E4" s="10">
        <v>5</v>
      </c>
      <c r="F4" s="10">
        <v>6</v>
      </c>
      <c r="G4" s="10">
        <v>7</v>
      </c>
      <c r="H4" s="10">
        <v>4</v>
      </c>
      <c r="I4" s="10">
        <v>4</v>
      </c>
      <c r="J4" s="29">
        <f>SUM(C4:I4)</f>
        <v>38</v>
      </c>
      <c r="K4" s="29">
        <f>J4/38*100</f>
        <v>100</v>
      </c>
      <c r="L4" s="10">
        <v>2</v>
      </c>
      <c r="M4" s="10">
        <v>5</v>
      </c>
      <c r="N4" s="10">
        <v>5</v>
      </c>
      <c r="O4" s="10">
        <v>4</v>
      </c>
      <c r="P4" s="10">
        <v>5</v>
      </c>
      <c r="Q4" s="10">
        <v>2</v>
      </c>
      <c r="R4" s="10">
        <v>7</v>
      </c>
      <c r="S4" s="17">
        <f t="shared" ref="S4:S31" si="0">SUM(L4:R4)</f>
        <v>30</v>
      </c>
      <c r="T4" s="17">
        <f>S4/30*100</f>
        <v>100</v>
      </c>
      <c r="U4" s="10">
        <v>4</v>
      </c>
      <c r="V4" s="10">
        <v>3</v>
      </c>
      <c r="W4" s="10">
        <v>4</v>
      </c>
      <c r="X4" s="10">
        <v>5</v>
      </c>
      <c r="Y4" s="10">
        <v>2</v>
      </c>
      <c r="Z4" s="10">
        <v>3</v>
      </c>
      <c r="AA4" s="10">
        <v>4</v>
      </c>
      <c r="AB4" s="10"/>
      <c r="AC4" s="28">
        <f>SUM(U4:AB4)</f>
        <v>25</v>
      </c>
      <c r="AD4" s="28">
        <f>AC4/25*100</f>
        <v>100</v>
      </c>
      <c r="AE4" s="10">
        <v>7</v>
      </c>
      <c r="AF4" s="10">
        <v>7</v>
      </c>
      <c r="AG4" s="10">
        <v>7</v>
      </c>
      <c r="AH4" s="10">
        <v>3</v>
      </c>
      <c r="AI4" s="10">
        <v>2</v>
      </c>
      <c r="AJ4" s="10">
        <v>3</v>
      </c>
      <c r="AK4" s="10">
        <v>3</v>
      </c>
      <c r="AL4" s="10"/>
      <c r="AM4" s="26">
        <f>SUM(AE4:AL4)</f>
        <v>32</v>
      </c>
      <c r="AN4" s="26">
        <f>AM4/32*100</f>
        <v>100</v>
      </c>
      <c r="AO4" s="10">
        <v>2</v>
      </c>
      <c r="AP4" s="10">
        <v>4</v>
      </c>
      <c r="AQ4" s="10">
        <v>5</v>
      </c>
      <c r="AR4" s="10">
        <v>3</v>
      </c>
      <c r="AS4" s="10">
        <v>4</v>
      </c>
      <c r="AT4" s="10">
        <v>2</v>
      </c>
      <c r="AU4" s="10">
        <v>3</v>
      </c>
      <c r="AV4" s="25">
        <f t="shared" ref="AV4:AV31" si="1">SUM(AO4:AU4)</f>
        <v>23</v>
      </c>
      <c r="AW4" s="25">
        <f>AV4/23*100</f>
        <v>100</v>
      </c>
      <c r="AX4" s="10">
        <v>1</v>
      </c>
      <c r="AY4" s="10">
        <v>3</v>
      </c>
      <c r="AZ4" s="10">
        <v>4</v>
      </c>
      <c r="BA4" s="10">
        <v>4</v>
      </c>
      <c r="BB4" s="11">
        <v>4</v>
      </c>
      <c r="BC4" s="11">
        <v>2</v>
      </c>
      <c r="BD4" s="11">
        <v>3</v>
      </c>
      <c r="BE4" s="11"/>
      <c r="BF4" s="22">
        <f t="shared" ref="BF4:BF31" si="2">SUM(AX4:BD4)</f>
        <v>21</v>
      </c>
      <c r="BG4" s="23">
        <f>BF4/21*100</f>
        <v>100</v>
      </c>
    </row>
    <row r="5" spans="1:59" ht="21.75" customHeight="1" thickTop="1" thickBot="1">
      <c r="A5" s="12">
        <v>1</v>
      </c>
      <c r="B5" s="13" t="s">
        <v>12</v>
      </c>
      <c r="C5" s="10">
        <v>3</v>
      </c>
      <c r="D5" s="10">
        <v>6</v>
      </c>
      <c r="E5" s="10">
        <v>5</v>
      </c>
      <c r="F5" s="10">
        <v>6</v>
      </c>
      <c r="G5" s="10">
        <v>7</v>
      </c>
      <c r="H5" s="10">
        <v>4</v>
      </c>
      <c r="I5" s="10">
        <v>4</v>
      </c>
      <c r="J5" s="29">
        <f t="shared" ref="J5:J31" si="3">SUM(C5:I5)</f>
        <v>35</v>
      </c>
      <c r="K5" s="29">
        <f t="shared" ref="K5:K34" si="4">J5/38*100</f>
        <v>92.10526315789474</v>
      </c>
      <c r="L5" s="10">
        <v>1</v>
      </c>
      <c r="M5" s="10">
        <v>4</v>
      </c>
      <c r="N5" s="10">
        <v>5</v>
      </c>
      <c r="O5" s="10">
        <v>3</v>
      </c>
      <c r="P5" s="10">
        <v>4</v>
      </c>
      <c r="Q5" s="10">
        <v>2</v>
      </c>
      <c r="R5" s="10">
        <v>7</v>
      </c>
      <c r="S5" s="17">
        <f t="shared" si="0"/>
        <v>26</v>
      </c>
      <c r="T5" s="17">
        <f t="shared" ref="T5:T34" si="5">S5/30*100</f>
        <v>86.666666666666671</v>
      </c>
      <c r="U5" s="10">
        <v>4</v>
      </c>
      <c r="V5" s="10">
        <v>3</v>
      </c>
      <c r="W5" s="10">
        <v>3</v>
      </c>
      <c r="X5" s="10">
        <v>5</v>
      </c>
      <c r="Y5" s="10">
        <v>1</v>
      </c>
      <c r="Z5" s="10">
        <v>3</v>
      </c>
      <c r="AA5" s="10">
        <v>4</v>
      </c>
      <c r="AB5" s="10"/>
      <c r="AC5" s="28">
        <f t="shared" ref="AC5:AC31" si="6">SUM(U5:AB5)</f>
        <v>23</v>
      </c>
      <c r="AD5" s="28">
        <f t="shared" ref="AD5:AD34" si="7">AC5/25*100</f>
        <v>92</v>
      </c>
      <c r="AE5" s="10">
        <v>6</v>
      </c>
      <c r="AF5" s="10">
        <v>5</v>
      </c>
      <c r="AG5" s="10">
        <v>6</v>
      </c>
      <c r="AH5" s="10">
        <v>3</v>
      </c>
      <c r="AI5" s="10">
        <v>2</v>
      </c>
      <c r="AJ5" s="10">
        <v>3</v>
      </c>
      <c r="AK5" s="10">
        <v>3</v>
      </c>
      <c r="AL5" s="10"/>
      <c r="AM5" s="26">
        <f t="shared" ref="AM5:AM31" si="8">SUM(AE5:AL5)</f>
        <v>28</v>
      </c>
      <c r="AN5" s="26">
        <f t="shared" ref="AN5:AN34" si="9">AM5/32*100</f>
        <v>87.5</v>
      </c>
      <c r="AO5" s="10">
        <v>2</v>
      </c>
      <c r="AP5" s="10">
        <v>4</v>
      </c>
      <c r="AQ5" s="10">
        <v>5</v>
      </c>
      <c r="AR5" s="10">
        <v>3</v>
      </c>
      <c r="AS5" s="10">
        <v>4</v>
      </c>
      <c r="AT5" s="10">
        <v>2</v>
      </c>
      <c r="AU5" s="10">
        <v>3</v>
      </c>
      <c r="AV5" s="25">
        <f t="shared" si="1"/>
        <v>23</v>
      </c>
      <c r="AW5" s="25">
        <f t="shared" ref="AW5:AW31" si="10">AV5/23*100</f>
        <v>100</v>
      </c>
      <c r="AX5" s="10">
        <v>1</v>
      </c>
      <c r="AY5" s="10">
        <v>3</v>
      </c>
      <c r="AZ5" s="10">
        <v>4</v>
      </c>
      <c r="BA5" s="10">
        <v>4</v>
      </c>
      <c r="BB5" s="11">
        <v>4</v>
      </c>
      <c r="BC5" s="11">
        <v>1</v>
      </c>
      <c r="BD5" s="11">
        <v>3</v>
      </c>
      <c r="BE5" s="11"/>
      <c r="BF5" s="22">
        <f t="shared" si="2"/>
        <v>20</v>
      </c>
      <c r="BG5" s="23">
        <f t="shared" ref="BG5:BG31" si="11">BF5/21*100</f>
        <v>95.238095238095227</v>
      </c>
    </row>
    <row r="6" spans="1:59" ht="21.75" customHeight="1" thickTop="1" thickBot="1">
      <c r="A6" s="12">
        <v>2</v>
      </c>
      <c r="B6" s="13" t="s">
        <v>13</v>
      </c>
      <c r="C6" s="10">
        <v>4</v>
      </c>
      <c r="D6" s="10">
        <v>8</v>
      </c>
      <c r="E6" s="10">
        <v>5</v>
      </c>
      <c r="F6" s="10">
        <v>6</v>
      </c>
      <c r="G6" s="10">
        <v>7</v>
      </c>
      <c r="H6" s="10">
        <v>3</v>
      </c>
      <c r="I6" s="10">
        <v>2</v>
      </c>
      <c r="J6" s="29">
        <f t="shared" si="3"/>
        <v>35</v>
      </c>
      <c r="K6" s="29">
        <f t="shared" si="4"/>
        <v>92.10526315789474</v>
      </c>
      <c r="L6" s="10">
        <v>2</v>
      </c>
      <c r="M6" s="10">
        <v>4</v>
      </c>
      <c r="N6" s="10">
        <v>5</v>
      </c>
      <c r="O6" s="10">
        <v>4</v>
      </c>
      <c r="P6" s="10">
        <v>5</v>
      </c>
      <c r="Q6" s="10">
        <v>2</v>
      </c>
      <c r="R6" s="10">
        <v>4</v>
      </c>
      <c r="S6" s="17">
        <f t="shared" si="0"/>
        <v>26</v>
      </c>
      <c r="T6" s="17">
        <f t="shared" si="5"/>
        <v>86.666666666666671</v>
      </c>
      <c r="U6" s="10">
        <v>4</v>
      </c>
      <c r="V6" s="10">
        <v>3</v>
      </c>
      <c r="W6" s="10">
        <v>4</v>
      </c>
      <c r="X6" s="10">
        <v>5</v>
      </c>
      <c r="Y6" s="10">
        <v>2</v>
      </c>
      <c r="Z6" s="10">
        <v>3</v>
      </c>
      <c r="AA6" s="10">
        <v>4</v>
      </c>
      <c r="AB6" s="10"/>
      <c r="AC6" s="28">
        <f t="shared" si="6"/>
        <v>25</v>
      </c>
      <c r="AD6" s="28">
        <f t="shared" si="7"/>
        <v>100</v>
      </c>
      <c r="AE6" s="10">
        <v>6</v>
      </c>
      <c r="AF6" s="10">
        <v>7</v>
      </c>
      <c r="AG6" s="10">
        <v>7</v>
      </c>
      <c r="AH6" s="10">
        <v>3</v>
      </c>
      <c r="AI6" s="10">
        <v>2</v>
      </c>
      <c r="AJ6" s="10">
        <v>2</v>
      </c>
      <c r="AK6" s="10">
        <v>2</v>
      </c>
      <c r="AL6" s="10"/>
      <c r="AM6" s="26">
        <f t="shared" si="8"/>
        <v>29</v>
      </c>
      <c r="AN6" s="26">
        <f t="shared" si="9"/>
        <v>90.625</v>
      </c>
      <c r="AO6" s="10">
        <v>1</v>
      </c>
      <c r="AP6" s="10">
        <v>4</v>
      </c>
      <c r="AQ6" s="10">
        <v>5</v>
      </c>
      <c r="AR6" s="10">
        <v>3</v>
      </c>
      <c r="AS6" s="10">
        <v>4</v>
      </c>
      <c r="AT6" s="10">
        <v>2</v>
      </c>
      <c r="AU6" s="10">
        <v>1</v>
      </c>
      <c r="AV6" s="25">
        <f t="shared" si="1"/>
        <v>20</v>
      </c>
      <c r="AW6" s="25">
        <f t="shared" si="10"/>
        <v>86.956521739130437</v>
      </c>
      <c r="AX6" s="10">
        <v>1</v>
      </c>
      <c r="AY6" s="10">
        <v>2</v>
      </c>
      <c r="AZ6" s="10">
        <v>4</v>
      </c>
      <c r="BA6" s="10">
        <v>3</v>
      </c>
      <c r="BB6" s="11">
        <v>4</v>
      </c>
      <c r="BC6" s="11">
        <v>2</v>
      </c>
      <c r="BD6" s="11">
        <v>1</v>
      </c>
      <c r="BE6" s="11"/>
      <c r="BF6" s="22">
        <f t="shared" si="2"/>
        <v>17</v>
      </c>
      <c r="BG6" s="23">
        <f t="shared" si="11"/>
        <v>80.952380952380949</v>
      </c>
    </row>
    <row r="7" spans="1:59" ht="21.75" customHeight="1" thickTop="1" thickBot="1">
      <c r="A7" s="12">
        <v>3</v>
      </c>
      <c r="B7" s="13" t="s">
        <v>14</v>
      </c>
      <c r="C7" s="10">
        <v>4</v>
      </c>
      <c r="D7" s="10">
        <v>7</v>
      </c>
      <c r="E7" s="10">
        <v>3</v>
      </c>
      <c r="F7" s="10">
        <v>6</v>
      </c>
      <c r="G7" s="10">
        <v>7</v>
      </c>
      <c r="H7" s="10">
        <v>3</v>
      </c>
      <c r="I7" s="10">
        <v>3</v>
      </c>
      <c r="J7" s="29">
        <f t="shared" si="3"/>
        <v>33</v>
      </c>
      <c r="K7" s="29">
        <f t="shared" si="4"/>
        <v>86.842105263157904</v>
      </c>
      <c r="L7" s="10">
        <v>2</v>
      </c>
      <c r="M7" s="10">
        <v>4</v>
      </c>
      <c r="N7" s="10">
        <v>5</v>
      </c>
      <c r="O7" s="10">
        <v>4</v>
      </c>
      <c r="P7" s="10">
        <v>5</v>
      </c>
      <c r="Q7" s="10">
        <v>2</v>
      </c>
      <c r="R7" s="10">
        <v>5</v>
      </c>
      <c r="S7" s="17">
        <f t="shared" si="0"/>
        <v>27</v>
      </c>
      <c r="T7" s="17">
        <f t="shared" si="5"/>
        <v>90</v>
      </c>
      <c r="U7" s="10">
        <v>4</v>
      </c>
      <c r="V7" s="10">
        <v>3</v>
      </c>
      <c r="W7" s="10">
        <v>2</v>
      </c>
      <c r="X7" s="10">
        <v>5</v>
      </c>
      <c r="Y7" s="10">
        <v>2</v>
      </c>
      <c r="Z7" s="10">
        <v>3</v>
      </c>
      <c r="AA7" s="10">
        <v>4</v>
      </c>
      <c r="AB7" s="10"/>
      <c r="AC7" s="28">
        <f t="shared" si="6"/>
        <v>23</v>
      </c>
      <c r="AD7" s="28">
        <f t="shared" si="7"/>
        <v>92</v>
      </c>
      <c r="AE7" s="10">
        <v>6</v>
      </c>
      <c r="AF7" s="10">
        <v>7</v>
      </c>
      <c r="AG7" s="10">
        <v>5</v>
      </c>
      <c r="AH7" s="10">
        <v>3</v>
      </c>
      <c r="AI7" s="10">
        <v>2</v>
      </c>
      <c r="AJ7" s="10">
        <v>3</v>
      </c>
      <c r="AK7" s="10">
        <v>2</v>
      </c>
      <c r="AL7" s="10"/>
      <c r="AM7" s="26">
        <f t="shared" si="8"/>
        <v>28</v>
      </c>
      <c r="AN7" s="26">
        <f t="shared" si="9"/>
        <v>87.5</v>
      </c>
      <c r="AO7" s="10">
        <v>2</v>
      </c>
      <c r="AP7" s="10">
        <v>4</v>
      </c>
      <c r="AQ7" s="10">
        <v>4</v>
      </c>
      <c r="AR7" s="10">
        <v>3</v>
      </c>
      <c r="AS7" s="10">
        <v>3</v>
      </c>
      <c r="AT7" s="10">
        <v>2</v>
      </c>
      <c r="AU7" s="10">
        <v>2</v>
      </c>
      <c r="AV7" s="25">
        <f t="shared" si="1"/>
        <v>20</v>
      </c>
      <c r="AW7" s="25">
        <f t="shared" si="10"/>
        <v>86.956521739130437</v>
      </c>
      <c r="AX7" s="10">
        <v>1</v>
      </c>
      <c r="AY7" s="10">
        <v>3</v>
      </c>
      <c r="AZ7" s="10">
        <v>2</v>
      </c>
      <c r="BA7" s="10">
        <v>4</v>
      </c>
      <c r="BB7" s="11">
        <v>3</v>
      </c>
      <c r="BC7" s="11">
        <v>2</v>
      </c>
      <c r="BD7" s="11">
        <v>2</v>
      </c>
      <c r="BE7" s="11"/>
      <c r="BF7" s="22">
        <f t="shared" si="2"/>
        <v>17</v>
      </c>
      <c r="BG7" s="23">
        <f t="shared" si="11"/>
        <v>80.952380952380949</v>
      </c>
    </row>
    <row r="8" spans="1:59" ht="21.75" customHeight="1" thickTop="1" thickBot="1">
      <c r="A8" s="12">
        <v>4</v>
      </c>
      <c r="B8" s="13" t="s">
        <v>15</v>
      </c>
      <c r="C8" s="10">
        <v>4</v>
      </c>
      <c r="D8" s="10">
        <v>7</v>
      </c>
      <c r="E8" s="10">
        <v>4</v>
      </c>
      <c r="F8" s="10">
        <v>6</v>
      </c>
      <c r="G8" s="10">
        <v>7</v>
      </c>
      <c r="H8" s="10">
        <v>3</v>
      </c>
      <c r="I8" s="10">
        <v>3</v>
      </c>
      <c r="J8" s="29">
        <f t="shared" si="3"/>
        <v>34</v>
      </c>
      <c r="K8" s="29">
        <f t="shared" si="4"/>
        <v>89.473684210526315</v>
      </c>
      <c r="L8" s="10">
        <v>2</v>
      </c>
      <c r="M8" s="10">
        <v>4</v>
      </c>
      <c r="N8" s="10">
        <v>1</v>
      </c>
      <c r="O8" s="10">
        <v>4</v>
      </c>
      <c r="P8" s="10">
        <v>5</v>
      </c>
      <c r="Q8" s="10">
        <v>2</v>
      </c>
      <c r="R8" s="10">
        <v>7</v>
      </c>
      <c r="S8" s="17">
        <f t="shared" si="0"/>
        <v>25</v>
      </c>
      <c r="T8" s="17">
        <f t="shared" si="5"/>
        <v>83.333333333333343</v>
      </c>
      <c r="U8" s="10">
        <v>4</v>
      </c>
      <c r="V8" s="10">
        <v>3</v>
      </c>
      <c r="W8" s="10">
        <v>3</v>
      </c>
      <c r="X8" s="10">
        <v>5</v>
      </c>
      <c r="Y8" s="10">
        <v>2</v>
      </c>
      <c r="Z8" s="10">
        <v>1</v>
      </c>
      <c r="AA8" s="10">
        <v>2</v>
      </c>
      <c r="AB8" s="10"/>
      <c r="AC8" s="28">
        <f t="shared" si="6"/>
        <v>20</v>
      </c>
      <c r="AD8" s="28">
        <f t="shared" si="7"/>
        <v>80</v>
      </c>
      <c r="AE8" s="10">
        <v>6</v>
      </c>
      <c r="AF8" s="10">
        <v>6</v>
      </c>
      <c r="AG8" s="10">
        <v>6</v>
      </c>
      <c r="AH8" s="10">
        <v>3</v>
      </c>
      <c r="AI8" s="10">
        <v>2</v>
      </c>
      <c r="AJ8" s="10">
        <v>2</v>
      </c>
      <c r="AK8" s="10">
        <v>3</v>
      </c>
      <c r="AL8" s="10"/>
      <c r="AM8" s="26">
        <f t="shared" si="8"/>
        <v>28</v>
      </c>
      <c r="AN8" s="26">
        <f t="shared" si="9"/>
        <v>87.5</v>
      </c>
      <c r="AO8" s="10">
        <v>2</v>
      </c>
      <c r="AP8" s="10">
        <v>4</v>
      </c>
      <c r="AQ8" s="10">
        <v>4</v>
      </c>
      <c r="AR8" s="10">
        <v>3</v>
      </c>
      <c r="AS8" s="10">
        <v>4</v>
      </c>
      <c r="AT8" s="10">
        <v>1</v>
      </c>
      <c r="AU8" s="10">
        <v>3</v>
      </c>
      <c r="AV8" s="25">
        <f t="shared" si="1"/>
        <v>21</v>
      </c>
      <c r="AW8" s="25">
        <f t="shared" si="10"/>
        <v>91.304347826086953</v>
      </c>
      <c r="AX8" s="10">
        <v>1</v>
      </c>
      <c r="AY8" s="10">
        <v>3</v>
      </c>
      <c r="AZ8" s="10">
        <v>3</v>
      </c>
      <c r="BA8" s="10">
        <v>4</v>
      </c>
      <c r="BB8" s="11">
        <v>3</v>
      </c>
      <c r="BC8" s="11">
        <v>2</v>
      </c>
      <c r="BD8" s="11">
        <v>3</v>
      </c>
      <c r="BE8" s="11"/>
      <c r="BF8" s="22">
        <f t="shared" si="2"/>
        <v>19</v>
      </c>
      <c r="BG8" s="23">
        <f t="shared" si="11"/>
        <v>90.476190476190482</v>
      </c>
    </row>
    <row r="9" spans="1:59" ht="21.75" customHeight="1" thickTop="1" thickBot="1">
      <c r="A9" s="12">
        <v>5</v>
      </c>
      <c r="B9" s="13" t="s">
        <v>16</v>
      </c>
      <c r="C9" s="10">
        <v>4</v>
      </c>
      <c r="D9" s="10">
        <v>7</v>
      </c>
      <c r="E9" s="10">
        <v>5</v>
      </c>
      <c r="F9" s="10">
        <v>6</v>
      </c>
      <c r="G9" s="10">
        <v>7</v>
      </c>
      <c r="H9" s="10">
        <v>4</v>
      </c>
      <c r="I9" s="10">
        <v>4</v>
      </c>
      <c r="J9" s="29">
        <f t="shared" si="3"/>
        <v>37</v>
      </c>
      <c r="K9" s="29">
        <f t="shared" si="4"/>
        <v>97.368421052631575</v>
      </c>
      <c r="L9" s="10">
        <v>2</v>
      </c>
      <c r="M9" s="10">
        <v>4</v>
      </c>
      <c r="N9" s="10">
        <v>5</v>
      </c>
      <c r="O9" s="10">
        <v>4</v>
      </c>
      <c r="P9" s="10">
        <v>5</v>
      </c>
      <c r="Q9" s="10">
        <v>2</v>
      </c>
      <c r="R9" s="10">
        <v>7</v>
      </c>
      <c r="S9" s="17">
        <f t="shared" si="0"/>
        <v>29</v>
      </c>
      <c r="T9" s="17">
        <f t="shared" si="5"/>
        <v>96.666666666666671</v>
      </c>
      <c r="U9" s="10">
        <v>4</v>
      </c>
      <c r="V9" s="10">
        <v>3</v>
      </c>
      <c r="W9" s="10">
        <v>4</v>
      </c>
      <c r="X9" s="10">
        <v>4</v>
      </c>
      <c r="Y9" s="10">
        <v>2</v>
      </c>
      <c r="Z9" s="10">
        <v>3</v>
      </c>
      <c r="AA9" s="10">
        <v>4</v>
      </c>
      <c r="AB9" s="10"/>
      <c r="AC9" s="28">
        <f t="shared" si="6"/>
        <v>24</v>
      </c>
      <c r="AD9" s="28">
        <f t="shared" si="7"/>
        <v>96</v>
      </c>
      <c r="AE9" s="10">
        <v>6</v>
      </c>
      <c r="AF9" s="10">
        <v>6</v>
      </c>
      <c r="AG9" s="10">
        <v>7</v>
      </c>
      <c r="AH9" s="10">
        <v>3</v>
      </c>
      <c r="AI9" s="10">
        <v>2</v>
      </c>
      <c r="AJ9" s="10">
        <v>3</v>
      </c>
      <c r="AK9" s="10">
        <v>3</v>
      </c>
      <c r="AL9" s="10"/>
      <c r="AM9" s="26">
        <f t="shared" si="8"/>
        <v>30</v>
      </c>
      <c r="AN9" s="26">
        <f t="shared" si="9"/>
        <v>93.75</v>
      </c>
      <c r="AO9" s="10">
        <v>2</v>
      </c>
      <c r="AP9" s="10">
        <v>4</v>
      </c>
      <c r="AQ9" s="10">
        <v>5</v>
      </c>
      <c r="AR9" s="10">
        <v>3</v>
      </c>
      <c r="AS9" s="10">
        <v>4</v>
      </c>
      <c r="AT9" s="10">
        <v>2</v>
      </c>
      <c r="AU9" s="10">
        <v>3</v>
      </c>
      <c r="AV9" s="25">
        <f t="shared" si="1"/>
        <v>23</v>
      </c>
      <c r="AW9" s="25">
        <f t="shared" si="10"/>
        <v>100</v>
      </c>
      <c r="AX9" s="10">
        <v>1</v>
      </c>
      <c r="AY9" s="10">
        <v>3</v>
      </c>
      <c r="AZ9" s="10">
        <v>4</v>
      </c>
      <c r="BA9" s="10">
        <v>4</v>
      </c>
      <c r="BB9" s="11">
        <v>4</v>
      </c>
      <c r="BC9" s="11">
        <v>2</v>
      </c>
      <c r="BD9" s="11">
        <v>3</v>
      </c>
      <c r="BE9" s="11"/>
      <c r="BF9" s="22">
        <f t="shared" si="2"/>
        <v>21</v>
      </c>
      <c r="BG9" s="23">
        <f t="shared" si="11"/>
        <v>100</v>
      </c>
    </row>
    <row r="10" spans="1:59" ht="21.75" customHeight="1" thickTop="1" thickBot="1">
      <c r="A10" s="12">
        <v>6</v>
      </c>
      <c r="B10" s="9" t="s">
        <v>17</v>
      </c>
      <c r="C10" s="10">
        <v>4</v>
      </c>
      <c r="D10" s="10">
        <v>8</v>
      </c>
      <c r="E10" s="10">
        <v>5</v>
      </c>
      <c r="F10" s="10">
        <v>6</v>
      </c>
      <c r="G10" s="10">
        <v>7</v>
      </c>
      <c r="H10" s="10">
        <v>4</v>
      </c>
      <c r="I10" s="10">
        <v>4</v>
      </c>
      <c r="J10" s="29">
        <f t="shared" si="3"/>
        <v>38</v>
      </c>
      <c r="K10" s="29">
        <f t="shared" si="4"/>
        <v>100</v>
      </c>
      <c r="L10" s="10">
        <v>1</v>
      </c>
      <c r="M10" s="10">
        <v>5</v>
      </c>
      <c r="N10" s="10">
        <v>5</v>
      </c>
      <c r="O10" s="10">
        <v>4</v>
      </c>
      <c r="P10" s="10">
        <v>4</v>
      </c>
      <c r="Q10" s="10">
        <v>2</v>
      </c>
      <c r="R10" s="10">
        <v>7</v>
      </c>
      <c r="S10" s="17">
        <f t="shared" si="0"/>
        <v>28</v>
      </c>
      <c r="T10" s="17">
        <f t="shared" si="5"/>
        <v>93.333333333333329</v>
      </c>
      <c r="U10" s="10">
        <v>4</v>
      </c>
      <c r="V10" s="10">
        <v>3</v>
      </c>
      <c r="W10" s="10">
        <v>4</v>
      </c>
      <c r="X10" s="10">
        <v>5</v>
      </c>
      <c r="Y10" s="10">
        <v>2</v>
      </c>
      <c r="Z10" s="10">
        <v>3</v>
      </c>
      <c r="AA10" s="10">
        <v>4</v>
      </c>
      <c r="AB10" s="10"/>
      <c r="AC10" s="28">
        <f t="shared" si="6"/>
        <v>25</v>
      </c>
      <c r="AD10" s="28">
        <f t="shared" si="7"/>
        <v>100</v>
      </c>
      <c r="AE10" s="10">
        <v>6</v>
      </c>
      <c r="AF10" s="10">
        <v>7</v>
      </c>
      <c r="AG10" s="10">
        <v>7</v>
      </c>
      <c r="AH10" s="10">
        <v>3</v>
      </c>
      <c r="AI10" s="10">
        <v>2</v>
      </c>
      <c r="AJ10" s="10">
        <v>2</v>
      </c>
      <c r="AK10" s="10">
        <v>3</v>
      </c>
      <c r="AL10" s="10"/>
      <c r="AM10" s="26">
        <f t="shared" si="8"/>
        <v>30</v>
      </c>
      <c r="AN10" s="26">
        <f t="shared" si="9"/>
        <v>93.75</v>
      </c>
      <c r="AO10" s="10">
        <v>2</v>
      </c>
      <c r="AP10" s="10">
        <v>4</v>
      </c>
      <c r="AQ10" s="10">
        <v>5</v>
      </c>
      <c r="AR10" s="10">
        <v>3</v>
      </c>
      <c r="AS10" s="10">
        <v>4</v>
      </c>
      <c r="AT10" s="10">
        <v>2</v>
      </c>
      <c r="AU10" s="10">
        <v>3</v>
      </c>
      <c r="AV10" s="25">
        <f t="shared" si="1"/>
        <v>23</v>
      </c>
      <c r="AW10" s="25">
        <f t="shared" si="10"/>
        <v>100</v>
      </c>
      <c r="AX10" s="10">
        <v>1</v>
      </c>
      <c r="AY10" s="10">
        <v>3</v>
      </c>
      <c r="AZ10" s="10">
        <v>4</v>
      </c>
      <c r="BA10" s="10">
        <v>4</v>
      </c>
      <c r="BB10" s="11">
        <v>4</v>
      </c>
      <c r="BC10" s="11">
        <v>1</v>
      </c>
      <c r="BD10" s="11">
        <v>3</v>
      </c>
      <c r="BE10" s="11"/>
      <c r="BF10" s="22">
        <f t="shared" si="2"/>
        <v>20</v>
      </c>
      <c r="BG10" s="23">
        <f t="shared" si="11"/>
        <v>95.238095238095227</v>
      </c>
    </row>
    <row r="11" spans="1:59" ht="21.75" customHeight="1" thickTop="1" thickBot="1">
      <c r="A11" s="12">
        <v>7</v>
      </c>
      <c r="B11" s="13" t="s">
        <v>18</v>
      </c>
      <c r="C11" s="10">
        <v>4</v>
      </c>
      <c r="D11" s="10">
        <v>8</v>
      </c>
      <c r="E11" s="10">
        <v>5</v>
      </c>
      <c r="F11" s="10">
        <v>5</v>
      </c>
      <c r="G11" s="10">
        <v>5</v>
      </c>
      <c r="H11" s="10">
        <v>3</v>
      </c>
      <c r="I11" s="10">
        <v>4</v>
      </c>
      <c r="J11" s="29">
        <f t="shared" si="3"/>
        <v>34</v>
      </c>
      <c r="K11" s="29">
        <f t="shared" si="4"/>
        <v>89.473684210526315</v>
      </c>
      <c r="L11" s="10">
        <v>2</v>
      </c>
      <c r="M11" s="10">
        <v>4</v>
      </c>
      <c r="N11" s="10">
        <v>5</v>
      </c>
      <c r="O11" s="10">
        <v>4</v>
      </c>
      <c r="P11" s="10">
        <v>4</v>
      </c>
      <c r="Q11" s="10">
        <v>2</v>
      </c>
      <c r="R11" s="10">
        <v>6</v>
      </c>
      <c r="S11" s="17">
        <f t="shared" si="0"/>
        <v>27</v>
      </c>
      <c r="T11" s="17">
        <f t="shared" si="5"/>
        <v>90</v>
      </c>
      <c r="U11" s="10">
        <v>4</v>
      </c>
      <c r="V11" s="10">
        <v>3</v>
      </c>
      <c r="W11" s="10">
        <v>3</v>
      </c>
      <c r="X11" s="10">
        <v>5</v>
      </c>
      <c r="Y11" s="10">
        <v>2</v>
      </c>
      <c r="Z11" s="10">
        <v>3</v>
      </c>
      <c r="AA11" s="10">
        <v>4</v>
      </c>
      <c r="AB11" s="10"/>
      <c r="AC11" s="28">
        <f t="shared" si="6"/>
        <v>24</v>
      </c>
      <c r="AD11" s="28">
        <f t="shared" si="7"/>
        <v>96</v>
      </c>
      <c r="AE11" s="10">
        <v>7</v>
      </c>
      <c r="AF11" s="10">
        <v>6</v>
      </c>
      <c r="AG11" s="10">
        <v>6</v>
      </c>
      <c r="AH11" s="10">
        <v>3</v>
      </c>
      <c r="AI11" s="10">
        <v>2</v>
      </c>
      <c r="AJ11" s="10">
        <v>2</v>
      </c>
      <c r="AK11" s="10">
        <v>3</v>
      </c>
      <c r="AL11" s="10"/>
      <c r="AM11" s="26">
        <f t="shared" si="8"/>
        <v>29</v>
      </c>
      <c r="AN11" s="26">
        <f t="shared" si="9"/>
        <v>90.625</v>
      </c>
      <c r="AO11" s="10">
        <v>2</v>
      </c>
      <c r="AP11" s="10">
        <v>4</v>
      </c>
      <c r="AQ11" s="10">
        <v>5</v>
      </c>
      <c r="AR11" s="10">
        <v>3</v>
      </c>
      <c r="AS11" s="10">
        <v>3</v>
      </c>
      <c r="AT11" s="10">
        <v>2</v>
      </c>
      <c r="AU11" s="10">
        <v>2</v>
      </c>
      <c r="AV11" s="25">
        <f t="shared" si="1"/>
        <v>21</v>
      </c>
      <c r="AW11" s="25">
        <f t="shared" si="10"/>
        <v>91.304347826086953</v>
      </c>
      <c r="AX11" s="10">
        <v>1</v>
      </c>
      <c r="AY11" s="10">
        <v>3</v>
      </c>
      <c r="AZ11" s="10">
        <v>4</v>
      </c>
      <c r="BA11" s="10">
        <v>4</v>
      </c>
      <c r="BB11" s="11">
        <v>4</v>
      </c>
      <c r="BC11" s="11">
        <v>2</v>
      </c>
      <c r="BD11" s="11">
        <v>3</v>
      </c>
      <c r="BE11" s="11"/>
      <c r="BF11" s="22">
        <f t="shared" si="2"/>
        <v>21</v>
      </c>
      <c r="BG11" s="23">
        <f t="shared" si="11"/>
        <v>100</v>
      </c>
    </row>
    <row r="12" spans="1:59" ht="21.75" customHeight="1" thickTop="1" thickBot="1">
      <c r="A12" s="12">
        <v>8</v>
      </c>
      <c r="B12" s="13" t="s">
        <v>19</v>
      </c>
      <c r="C12" s="10">
        <v>4</v>
      </c>
      <c r="D12" s="10">
        <v>8</v>
      </c>
      <c r="E12" s="10">
        <v>5</v>
      </c>
      <c r="F12" s="10">
        <v>6</v>
      </c>
      <c r="G12" s="10">
        <v>7</v>
      </c>
      <c r="H12" s="10">
        <v>4</v>
      </c>
      <c r="I12" s="10">
        <v>4</v>
      </c>
      <c r="J12" s="29">
        <f t="shared" si="3"/>
        <v>38</v>
      </c>
      <c r="K12" s="29">
        <f t="shared" si="4"/>
        <v>100</v>
      </c>
      <c r="L12" s="10">
        <v>2</v>
      </c>
      <c r="M12" s="10">
        <v>5</v>
      </c>
      <c r="N12" s="10">
        <v>4</v>
      </c>
      <c r="O12" s="10">
        <v>4</v>
      </c>
      <c r="P12" s="10">
        <v>5</v>
      </c>
      <c r="Q12" s="10">
        <v>2</v>
      </c>
      <c r="R12" s="10">
        <v>7</v>
      </c>
      <c r="S12" s="17">
        <f t="shared" si="0"/>
        <v>29</v>
      </c>
      <c r="T12" s="17">
        <f t="shared" si="5"/>
        <v>96.666666666666671</v>
      </c>
      <c r="U12" s="10">
        <v>4</v>
      </c>
      <c r="V12" s="10">
        <v>3</v>
      </c>
      <c r="W12" s="10">
        <v>3</v>
      </c>
      <c r="X12" s="10">
        <v>5</v>
      </c>
      <c r="Y12" s="10">
        <v>2</v>
      </c>
      <c r="Z12" s="10">
        <v>2</v>
      </c>
      <c r="AA12" s="10">
        <v>4</v>
      </c>
      <c r="AB12" s="10"/>
      <c r="AC12" s="28">
        <f t="shared" si="6"/>
        <v>23</v>
      </c>
      <c r="AD12" s="28">
        <f t="shared" si="7"/>
        <v>92</v>
      </c>
      <c r="AE12" s="10">
        <v>7</v>
      </c>
      <c r="AF12" s="10">
        <v>7</v>
      </c>
      <c r="AG12" s="10">
        <v>6</v>
      </c>
      <c r="AH12" s="10">
        <v>3</v>
      </c>
      <c r="AI12" s="10">
        <v>2</v>
      </c>
      <c r="AJ12" s="10">
        <v>3</v>
      </c>
      <c r="AK12" s="10">
        <v>3</v>
      </c>
      <c r="AL12" s="10"/>
      <c r="AM12" s="26">
        <f t="shared" si="8"/>
        <v>31</v>
      </c>
      <c r="AN12" s="26">
        <f t="shared" si="9"/>
        <v>96.875</v>
      </c>
      <c r="AO12" s="10">
        <v>2</v>
      </c>
      <c r="AP12" s="10">
        <v>4</v>
      </c>
      <c r="AQ12" s="10">
        <v>5</v>
      </c>
      <c r="AR12" s="10">
        <v>3</v>
      </c>
      <c r="AS12" s="10">
        <v>4</v>
      </c>
      <c r="AT12" s="10">
        <v>2</v>
      </c>
      <c r="AU12" s="10">
        <v>3</v>
      </c>
      <c r="AV12" s="25">
        <f t="shared" si="1"/>
        <v>23</v>
      </c>
      <c r="AW12" s="25">
        <f t="shared" si="10"/>
        <v>100</v>
      </c>
      <c r="AX12" s="10">
        <v>1</v>
      </c>
      <c r="AY12" s="10">
        <v>3</v>
      </c>
      <c r="AZ12" s="10">
        <v>4</v>
      </c>
      <c r="BA12" s="10">
        <v>4</v>
      </c>
      <c r="BB12" s="11">
        <v>4</v>
      </c>
      <c r="BC12" s="11">
        <v>2</v>
      </c>
      <c r="BD12" s="11">
        <v>2</v>
      </c>
      <c r="BE12" s="11"/>
      <c r="BF12" s="22">
        <f t="shared" si="2"/>
        <v>20</v>
      </c>
      <c r="BG12" s="23">
        <f t="shared" si="11"/>
        <v>95.238095238095227</v>
      </c>
    </row>
    <row r="13" spans="1:59" ht="21.75" customHeight="1" thickTop="1" thickBot="1">
      <c r="A13" s="12">
        <v>9</v>
      </c>
      <c r="B13" s="13" t="s">
        <v>20</v>
      </c>
      <c r="C13" s="10">
        <v>4</v>
      </c>
      <c r="D13" s="10">
        <v>6</v>
      </c>
      <c r="E13" s="10">
        <v>5</v>
      </c>
      <c r="F13" s="10">
        <v>5</v>
      </c>
      <c r="G13" s="10">
        <v>7</v>
      </c>
      <c r="H13" s="10">
        <v>3</v>
      </c>
      <c r="I13" s="10">
        <v>4</v>
      </c>
      <c r="J13" s="29">
        <f t="shared" si="3"/>
        <v>34</v>
      </c>
      <c r="K13" s="29">
        <f t="shared" si="4"/>
        <v>89.473684210526315</v>
      </c>
      <c r="L13" s="10">
        <v>2</v>
      </c>
      <c r="M13" s="10">
        <v>4</v>
      </c>
      <c r="N13" s="10">
        <v>5</v>
      </c>
      <c r="O13" s="10">
        <v>4</v>
      </c>
      <c r="P13" s="10">
        <v>5</v>
      </c>
      <c r="Q13" s="10">
        <v>2</v>
      </c>
      <c r="R13" s="10">
        <v>7</v>
      </c>
      <c r="S13" s="17">
        <f t="shared" si="0"/>
        <v>29</v>
      </c>
      <c r="T13" s="17">
        <f t="shared" si="5"/>
        <v>96.666666666666671</v>
      </c>
      <c r="U13" s="10">
        <v>3</v>
      </c>
      <c r="V13" s="10">
        <v>3</v>
      </c>
      <c r="W13" s="10">
        <v>4</v>
      </c>
      <c r="X13" s="10">
        <v>5</v>
      </c>
      <c r="Y13" s="10">
        <v>2</v>
      </c>
      <c r="Z13" s="10">
        <v>3</v>
      </c>
      <c r="AA13" s="10">
        <v>4</v>
      </c>
      <c r="AB13" s="10"/>
      <c r="AC13" s="28">
        <f t="shared" si="6"/>
        <v>24</v>
      </c>
      <c r="AD13" s="28">
        <f t="shared" si="7"/>
        <v>96</v>
      </c>
      <c r="AE13" s="10">
        <v>6</v>
      </c>
      <c r="AF13" s="10">
        <v>6</v>
      </c>
      <c r="AG13" s="10">
        <v>7</v>
      </c>
      <c r="AH13" s="10">
        <v>3</v>
      </c>
      <c r="AI13" s="10">
        <v>2</v>
      </c>
      <c r="AJ13" s="10">
        <v>2</v>
      </c>
      <c r="AK13" s="10">
        <v>2</v>
      </c>
      <c r="AL13" s="10"/>
      <c r="AM13" s="26">
        <f t="shared" si="8"/>
        <v>28</v>
      </c>
      <c r="AN13" s="26">
        <f t="shared" si="9"/>
        <v>87.5</v>
      </c>
      <c r="AO13" s="10">
        <v>2</v>
      </c>
      <c r="AP13" s="10">
        <v>4</v>
      </c>
      <c r="AQ13" s="10">
        <v>5</v>
      </c>
      <c r="AR13" s="10">
        <v>3</v>
      </c>
      <c r="AS13" s="10">
        <v>4</v>
      </c>
      <c r="AT13" s="10">
        <v>2</v>
      </c>
      <c r="AU13" s="10">
        <v>3</v>
      </c>
      <c r="AV13" s="25">
        <f t="shared" si="1"/>
        <v>23</v>
      </c>
      <c r="AW13" s="25">
        <f t="shared" si="10"/>
        <v>100</v>
      </c>
      <c r="AX13" s="10">
        <v>1</v>
      </c>
      <c r="AY13" s="10">
        <v>3</v>
      </c>
      <c r="AZ13" s="10">
        <v>4</v>
      </c>
      <c r="BA13" s="10">
        <v>4</v>
      </c>
      <c r="BB13" s="11">
        <v>4</v>
      </c>
      <c r="BC13" s="11">
        <v>2</v>
      </c>
      <c r="BD13" s="11">
        <v>3</v>
      </c>
      <c r="BE13" s="11"/>
      <c r="BF13" s="22">
        <f t="shared" si="2"/>
        <v>21</v>
      </c>
      <c r="BG13" s="23">
        <f t="shared" si="11"/>
        <v>100</v>
      </c>
    </row>
    <row r="14" spans="1:59" ht="21.75" customHeight="1" thickTop="1" thickBot="1">
      <c r="A14" s="12">
        <v>10</v>
      </c>
      <c r="B14" s="13" t="s">
        <v>21</v>
      </c>
      <c r="C14" s="10">
        <v>4</v>
      </c>
      <c r="D14" s="10">
        <v>8</v>
      </c>
      <c r="E14" s="10">
        <v>5</v>
      </c>
      <c r="F14" s="10">
        <v>6</v>
      </c>
      <c r="G14" s="10">
        <v>6</v>
      </c>
      <c r="H14" s="10">
        <v>4</v>
      </c>
      <c r="I14" s="10">
        <v>4</v>
      </c>
      <c r="J14" s="29">
        <f t="shared" si="3"/>
        <v>37</v>
      </c>
      <c r="K14" s="29">
        <f t="shared" si="4"/>
        <v>97.368421052631575</v>
      </c>
      <c r="L14" s="10">
        <v>2</v>
      </c>
      <c r="M14" s="10">
        <v>5</v>
      </c>
      <c r="N14" s="10">
        <v>5</v>
      </c>
      <c r="O14" s="10">
        <v>4</v>
      </c>
      <c r="P14" s="10">
        <v>4</v>
      </c>
      <c r="Q14" s="10">
        <v>2</v>
      </c>
      <c r="R14" s="10">
        <v>6</v>
      </c>
      <c r="S14" s="17">
        <f t="shared" si="0"/>
        <v>28</v>
      </c>
      <c r="T14" s="17">
        <f t="shared" si="5"/>
        <v>93.333333333333329</v>
      </c>
      <c r="U14" s="10">
        <v>4</v>
      </c>
      <c r="V14" s="10">
        <v>3</v>
      </c>
      <c r="W14" s="10">
        <v>4</v>
      </c>
      <c r="X14" s="10">
        <v>5</v>
      </c>
      <c r="Y14" s="10">
        <v>2</v>
      </c>
      <c r="Z14" s="10">
        <v>2</v>
      </c>
      <c r="AA14" s="10">
        <v>4</v>
      </c>
      <c r="AB14" s="10"/>
      <c r="AC14" s="28">
        <f t="shared" si="6"/>
        <v>24</v>
      </c>
      <c r="AD14" s="28">
        <f t="shared" si="7"/>
        <v>96</v>
      </c>
      <c r="AE14" s="10">
        <v>7</v>
      </c>
      <c r="AF14" s="10">
        <v>7</v>
      </c>
      <c r="AG14" s="10">
        <v>7</v>
      </c>
      <c r="AH14" s="10">
        <v>3</v>
      </c>
      <c r="AI14" s="10">
        <v>2</v>
      </c>
      <c r="AJ14" s="10">
        <v>3</v>
      </c>
      <c r="AK14" s="10">
        <v>3</v>
      </c>
      <c r="AL14" s="10"/>
      <c r="AM14" s="26">
        <f t="shared" si="8"/>
        <v>32</v>
      </c>
      <c r="AN14" s="26">
        <f t="shared" si="9"/>
        <v>100</v>
      </c>
      <c r="AO14" s="10">
        <v>2</v>
      </c>
      <c r="AP14" s="10">
        <v>4</v>
      </c>
      <c r="AQ14" s="10">
        <v>5</v>
      </c>
      <c r="AR14" s="10">
        <v>3</v>
      </c>
      <c r="AS14" s="10">
        <v>4</v>
      </c>
      <c r="AT14" s="10">
        <v>2</v>
      </c>
      <c r="AU14" s="10">
        <v>3</v>
      </c>
      <c r="AV14" s="25">
        <f t="shared" si="1"/>
        <v>23</v>
      </c>
      <c r="AW14" s="25">
        <f t="shared" si="10"/>
        <v>100</v>
      </c>
      <c r="AX14" s="10">
        <v>1</v>
      </c>
      <c r="AY14" s="10">
        <v>3</v>
      </c>
      <c r="AZ14" s="10">
        <v>4</v>
      </c>
      <c r="BA14" s="10">
        <v>4</v>
      </c>
      <c r="BB14" s="11">
        <v>4</v>
      </c>
      <c r="BC14" s="11">
        <v>2</v>
      </c>
      <c r="BD14" s="11">
        <v>3</v>
      </c>
      <c r="BE14" s="11"/>
      <c r="BF14" s="22">
        <f t="shared" si="2"/>
        <v>21</v>
      </c>
      <c r="BG14" s="23">
        <f t="shared" si="11"/>
        <v>100</v>
      </c>
    </row>
    <row r="15" spans="1:59" ht="21.75" customHeight="1" thickTop="1" thickBot="1">
      <c r="A15" s="12">
        <v>11</v>
      </c>
      <c r="B15" s="13" t="s">
        <v>22</v>
      </c>
      <c r="C15" s="10">
        <v>4</v>
      </c>
      <c r="D15" s="10">
        <v>8</v>
      </c>
      <c r="E15" s="10">
        <v>5</v>
      </c>
      <c r="F15" s="10">
        <v>5</v>
      </c>
      <c r="G15" s="10">
        <v>7</v>
      </c>
      <c r="H15" s="10">
        <v>4</v>
      </c>
      <c r="I15" s="10">
        <v>4</v>
      </c>
      <c r="J15" s="29">
        <f t="shared" si="3"/>
        <v>37</v>
      </c>
      <c r="K15" s="29">
        <f t="shared" si="4"/>
        <v>97.368421052631575</v>
      </c>
      <c r="L15" s="10">
        <v>2</v>
      </c>
      <c r="M15" s="10">
        <v>5</v>
      </c>
      <c r="N15" s="10">
        <v>5</v>
      </c>
      <c r="O15" s="10">
        <v>4</v>
      </c>
      <c r="P15" s="10">
        <v>4</v>
      </c>
      <c r="Q15" s="10">
        <v>2</v>
      </c>
      <c r="R15" s="10">
        <v>7</v>
      </c>
      <c r="S15" s="17">
        <f t="shared" si="0"/>
        <v>29</v>
      </c>
      <c r="T15" s="17">
        <f t="shared" si="5"/>
        <v>96.666666666666671</v>
      </c>
      <c r="U15" s="10">
        <v>3</v>
      </c>
      <c r="V15" s="10">
        <v>3</v>
      </c>
      <c r="W15" s="10">
        <v>4</v>
      </c>
      <c r="X15" s="10">
        <v>5</v>
      </c>
      <c r="Y15" s="10">
        <v>2</v>
      </c>
      <c r="Z15" s="10">
        <v>3</v>
      </c>
      <c r="AA15" s="10">
        <v>4</v>
      </c>
      <c r="AB15" s="10"/>
      <c r="AC15" s="28">
        <f t="shared" si="6"/>
        <v>24</v>
      </c>
      <c r="AD15" s="28">
        <f t="shared" si="7"/>
        <v>96</v>
      </c>
      <c r="AE15" s="10">
        <v>7</v>
      </c>
      <c r="AF15" s="10">
        <v>7</v>
      </c>
      <c r="AG15" s="10">
        <v>7</v>
      </c>
      <c r="AH15" s="10">
        <v>3</v>
      </c>
      <c r="AI15" s="10">
        <v>2</v>
      </c>
      <c r="AJ15" s="10">
        <v>3</v>
      </c>
      <c r="AK15" s="10">
        <v>3</v>
      </c>
      <c r="AL15" s="10"/>
      <c r="AM15" s="26">
        <f t="shared" si="8"/>
        <v>32</v>
      </c>
      <c r="AN15" s="26">
        <f t="shared" si="9"/>
        <v>100</v>
      </c>
      <c r="AO15" s="10">
        <v>2</v>
      </c>
      <c r="AP15" s="10">
        <v>4</v>
      </c>
      <c r="AQ15" s="10">
        <v>4</v>
      </c>
      <c r="AR15" s="10">
        <v>3</v>
      </c>
      <c r="AS15" s="10">
        <v>4</v>
      </c>
      <c r="AT15" s="10">
        <v>2</v>
      </c>
      <c r="AU15" s="10">
        <v>3</v>
      </c>
      <c r="AV15" s="25">
        <f t="shared" si="1"/>
        <v>22</v>
      </c>
      <c r="AW15" s="25">
        <f t="shared" si="10"/>
        <v>95.652173913043484</v>
      </c>
      <c r="AX15" s="10">
        <v>1</v>
      </c>
      <c r="AY15" s="10">
        <v>3</v>
      </c>
      <c r="AZ15" s="10">
        <v>4</v>
      </c>
      <c r="BA15" s="10">
        <v>3</v>
      </c>
      <c r="BB15" s="11">
        <v>4</v>
      </c>
      <c r="BC15" s="11">
        <v>2</v>
      </c>
      <c r="BD15" s="11">
        <v>3</v>
      </c>
      <c r="BE15" s="11"/>
      <c r="BF15" s="22">
        <f t="shared" si="2"/>
        <v>20</v>
      </c>
      <c r="BG15" s="23">
        <f t="shared" si="11"/>
        <v>95.238095238095227</v>
      </c>
    </row>
    <row r="16" spans="1:59" ht="21.75" customHeight="1" thickTop="1" thickBot="1">
      <c r="A16" s="12">
        <v>12</v>
      </c>
      <c r="B16" s="13" t="s">
        <v>23</v>
      </c>
      <c r="C16" s="10">
        <v>4</v>
      </c>
      <c r="D16" s="10">
        <v>8</v>
      </c>
      <c r="E16" s="10">
        <v>4</v>
      </c>
      <c r="F16" s="10">
        <v>6</v>
      </c>
      <c r="G16" s="10">
        <v>7</v>
      </c>
      <c r="H16" s="10">
        <v>4</v>
      </c>
      <c r="I16" s="10">
        <v>4</v>
      </c>
      <c r="J16" s="29">
        <f t="shared" si="3"/>
        <v>37</v>
      </c>
      <c r="K16" s="29">
        <f t="shared" si="4"/>
        <v>97.368421052631575</v>
      </c>
      <c r="L16" s="10">
        <v>2</v>
      </c>
      <c r="M16" s="10">
        <v>5</v>
      </c>
      <c r="N16" s="10">
        <v>2</v>
      </c>
      <c r="O16" s="10">
        <v>24</v>
      </c>
      <c r="P16" s="10">
        <v>5</v>
      </c>
      <c r="Q16" s="10">
        <v>2</v>
      </c>
      <c r="R16" s="10">
        <v>7</v>
      </c>
      <c r="S16" s="17">
        <f t="shared" si="0"/>
        <v>47</v>
      </c>
      <c r="T16" s="17">
        <f t="shared" si="5"/>
        <v>156.66666666666666</v>
      </c>
      <c r="U16" s="10">
        <v>4</v>
      </c>
      <c r="V16" s="10">
        <v>3</v>
      </c>
      <c r="W16" s="10">
        <v>3</v>
      </c>
      <c r="X16" s="10">
        <v>4</v>
      </c>
      <c r="Y16" s="10">
        <v>2</v>
      </c>
      <c r="Z16" s="10">
        <v>3</v>
      </c>
      <c r="AA16" s="10">
        <v>4</v>
      </c>
      <c r="AB16" s="10"/>
      <c r="AC16" s="28">
        <f t="shared" si="6"/>
        <v>23</v>
      </c>
      <c r="AD16" s="28">
        <f t="shared" si="7"/>
        <v>92</v>
      </c>
      <c r="AE16" s="10">
        <v>6</v>
      </c>
      <c r="AF16" s="10">
        <v>7</v>
      </c>
      <c r="AG16" s="10">
        <v>6</v>
      </c>
      <c r="AH16" s="10">
        <v>3</v>
      </c>
      <c r="AI16" s="10">
        <v>2</v>
      </c>
      <c r="AJ16" s="10">
        <v>3</v>
      </c>
      <c r="AK16" s="10">
        <v>3</v>
      </c>
      <c r="AL16" s="10"/>
      <c r="AM16" s="26">
        <f t="shared" si="8"/>
        <v>30</v>
      </c>
      <c r="AN16" s="26">
        <f t="shared" si="9"/>
        <v>93.75</v>
      </c>
      <c r="AO16" s="10">
        <v>2</v>
      </c>
      <c r="AP16" s="10">
        <v>4</v>
      </c>
      <c r="AQ16" s="10">
        <v>4</v>
      </c>
      <c r="AR16" s="10">
        <v>3</v>
      </c>
      <c r="AS16" s="10">
        <v>4</v>
      </c>
      <c r="AT16" s="10">
        <v>2</v>
      </c>
      <c r="AU16" s="10">
        <v>3</v>
      </c>
      <c r="AV16" s="25">
        <f t="shared" si="1"/>
        <v>22</v>
      </c>
      <c r="AW16" s="25">
        <f t="shared" si="10"/>
        <v>95.652173913043484</v>
      </c>
      <c r="AX16" s="10">
        <v>1</v>
      </c>
      <c r="AY16" s="10">
        <v>3</v>
      </c>
      <c r="AZ16" s="10">
        <v>3</v>
      </c>
      <c r="BA16" s="10">
        <v>3</v>
      </c>
      <c r="BB16" s="11">
        <v>4</v>
      </c>
      <c r="BC16" s="11">
        <v>2</v>
      </c>
      <c r="BD16" s="11">
        <v>3</v>
      </c>
      <c r="BE16" s="11"/>
      <c r="BF16" s="22">
        <f t="shared" si="2"/>
        <v>19</v>
      </c>
      <c r="BG16" s="23">
        <f t="shared" si="11"/>
        <v>90.476190476190482</v>
      </c>
    </row>
    <row r="17" spans="1:59" ht="21.75" customHeight="1" thickTop="1" thickBot="1">
      <c r="A17" s="12">
        <v>13</v>
      </c>
      <c r="B17" s="13" t="s">
        <v>24</v>
      </c>
      <c r="C17" s="10">
        <v>4</v>
      </c>
      <c r="D17" s="10">
        <v>8</v>
      </c>
      <c r="E17" s="10">
        <v>5</v>
      </c>
      <c r="F17" s="10">
        <v>6</v>
      </c>
      <c r="G17" s="10">
        <v>7</v>
      </c>
      <c r="H17" s="10">
        <v>4</v>
      </c>
      <c r="I17" s="10">
        <v>4</v>
      </c>
      <c r="J17" s="29">
        <f t="shared" si="3"/>
        <v>38</v>
      </c>
      <c r="K17" s="29">
        <f t="shared" si="4"/>
        <v>100</v>
      </c>
      <c r="L17" s="10">
        <v>2</v>
      </c>
      <c r="M17" s="10">
        <v>4</v>
      </c>
      <c r="N17" s="10">
        <v>4</v>
      </c>
      <c r="O17" s="10">
        <v>4</v>
      </c>
      <c r="P17" s="10">
        <v>5</v>
      </c>
      <c r="Q17" s="10">
        <v>2</v>
      </c>
      <c r="R17" s="10">
        <v>7</v>
      </c>
      <c r="S17" s="17">
        <f t="shared" si="0"/>
        <v>28</v>
      </c>
      <c r="T17" s="17">
        <f t="shared" si="5"/>
        <v>93.333333333333329</v>
      </c>
      <c r="U17" s="10">
        <v>3</v>
      </c>
      <c r="V17" s="10">
        <v>3</v>
      </c>
      <c r="W17" s="10">
        <v>4</v>
      </c>
      <c r="X17" s="10">
        <v>5</v>
      </c>
      <c r="Y17" s="10">
        <v>2</v>
      </c>
      <c r="Z17" s="10">
        <v>2</v>
      </c>
      <c r="AA17" s="10">
        <v>4</v>
      </c>
      <c r="AB17" s="10"/>
      <c r="AC17" s="28">
        <f t="shared" si="6"/>
        <v>23</v>
      </c>
      <c r="AD17" s="28">
        <f t="shared" si="7"/>
        <v>92</v>
      </c>
      <c r="AE17" s="10">
        <v>6</v>
      </c>
      <c r="AF17" s="10">
        <v>7</v>
      </c>
      <c r="AG17" s="10">
        <v>7</v>
      </c>
      <c r="AH17" s="10">
        <v>3</v>
      </c>
      <c r="AI17" s="10">
        <v>2</v>
      </c>
      <c r="AJ17" s="10">
        <v>3</v>
      </c>
      <c r="AK17" s="10">
        <v>3</v>
      </c>
      <c r="AL17" s="10"/>
      <c r="AM17" s="26">
        <f t="shared" si="8"/>
        <v>31</v>
      </c>
      <c r="AN17" s="26">
        <f t="shared" si="9"/>
        <v>96.875</v>
      </c>
      <c r="AO17" s="10">
        <v>2</v>
      </c>
      <c r="AP17" s="10">
        <v>4</v>
      </c>
      <c r="AQ17" s="10">
        <v>4</v>
      </c>
      <c r="AR17" s="10">
        <v>3</v>
      </c>
      <c r="AS17" s="10">
        <v>4</v>
      </c>
      <c r="AT17" s="10">
        <v>2</v>
      </c>
      <c r="AU17" s="10">
        <v>3</v>
      </c>
      <c r="AV17" s="25">
        <f t="shared" si="1"/>
        <v>22</v>
      </c>
      <c r="AW17" s="25">
        <f t="shared" si="10"/>
        <v>95.652173913043484</v>
      </c>
      <c r="AX17" s="10">
        <v>1</v>
      </c>
      <c r="AY17" s="10">
        <v>3</v>
      </c>
      <c r="AZ17" s="10">
        <v>4</v>
      </c>
      <c r="BA17" s="10">
        <v>4</v>
      </c>
      <c r="BB17" s="11">
        <v>3</v>
      </c>
      <c r="BC17" s="11">
        <v>2</v>
      </c>
      <c r="BD17" s="11">
        <v>3</v>
      </c>
      <c r="BE17" s="11"/>
      <c r="BF17" s="22">
        <f t="shared" si="2"/>
        <v>20</v>
      </c>
      <c r="BG17" s="23">
        <f t="shared" si="11"/>
        <v>95.238095238095227</v>
      </c>
    </row>
    <row r="18" spans="1:59" ht="21.75" customHeight="1" thickTop="1" thickBot="1">
      <c r="A18" s="12">
        <v>14</v>
      </c>
      <c r="B18" s="13" t="s">
        <v>25</v>
      </c>
      <c r="C18" s="10">
        <v>4</v>
      </c>
      <c r="D18" s="10">
        <v>7</v>
      </c>
      <c r="E18" s="10">
        <v>5</v>
      </c>
      <c r="F18" s="10">
        <v>6</v>
      </c>
      <c r="G18" s="10">
        <v>7</v>
      </c>
      <c r="H18" s="10">
        <v>4</v>
      </c>
      <c r="I18" s="10">
        <v>4</v>
      </c>
      <c r="J18" s="29">
        <f t="shared" si="3"/>
        <v>37</v>
      </c>
      <c r="K18" s="29">
        <f t="shared" si="4"/>
        <v>97.368421052631575</v>
      </c>
      <c r="L18" s="10">
        <v>2</v>
      </c>
      <c r="M18" s="10">
        <v>4</v>
      </c>
      <c r="N18" s="10">
        <v>5</v>
      </c>
      <c r="O18" s="10">
        <v>4</v>
      </c>
      <c r="P18" s="10">
        <v>5</v>
      </c>
      <c r="Q18" s="10">
        <v>2</v>
      </c>
      <c r="R18" s="10">
        <v>7</v>
      </c>
      <c r="S18" s="17">
        <f t="shared" si="0"/>
        <v>29</v>
      </c>
      <c r="T18" s="17">
        <f t="shared" si="5"/>
        <v>96.666666666666671</v>
      </c>
      <c r="U18" s="10">
        <v>3</v>
      </c>
      <c r="V18" s="10">
        <v>3</v>
      </c>
      <c r="W18" s="10">
        <v>4</v>
      </c>
      <c r="X18" s="10">
        <v>5</v>
      </c>
      <c r="Y18" s="10">
        <v>2</v>
      </c>
      <c r="Z18" s="10">
        <v>2</v>
      </c>
      <c r="AA18" s="10">
        <v>4</v>
      </c>
      <c r="AB18" s="10"/>
      <c r="AC18" s="28">
        <f t="shared" si="6"/>
        <v>23</v>
      </c>
      <c r="AD18" s="28">
        <f t="shared" si="7"/>
        <v>92</v>
      </c>
      <c r="AE18" s="10">
        <v>7</v>
      </c>
      <c r="AF18" s="10">
        <v>7</v>
      </c>
      <c r="AG18" s="10">
        <v>7</v>
      </c>
      <c r="AH18" s="10">
        <v>3</v>
      </c>
      <c r="AI18" s="10">
        <v>2</v>
      </c>
      <c r="AJ18" s="10">
        <v>2</v>
      </c>
      <c r="AK18" s="10">
        <v>3</v>
      </c>
      <c r="AL18" s="10"/>
      <c r="AM18" s="26">
        <f t="shared" si="8"/>
        <v>31</v>
      </c>
      <c r="AN18" s="26">
        <f t="shared" si="9"/>
        <v>96.875</v>
      </c>
      <c r="AO18" s="10">
        <v>2</v>
      </c>
      <c r="AP18" s="10">
        <v>3</v>
      </c>
      <c r="AQ18" s="10">
        <v>5</v>
      </c>
      <c r="AR18" s="10">
        <v>3</v>
      </c>
      <c r="AS18" s="10">
        <v>4</v>
      </c>
      <c r="AT18" s="10">
        <v>1</v>
      </c>
      <c r="AU18" s="10">
        <v>3</v>
      </c>
      <c r="AV18" s="25">
        <f t="shared" si="1"/>
        <v>21</v>
      </c>
      <c r="AW18" s="25">
        <f t="shared" si="10"/>
        <v>91.304347826086953</v>
      </c>
      <c r="AX18" s="10">
        <v>1</v>
      </c>
      <c r="AY18" s="10">
        <v>3</v>
      </c>
      <c r="AZ18" s="10">
        <v>4</v>
      </c>
      <c r="BA18" s="10">
        <v>4</v>
      </c>
      <c r="BB18" s="11">
        <v>4</v>
      </c>
      <c r="BC18" s="11">
        <v>1</v>
      </c>
      <c r="BD18" s="11">
        <v>3</v>
      </c>
      <c r="BE18" s="11"/>
      <c r="BF18" s="22">
        <f t="shared" si="2"/>
        <v>20</v>
      </c>
      <c r="BG18" s="23">
        <f t="shared" si="11"/>
        <v>95.238095238095227</v>
      </c>
    </row>
    <row r="19" spans="1:59" ht="21.75" customHeight="1" thickTop="1" thickBot="1">
      <c r="A19" s="12">
        <v>15</v>
      </c>
      <c r="B19" s="13" t="s">
        <v>26</v>
      </c>
      <c r="C19" s="10">
        <v>4</v>
      </c>
      <c r="D19" s="10">
        <v>7</v>
      </c>
      <c r="E19" s="10">
        <v>4</v>
      </c>
      <c r="F19" s="10">
        <v>6</v>
      </c>
      <c r="G19" s="10">
        <v>7</v>
      </c>
      <c r="H19" s="10">
        <v>4</v>
      </c>
      <c r="I19" s="10">
        <v>4</v>
      </c>
      <c r="J19" s="29">
        <f t="shared" si="3"/>
        <v>36</v>
      </c>
      <c r="K19" s="29">
        <f t="shared" si="4"/>
        <v>94.73684210526315</v>
      </c>
      <c r="L19" s="10">
        <v>2</v>
      </c>
      <c r="M19" s="10">
        <v>5</v>
      </c>
      <c r="N19" s="10">
        <v>3</v>
      </c>
      <c r="O19" s="10">
        <v>4</v>
      </c>
      <c r="P19" s="10">
        <v>5</v>
      </c>
      <c r="Q19" s="10">
        <v>2</v>
      </c>
      <c r="R19" s="10">
        <v>7</v>
      </c>
      <c r="S19" s="17">
        <f t="shared" si="0"/>
        <v>28</v>
      </c>
      <c r="T19" s="17">
        <f t="shared" si="5"/>
        <v>93.333333333333329</v>
      </c>
      <c r="U19" s="10">
        <v>4</v>
      </c>
      <c r="V19" s="10">
        <v>3</v>
      </c>
      <c r="W19" s="10">
        <v>3</v>
      </c>
      <c r="X19" s="10">
        <v>5</v>
      </c>
      <c r="Y19" s="10">
        <v>2</v>
      </c>
      <c r="Z19" s="10">
        <v>2</v>
      </c>
      <c r="AA19" s="10">
        <v>4</v>
      </c>
      <c r="AB19" s="10"/>
      <c r="AC19" s="28">
        <f t="shared" si="6"/>
        <v>23</v>
      </c>
      <c r="AD19" s="28">
        <f t="shared" si="7"/>
        <v>92</v>
      </c>
      <c r="AE19" s="10">
        <v>7</v>
      </c>
      <c r="AF19" s="10">
        <v>6</v>
      </c>
      <c r="AG19" s="10">
        <v>6</v>
      </c>
      <c r="AH19" s="10">
        <v>3</v>
      </c>
      <c r="AI19" s="10">
        <v>2</v>
      </c>
      <c r="AJ19" s="10">
        <v>2</v>
      </c>
      <c r="AK19" s="10">
        <v>3</v>
      </c>
      <c r="AL19" s="10"/>
      <c r="AM19" s="26">
        <f t="shared" si="8"/>
        <v>29</v>
      </c>
      <c r="AN19" s="26">
        <f t="shared" si="9"/>
        <v>90.625</v>
      </c>
      <c r="AO19" s="10">
        <v>2</v>
      </c>
      <c r="AP19" s="10">
        <v>4</v>
      </c>
      <c r="AQ19" s="10">
        <v>3</v>
      </c>
      <c r="AR19" s="10">
        <v>3</v>
      </c>
      <c r="AS19" s="10">
        <v>4</v>
      </c>
      <c r="AT19" s="10">
        <v>2</v>
      </c>
      <c r="AU19" s="10">
        <v>3</v>
      </c>
      <c r="AV19" s="25">
        <f t="shared" si="1"/>
        <v>21</v>
      </c>
      <c r="AW19" s="25">
        <f t="shared" si="10"/>
        <v>91.304347826086953</v>
      </c>
      <c r="AX19" s="10">
        <v>1</v>
      </c>
      <c r="AY19" s="10">
        <v>3</v>
      </c>
      <c r="AZ19" s="10">
        <v>3</v>
      </c>
      <c r="BA19" s="10">
        <v>4</v>
      </c>
      <c r="BB19" s="11">
        <v>4</v>
      </c>
      <c r="BC19" s="11">
        <v>2</v>
      </c>
      <c r="BD19" s="11">
        <v>3</v>
      </c>
      <c r="BE19" s="11"/>
      <c r="BF19" s="22">
        <f t="shared" si="2"/>
        <v>20</v>
      </c>
      <c r="BG19" s="23">
        <f t="shared" si="11"/>
        <v>95.238095238095227</v>
      </c>
    </row>
    <row r="20" spans="1:59" ht="21.75" customHeight="1" thickTop="1" thickBot="1">
      <c r="A20" s="12">
        <v>16</v>
      </c>
      <c r="B20" s="13" t="s">
        <v>27</v>
      </c>
      <c r="C20" s="10">
        <v>4</v>
      </c>
      <c r="D20" s="10">
        <v>7</v>
      </c>
      <c r="E20" s="10">
        <v>5</v>
      </c>
      <c r="F20" s="10">
        <v>6</v>
      </c>
      <c r="G20" s="10">
        <v>7</v>
      </c>
      <c r="H20" s="10">
        <v>4</v>
      </c>
      <c r="I20" s="10">
        <v>4</v>
      </c>
      <c r="J20" s="29">
        <f t="shared" si="3"/>
        <v>37</v>
      </c>
      <c r="K20" s="29">
        <f t="shared" si="4"/>
        <v>97.368421052631575</v>
      </c>
      <c r="L20" s="10">
        <v>2</v>
      </c>
      <c r="M20" s="10">
        <v>3</v>
      </c>
      <c r="N20" s="10">
        <v>5</v>
      </c>
      <c r="O20" s="10">
        <v>4</v>
      </c>
      <c r="P20" s="10">
        <v>4</v>
      </c>
      <c r="Q20" s="10">
        <v>2</v>
      </c>
      <c r="R20" s="10">
        <v>7</v>
      </c>
      <c r="S20" s="17">
        <f t="shared" si="0"/>
        <v>27</v>
      </c>
      <c r="T20" s="17">
        <f t="shared" si="5"/>
        <v>90</v>
      </c>
      <c r="U20" s="10">
        <v>4</v>
      </c>
      <c r="V20" s="10">
        <v>3</v>
      </c>
      <c r="W20" s="10">
        <v>4</v>
      </c>
      <c r="X20" s="10">
        <v>5</v>
      </c>
      <c r="Y20" s="10">
        <v>2</v>
      </c>
      <c r="Z20" s="10">
        <v>3</v>
      </c>
      <c r="AA20" s="10">
        <v>4</v>
      </c>
      <c r="AB20" s="10"/>
      <c r="AC20" s="28">
        <f t="shared" si="6"/>
        <v>25</v>
      </c>
      <c r="AD20" s="28">
        <f t="shared" si="7"/>
        <v>100</v>
      </c>
      <c r="AE20" s="10">
        <v>7</v>
      </c>
      <c r="AF20" s="10">
        <v>6</v>
      </c>
      <c r="AG20" s="10">
        <v>7</v>
      </c>
      <c r="AH20" s="10">
        <v>3</v>
      </c>
      <c r="AI20" s="10">
        <v>2</v>
      </c>
      <c r="AJ20" s="10">
        <v>2</v>
      </c>
      <c r="AK20" s="10">
        <v>3</v>
      </c>
      <c r="AL20" s="10"/>
      <c r="AM20" s="26">
        <f t="shared" si="8"/>
        <v>30</v>
      </c>
      <c r="AN20" s="26">
        <f t="shared" si="9"/>
        <v>93.75</v>
      </c>
      <c r="AO20" s="10">
        <v>2</v>
      </c>
      <c r="AP20" s="10">
        <v>4</v>
      </c>
      <c r="AQ20" s="10">
        <v>5</v>
      </c>
      <c r="AR20" s="10">
        <v>3</v>
      </c>
      <c r="AS20" s="10">
        <v>4</v>
      </c>
      <c r="AT20" s="10">
        <v>2</v>
      </c>
      <c r="AU20" s="10">
        <v>3</v>
      </c>
      <c r="AV20" s="25">
        <f t="shared" si="1"/>
        <v>23</v>
      </c>
      <c r="AW20" s="25">
        <f t="shared" si="10"/>
        <v>100</v>
      </c>
      <c r="AX20" s="10">
        <v>1</v>
      </c>
      <c r="AY20" s="10">
        <v>2</v>
      </c>
      <c r="AZ20" s="10">
        <v>4</v>
      </c>
      <c r="BA20" s="10">
        <v>4</v>
      </c>
      <c r="BB20" s="11">
        <v>4</v>
      </c>
      <c r="BC20" s="11">
        <v>2</v>
      </c>
      <c r="BD20" s="11">
        <v>2</v>
      </c>
      <c r="BE20" s="11"/>
      <c r="BF20" s="22">
        <f t="shared" si="2"/>
        <v>19</v>
      </c>
      <c r="BG20" s="23">
        <f t="shared" si="11"/>
        <v>90.476190476190482</v>
      </c>
    </row>
    <row r="21" spans="1:59" ht="21.75" customHeight="1" thickTop="1" thickBot="1">
      <c r="A21" s="12">
        <v>17</v>
      </c>
      <c r="B21" s="13" t="s">
        <v>28</v>
      </c>
      <c r="C21" s="10">
        <v>4</v>
      </c>
      <c r="D21" s="10">
        <v>8</v>
      </c>
      <c r="E21" s="10">
        <v>5</v>
      </c>
      <c r="F21" s="10">
        <v>5</v>
      </c>
      <c r="G21" s="10">
        <v>7</v>
      </c>
      <c r="H21" s="10">
        <v>4</v>
      </c>
      <c r="I21" s="10">
        <v>4</v>
      </c>
      <c r="J21" s="29">
        <f t="shared" si="3"/>
        <v>37</v>
      </c>
      <c r="K21" s="29">
        <f t="shared" si="4"/>
        <v>97.368421052631575</v>
      </c>
      <c r="L21" s="10">
        <v>2</v>
      </c>
      <c r="M21" s="10">
        <v>5</v>
      </c>
      <c r="N21" s="10">
        <v>4</v>
      </c>
      <c r="O21" s="10">
        <v>4</v>
      </c>
      <c r="P21" s="10">
        <v>5</v>
      </c>
      <c r="Q21" s="10">
        <v>2</v>
      </c>
      <c r="R21" s="10">
        <v>7</v>
      </c>
      <c r="S21" s="17">
        <f t="shared" si="0"/>
        <v>29</v>
      </c>
      <c r="T21" s="17">
        <f t="shared" si="5"/>
        <v>96.666666666666671</v>
      </c>
      <c r="U21" s="10">
        <v>2</v>
      </c>
      <c r="V21" s="10">
        <v>3</v>
      </c>
      <c r="W21" s="10">
        <v>3</v>
      </c>
      <c r="X21" s="10">
        <v>5</v>
      </c>
      <c r="Y21" s="10">
        <v>2</v>
      </c>
      <c r="Z21" s="10">
        <v>3</v>
      </c>
      <c r="AA21" s="10">
        <v>4</v>
      </c>
      <c r="AB21" s="10"/>
      <c r="AC21" s="28">
        <f t="shared" si="6"/>
        <v>22</v>
      </c>
      <c r="AD21" s="28">
        <f t="shared" si="7"/>
        <v>88</v>
      </c>
      <c r="AE21" s="10">
        <v>5</v>
      </c>
      <c r="AF21" s="10">
        <v>7</v>
      </c>
      <c r="AG21" s="10">
        <v>7</v>
      </c>
      <c r="AH21" s="10">
        <v>3</v>
      </c>
      <c r="AI21" s="10">
        <v>2</v>
      </c>
      <c r="AJ21" s="10">
        <v>2</v>
      </c>
      <c r="AK21" s="10">
        <v>3</v>
      </c>
      <c r="AL21" s="10"/>
      <c r="AM21" s="26">
        <f t="shared" si="8"/>
        <v>29</v>
      </c>
      <c r="AN21" s="26">
        <f t="shared" si="9"/>
        <v>90.625</v>
      </c>
      <c r="AO21" s="10">
        <v>2</v>
      </c>
      <c r="AP21" s="10">
        <v>4</v>
      </c>
      <c r="AQ21" s="10">
        <v>5</v>
      </c>
      <c r="AR21" s="10">
        <v>2</v>
      </c>
      <c r="AS21" s="10">
        <v>4</v>
      </c>
      <c r="AT21" s="10">
        <v>2</v>
      </c>
      <c r="AU21" s="10">
        <v>3</v>
      </c>
      <c r="AV21" s="25">
        <f t="shared" si="1"/>
        <v>22</v>
      </c>
      <c r="AW21" s="25">
        <f t="shared" si="10"/>
        <v>95.652173913043484</v>
      </c>
      <c r="AX21" s="10">
        <v>1</v>
      </c>
      <c r="AY21" s="10">
        <v>3</v>
      </c>
      <c r="AZ21" s="10">
        <v>4</v>
      </c>
      <c r="BA21" s="10">
        <v>4</v>
      </c>
      <c r="BB21" s="11">
        <v>3</v>
      </c>
      <c r="BC21" s="11">
        <v>2</v>
      </c>
      <c r="BD21" s="11">
        <v>3</v>
      </c>
      <c r="BE21" s="11"/>
      <c r="BF21" s="22">
        <f t="shared" si="2"/>
        <v>20</v>
      </c>
      <c r="BG21" s="23">
        <f t="shared" si="11"/>
        <v>95.238095238095227</v>
      </c>
    </row>
    <row r="22" spans="1:59" ht="21.75" customHeight="1" thickTop="1" thickBot="1">
      <c r="A22" s="12">
        <v>18</v>
      </c>
      <c r="B22" s="13" t="s">
        <v>29</v>
      </c>
      <c r="C22" s="10">
        <v>4</v>
      </c>
      <c r="D22" s="10">
        <v>8</v>
      </c>
      <c r="E22" s="10">
        <v>5</v>
      </c>
      <c r="F22" s="10">
        <v>6</v>
      </c>
      <c r="G22" s="10">
        <v>7</v>
      </c>
      <c r="H22" s="10">
        <v>4</v>
      </c>
      <c r="I22" s="10">
        <v>4</v>
      </c>
      <c r="J22" s="29">
        <f t="shared" si="3"/>
        <v>38</v>
      </c>
      <c r="K22" s="29">
        <f t="shared" si="4"/>
        <v>100</v>
      </c>
      <c r="L22" s="10">
        <v>1</v>
      </c>
      <c r="M22" s="10">
        <v>4</v>
      </c>
      <c r="N22" s="10">
        <v>5</v>
      </c>
      <c r="O22" s="10">
        <v>4</v>
      </c>
      <c r="P22" s="10">
        <v>5</v>
      </c>
      <c r="Q22" s="10">
        <v>2</v>
      </c>
      <c r="R22" s="10">
        <v>7</v>
      </c>
      <c r="S22" s="17">
        <f t="shared" si="0"/>
        <v>28</v>
      </c>
      <c r="T22" s="17">
        <f t="shared" si="5"/>
        <v>93.333333333333329</v>
      </c>
      <c r="U22" s="10">
        <v>4</v>
      </c>
      <c r="V22" s="10">
        <v>3</v>
      </c>
      <c r="W22" s="10">
        <v>4</v>
      </c>
      <c r="X22" s="10">
        <v>5</v>
      </c>
      <c r="Y22" s="10">
        <v>2</v>
      </c>
      <c r="Z22" s="10">
        <v>3</v>
      </c>
      <c r="AA22" s="10">
        <v>4</v>
      </c>
      <c r="AB22" s="10"/>
      <c r="AC22" s="28">
        <f t="shared" si="6"/>
        <v>25</v>
      </c>
      <c r="AD22" s="28">
        <f t="shared" si="7"/>
        <v>100</v>
      </c>
      <c r="AE22" s="10">
        <v>7</v>
      </c>
      <c r="AF22" s="10">
        <v>7</v>
      </c>
      <c r="AG22" s="10">
        <v>7</v>
      </c>
      <c r="AH22" s="10">
        <v>3</v>
      </c>
      <c r="AI22" s="10">
        <v>1</v>
      </c>
      <c r="AJ22" s="10">
        <v>3</v>
      </c>
      <c r="AK22" s="10">
        <v>3</v>
      </c>
      <c r="AL22" s="10"/>
      <c r="AM22" s="26">
        <f t="shared" si="8"/>
        <v>31</v>
      </c>
      <c r="AN22" s="26">
        <f t="shared" si="9"/>
        <v>96.875</v>
      </c>
      <c r="AO22" s="10">
        <v>2</v>
      </c>
      <c r="AP22" s="10">
        <v>4</v>
      </c>
      <c r="AQ22" s="10">
        <v>5</v>
      </c>
      <c r="AR22" s="10">
        <v>2</v>
      </c>
      <c r="AS22" s="10">
        <v>2</v>
      </c>
      <c r="AT22" s="10">
        <v>2</v>
      </c>
      <c r="AU22" s="10">
        <v>3</v>
      </c>
      <c r="AV22" s="25">
        <f t="shared" si="1"/>
        <v>20</v>
      </c>
      <c r="AW22" s="25">
        <f t="shared" si="10"/>
        <v>86.956521739130437</v>
      </c>
      <c r="AX22" s="10">
        <v>1</v>
      </c>
      <c r="AY22" s="10">
        <v>3</v>
      </c>
      <c r="AZ22" s="10">
        <v>4</v>
      </c>
      <c r="BA22" s="10">
        <v>4</v>
      </c>
      <c r="BB22" s="11">
        <v>4</v>
      </c>
      <c r="BC22" s="11">
        <v>2</v>
      </c>
      <c r="BD22" s="11">
        <v>3</v>
      </c>
      <c r="BE22" s="11"/>
      <c r="BF22" s="22">
        <f t="shared" si="2"/>
        <v>21</v>
      </c>
      <c r="BG22" s="23">
        <f t="shared" si="11"/>
        <v>100</v>
      </c>
    </row>
    <row r="23" spans="1:59" ht="21.75" customHeight="1" thickTop="1" thickBot="1">
      <c r="A23" s="12">
        <v>19</v>
      </c>
      <c r="B23" s="9" t="s">
        <v>30</v>
      </c>
      <c r="C23" s="10">
        <v>4</v>
      </c>
      <c r="D23" s="10">
        <v>8</v>
      </c>
      <c r="E23" s="10">
        <v>5</v>
      </c>
      <c r="F23" s="10">
        <v>6</v>
      </c>
      <c r="G23" s="10">
        <v>7</v>
      </c>
      <c r="H23" s="10">
        <v>4</v>
      </c>
      <c r="I23" s="10">
        <v>4</v>
      </c>
      <c r="J23" s="29">
        <f t="shared" si="3"/>
        <v>38</v>
      </c>
      <c r="K23" s="29">
        <f t="shared" si="4"/>
        <v>100</v>
      </c>
      <c r="L23" s="10">
        <v>1</v>
      </c>
      <c r="M23" s="10">
        <v>5</v>
      </c>
      <c r="N23" s="10">
        <v>5</v>
      </c>
      <c r="O23" s="10">
        <v>3</v>
      </c>
      <c r="P23" s="10">
        <v>5</v>
      </c>
      <c r="Q23" s="10">
        <v>2</v>
      </c>
      <c r="R23" s="10">
        <v>7</v>
      </c>
      <c r="S23" s="17">
        <f t="shared" si="0"/>
        <v>28</v>
      </c>
      <c r="T23" s="17">
        <f t="shared" si="5"/>
        <v>93.333333333333329</v>
      </c>
      <c r="U23" s="10">
        <v>4</v>
      </c>
      <c r="V23" s="10">
        <v>3</v>
      </c>
      <c r="W23" s="10">
        <v>4</v>
      </c>
      <c r="X23" s="10">
        <v>5</v>
      </c>
      <c r="Y23" s="10">
        <v>2</v>
      </c>
      <c r="Z23" s="10">
        <v>3</v>
      </c>
      <c r="AA23" s="10">
        <v>4</v>
      </c>
      <c r="AB23" s="10"/>
      <c r="AC23" s="28">
        <f t="shared" si="6"/>
        <v>25</v>
      </c>
      <c r="AD23" s="28">
        <f t="shared" si="7"/>
        <v>100</v>
      </c>
      <c r="AE23" s="10">
        <v>7</v>
      </c>
      <c r="AF23" s="10">
        <v>7</v>
      </c>
      <c r="AG23" s="10">
        <v>7</v>
      </c>
      <c r="AH23" s="10">
        <v>3</v>
      </c>
      <c r="AI23" s="10">
        <v>2</v>
      </c>
      <c r="AJ23" s="10">
        <v>3</v>
      </c>
      <c r="AK23" s="10">
        <v>3</v>
      </c>
      <c r="AL23" s="10"/>
      <c r="AM23" s="26">
        <f t="shared" si="8"/>
        <v>32</v>
      </c>
      <c r="AN23" s="26">
        <f t="shared" si="9"/>
        <v>100</v>
      </c>
      <c r="AO23" s="10">
        <v>2</v>
      </c>
      <c r="AP23" s="10">
        <v>4</v>
      </c>
      <c r="AQ23" s="10">
        <v>5</v>
      </c>
      <c r="AR23" s="10">
        <v>3</v>
      </c>
      <c r="AS23" s="10">
        <v>4</v>
      </c>
      <c r="AT23" s="10">
        <v>2</v>
      </c>
      <c r="AU23" s="10">
        <v>3</v>
      </c>
      <c r="AV23" s="25">
        <f t="shared" si="1"/>
        <v>23</v>
      </c>
      <c r="AW23" s="25">
        <f t="shared" si="10"/>
        <v>100</v>
      </c>
      <c r="AX23" s="10">
        <v>1</v>
      </c>
      <c r="AY23" s="10">
        <v>3</v>
      </c>
      <c r="AZ23" s="10">
        <v>4</v>
      </c>
      <c r="BA23" s="10">
        <v>4</v>
      </c>
      <c r="BB23" s="11">
        <v>4</v>
      </c>
      <c r="BC23" s="11">
        <v>2</v>
      </c>
      <c r="BD23" s="11">
        <v>3</v>
      </c>
      <c r="BE23" s="11"/>
      <c r="BF23" s="22">
        <f t="shared" si="2"/>
        <v>21</v>
      </c>
      <c r="BG23" s="23">
        <f t="shared" si="11"/>
        <v>100</v>
      </c>
    </row>
    <row r="24" spans="1:59" ht="21.75" customHeight="1" thickTop="1" thickBot="1">
      <c r="A24" s="12">
        <v>20</v>
      </c>
      <c r="B24" s="9" t="s">
        <v>31</v>
      </c>
      <c r="C24" s="10">
        <v>4</v>
      </c>
      <c r="D24" s="10">
        <v>8</v>
      </c>
      <c r="E24" s="10">
        <v>4</v>
      </c>
      <c r="F24" s="10">
        <v>6</v>
      </c>
      <c r="G24" s="10">
        <v>7</v>
      </c>
      <c r="H24" s="10">
        <v>3</v>
      </c>
      <c r="I24" s="10">
        <v>4</v>
      </c>
      <c r="J24" s="29">
        <f t="shared" si="3"/>
        <v>36</v>
      </c>
      <c r="K24" s="29">
        <f t="shared" si="4"/>
        <v>94.73684210526315</v>
      </c>
      <c r="L24" s="10">
        <v>1</v>
      </c>
      <c r="M24" s="10">
        <v>4</v>
      </c>
      <c r="N24" s="10">
        <v>5</v>
      </c>
      <c r="O24" s="10">
        <v>4</v>
      </c>
      <c r="P24" s="10">
        <v>3</v>
      </c>
      <c r="Q24" s="10">
        <v>2</v>
      </c>
      <c r="R24" s="10">
        <v>6</v>
      </c>
      <c r="S24" s="17">
        <f t="shared" si="0"/>
        <v>25</v>
      </c>
      <c r="T24" s="17">
        <f t="shared" si="5"/>
        <v>83.333333333333343</v>
      </c>
      <c r="U24" s="10">
        <v>3</v>
      </c>
      <c r="V24" s="10">
        <v>3</v>
      </c>
      <c r="W24" s="10">
        <v>4</v>
      </c>
      <c r="X24" s="10">
        <v>5</v>
      </c>
      <c r="Y24" s="10">
        <v>2</v>
      </c>
      <c r="Z24" s="10">
        <v>2</v>
      </c>
      <c r="AA24" s="10">
        <v>2</v>
      </c>
      <c r="AB24" s="10"/>
      <c r="AC24" s="28">
        <f t="shared" si="6"/>
        <v>21</v>
      </c>
      <c r="AD24" s="28">
        <f t="shared" si="7"/>
        <v>84</v>
      </c>
      <c r="AE24" s="10">
        <v>6</v>
      </c>
      <c r="AF24" s="10">
        <v>7</v>
      </c>
      <c r="AG24" s="10">
        <v>6</v>
      </c>
      <c r="AH24" s="10">
        <v>3</v>
      </c>
      <c r="AI24" s="10">
        <v>2</v>
      </c>
      <c r="AJ24" s="10">
        <v>3</v>
      </c>
      <c r="AK24" s="10">
        <v>3</v>
      </c>
      <c r="AL24" s="10"/>
      <c r="AM24" s="26">
        <f t="shared" si="8"/>
        <v>30</v>
      </c>
      <c r="AN24" s="26">
        <f t="shared" si="9"/>
        <v>93.75</v>
      </c>
      <c r="AO24" s="10">
        <v>1</v>
      </c>
      <c r="AP24" s="10">
        <v>4</v>
      </c>
      <c r="AQ24" s="10">
        <v>5</v>
      </c>
      <c r="AR24" s="10">
        <v>2</v>
      </c>
      <c r="AS24" s="10">
        <v>4</v>
      </c>
      <c r="AT24" s="10">
        <v>2</v>
      </c>
      <c r="AU24" s="10">
        <v>3</v>
      </c>
      <c r="AV24" s="25">
        <f t="shared" si="1"/>
        <v>21</v>
      </c>
      <c r="AW24" s="25">
        <f t="shared" si="10"/>
        <v>91.304347826086953</v>
      </c>
      <c r="AX24" s="10">
        <v>1</v>
      </c>
      <c r="AY24" s="10">
        <v>3</v>
      </c>
      <c r="AZ24" s="10">
        <v>4</v>
      </c>
      <c r="BA24" s="10">
        <v>4</v>
      </c>
      <c r="BB24" s="11">
        <v>4</v>
      </c>
      <c r="BC24" s="11">
        <v>2</v>
      </c>
      <c r="BD24" s="11">
        <v>2</v>
      </c>
      <c r="BE24" s="11"/>
      <c r="BF24" s="22">
        <f t="shared" si="2"/>
        <v>20</v>
      </c>
      <c r="BG24" s="23">
        <f t="shared" si="11"/>
        <v>95.238095238095227</v>
      </c>
    </row>
    <row r="25" spans="1:59" ht="21.75" customHeight="1" thickTop="1" thickBot="1">
      <c r="A25" s="12">
        <v>21</v>
      </c>
      <c r="B25" s="13" t="s">
        <v>32</v>
      </c>
      <c r="C25" s="10">
        <v>4</v>
      </c>
      <c r="D25" s="10">
        <v>8</v>
      </c>
      <c r="E25" s="10">
        <v>5</v>
      </c>
      <c r="F25" s="10">
        <v>4</v>
      </c>
      <c r="G25" s="10">
        <v>6</v>
      </c>
      <c r="H25" s="10">
        <v>3</v>
      </c>
      <c r="I25" s="10">
        <v>4</v>
      </c>
      <c r="J25" s="29">
        <f t="shared" si="3"/>
        <v>34</v>
      </c>
      <c r="K25" s="29">
        <f t="shared" si="4"/>
        <v>89.473684210526315</v>
      </c>
      <c r="L25" s="10">
        <v>2</v>
      </c>
      <c r="M25" s="10">
        <v>4</v>
      </c>
      <c r="N25" s="10">
        <v>5</v>
      </c>
      <c r="O25" s="10">
        <v>3</v>
      </c>
      <c r="P25" s="10">
        <v>4</v>
      </c>
      <c r="Q25" s="10">
        <v>2</v>
      </c>
      <c r="R25" s="10">
        <v>7</v>
      </c>
      <c r="S25" s="17">
        <f t="shared" si="0"/>
        <v>27</v>
      </c>
      <c r="T25" s="17">
        <f t="shared" si="5"/>
        <v>90</v>
      </c>
      <c r="U25" s="10">
        <v>3</v>
      </c>
      <c r="V25" s="10">
        <v>3</v>
      </c>
      <c r="W25" s="10">
        <v>4</v>
      </c>
      <c r="X25" s="10">
        <v>5</v>
      </c>
      <c r="Y25" s="10">
        <v>2</v>
      </c>
      <c r="Z25" s="10">
        <v>3</v>
      </c>
      <c r="AA25" s="10">
        <v>4</v>
      </c>
      <c r="AB25" s="10"/>
      <c r="AC25" s="28">
        <f t="shared" si="6"/>
        <v>24</v>
      </c>
      <c r="AD25" s="28">
        <f t="shared" si="7"/>
        <v>96</v>
      </c>
      <c r="AE25" s="10">
        <v>5</v>
      </c>
      <c r="AF25" s="10">
        <v>7</v>
      </c>
      <c r="AG25" s="10">
        <v>7</v>
      </c>
      <c r="AH25" s="10">
        <v>3</v>
      </c>
      <c r="AI25" s="10">
        <v>2</v>
      </c>
      <c r="AJ25" s="10">
        <v>2</v>
      </c>
      <c r="AK25" s="10">
        <v>3</v>
      </c>
      <c r="AL25" s="10"/>
      <c r="AM25" s="26">
        <f t="shared" si="8"/>
        <v>29</v>
      </c>
      <c r="AN25" s="26">
        <f t="shared" si="9"/>
        <v>90.625</v>
      </c>
      <c r="AO25" s="10">
        <v>1</v>
      </c>
      <c r="AP25" s="10">
        <v>4</v>
      </c>
      <c r="AQ25" s="10">
        <v>5</v>
      </c>
      <c r="AR25" s="10">
        <v>3</v>
      </c>
      <c r="AS25" s="10">
        <v>3</v>
      </c>
      <c r="AT25" s="10">
        <v>2</v>
      </c>
      <c r="AU25" s="10">
        <v>3</v>
      </c>
      <c r="AV25" s="25">
        <f t="shared" si="1"/>
        <v>21</v>
      </c>
      <c r="AW25" s="25">
        <f t="shared" si="10"/>
        <v>91.304347826086953</v>
      </c>
      <c r="AX25" s="10">
        <v>1</v>
      </c>
      <c r="AY25" s="10">
        <v>3</v>
      </c>
      <c r="AZ25" s="10">
        <v>4</v>
      </c>
      <c r="BA25" s="10">
        <v>4</v>
      </c>
      <c r="BB25" s="11">
        <v>4</v>
      </c>
      <c r="BC25" s="11">
        <v>2</v>
      </c>
      <c r="BD25" s="11">
        <v>3</v>
      </c>
      <c r="BE25" s="11"/>
      <c r="BF25" s="22">
        <f t="shared" si="2"/>
        <v>21</v>
      </c>
      <c r="BG25" s="23">
        <f t="shared" si="11"/>
        <v>100</v>
      </c>
    </row>
    <row r="26" spans="1:59" ht="21.75" customHeight="1" thickTop="1" thickBot="1">
      <c r="A26" s="12">
        <v>22</v>
      </c>
      <c r="B26" s="13" t="s">
        <v>33</v>
      </c>
      <c r="C26" s="10">
        <v>4</v>
      </c>
      <c r="D26" s="10">
        <v>8</v>
      </c>
      <c r="E26" s="10">
        <v>4</v>
      </c>
      <c r="F26" s="10">
        <v>6</v>
      </c>
      <c r="G26" s="10">
        <v>7</v>
      </c>
      <c r="H26" s="10">
        <v>3</v>
      </c>
      <c r="I26" s="10">
        <v>4</v>
      </c>
      <c r="J26" s="29">
        <f t="shared" si="3"/>
        <v>36</v>
      </c>
      <c r="K26" s="29">
        <f t="shared" si="4"/>
        <v>94.73684210526315</v>
      </c>
      <c r="L26" s="10">
        <v>2</v>
      </c>
      <c r="M26" s="10">
        <v>5</v>
      </c>
      <c r="N26" s="10">
        <v>3</v>
      </c>
      <c r="O26" s="10">
        <v>4</v>
      </c>
      <c r="P26" s="10">
        <v>5</v>
      </c>
      <c r="Q26" s="10">
        <v>2</v>
      </c>
      <c r="R26" s="10">
        <v>7</v>
      </c>
      <c r="S26" s="17">
        <f t="shared" si="0"/>
        <v>28</v>
      </c>
      <c r="T26" s="17">
        <f t="shared" si="5"/>
        <v>93.333333333333329</v>
      </c>
      <c r="U26" s="10">
        <v>4</v>
      </c>
      <c r="V26" s="10">
        <v>3</v>
      </c>
      <c r="W26" s="10">
        <v>3</v>
      </c>
      <c r="X26" s="10">
        <v>5</v>
      </c>
      <c r="Y26" s="10">
        <v>2</v>
      </c>
      <c r="Z26" s="10">
        <v>3</v>
      </c>
      <c r="AA26" s="10">
        <v>4</v>
      </c>
      <c r="AB26" s="10"/>
      <c r="AC26" s="28">
        <f t="shared" si="6"/>
        <v>24</v>
      </c>
      <c r="AD26" s="28">
        <f t="shared" si="7"/>
        <v>96</v>
      </c>
      <c r="AE26" s="10">
        <v>7</v>
      </c>
      <c r="AF26" s="10">
        <v>7</v>
      </c>
      <c r="AG26" s="10">
        <v>7</v>
      </c>
      <c r="AH26" s="10">
        <v>3</v>
      </c>
      <c r="AI26" s="10">
        <v>2</v>
      </c>
      <c r="AJ26" s="10">
        <v>1</v>
      </c>
      <c r="AK26" s="10">
        <v>3</v>
      </c>
      <c r="AL26" s="10"/>
      <c r="AM26" s="26">
        <f t="shared" si="8"/>
        <v>30</v>
      </c>
      <c r="AN26" s="26">
        <f t="shared" si="9"/>
        <v>93.75</v>
      </c>
      <c r="AO26" s="10">
        <v>2</v>
      </c>
      <c r="AP26" s="10">
        <v>4</v>
      </c>
      <c r="AQ26" s="10">
        <v>4</v>
      </c>
      <c r="AR26" s="10">
        <v>3</v>
      </c>
      <c r="AS26" s="10">
        <v>3</v>
      </c>
      <c r="AT26" s="10">
        <v>1</v>
      </c>
      <c r="AU26" s="10">
        <v>3</v>
      </c>
      <c r="AV26" s="25">
        <f t="shared" si="1"/>
        <v>20</v>
      </c>
      <c r="AW26" s="25">
        <f t="shared" si="10"/>
        <v>86.956521739130437</v>
      </c>
      <c r="AX26" s="10">
        <v>1</v>
      </c>
      <c r="AY26" s="10">
        <v>3</v>
      </c>
      <c r="AZ26" s="10">
        <v>3</v>
      </c>
      <c r="BA26" s="10">
        <v>3</v>
      </c>
      <c r="BB26" s="11">
        <v>4</v>
      </c>
      <c r="BC26" s="11">
        <v>1</v>
      </c>
      <c r="BD26" s="11">
        <v>3</v>
      </c>
      <c r="BE26" s="11"/>
      <c r="BF26" s="22">
        <f t="shared" si="2"/>
        <v>18</v>
      </c>
      <c r="BG26" s="23">
        <f t="shared" si="11"/>
        <v>85.714285714285708</v>
      </c>
    </row>
    <row r="27" spans="1:59" ht="21.75" customHeight="1" thickTop="1" thickBot="1">
      <c r="A27" s="12">
        <v>23</v>
      </c>
      <c r="B27" s="13" t="s">
        <v>34</v>
      </c>
      <c r="C27" s="10">
        <v>4</v>
      </c>
      <c r="D27" s="10">
        <v>7</v>
      </c>
      <c r="E27" s="10">
        <v>5</v>
      </c>
      <c r="F27" s="10">
        <v>6</v>
      </c>
      <c r="G27" s="10">
        <v>5</v>
      </c>
      <c r="H27" s="10">
        <v>4</v>
      </c>
      <c r="I27" s="10">
        <v>2</v>
      </c>
      <c r="J27" s="29">
        <f t="shared" si="3"/>
        <v>33</v>
      </c>
      <c r="K27" s="29">
        <f t="shared" si="4"/>
        <v>86.842105263157904</v>
      </c>
      <c r="L27" s="10">
        <v>2</v>
      </c>
      <c r="M27" s="10">
        <v>4</v>
      </c>
      <c r="N27" s="10">
        <v>5</v>
      </c>
      <c r="O27" s="10">
        <v>4</v>
      </c>
      <c r="P27" s="10">
        <v>4</v>
      </c>
      <c r="Q27" s="10">
        <v>2</v>
      </c>
      <c r="R27" s="10">
        <v>4</v>
      </c>
      <c r="S27" s="17">
        <f t="shared" si="0"/>
        <v>25</v>
      </c>
      <c r="T27" s="17">
        <f t="shared" si="5"/>
        <v>83.333333333333343</v>
      </c>
      <c r="U27" s="10">
        <v>4</v>
      </c>
      <c r="V27" s="10">
        <v>3</v>
      </c>
      <c r="W27" s="10">
        <v>4</v>
      </c>
      <c r="X27" s="10">
        <v>5</v>
      </c>
      <c r="Y27" s="10">
        <v>1</v>
      </c>
      <c r="Z27" s="10">
        <v>3</v>
      </c>
      <c r="AA27" s="10">
        <v>2</v>
      </c>
      <c r="AB27" s="10"/>
      <c r="AC27" s="28">
        <f t="shared" si="6"/>
        <v>22</v>
      </c>
      <c r="AD27" s="28">
        <f t="shared" si="7"/>
        <v>88</v>
      </c>
      <c r="AE27" s="10">
        <v>7</v>
      </c>
      <c r="AF27" s="10">
        <v>6</v>
      </c>
      <c r="AG27" s="10">
        <v>7</v>
      </c>
      <c r="AH27" s="10">
        <v>3</v>
      </c>
      <c r="AI27" s="10">
        <v>2</v>
      </c>
      <c r="AJ27" s="10">
        <v>3</v>
      </c>
      <c r="AK27" s="10">
        <v>1</v>
      </c>
      <c r="AL27" s="10"/>
      <c r="AM27" s="26">
        <f t="shared" si="8"/>
        <v>29</v>
      </c>
      <c r="AN27" s="26">
        <f t="shared" si="9"/>
        <v>90.625</v>
      </c>
      <c r="AO27" s="10">
        <v>2</v>
      </c>
      <c r="AP27" s="10">
        <v>3</v>
      </c>
      <c r="AQ27" s="10">
        <v>5</v>
      </c>
      <c r="AR27" s="10">
        <v>3</v>
      </c>
      <c r="AS27" s="10">
        <v>4</v>
      </c>
      <c r="AT27" s="10">
        <v>2</v>
      </c>
      <c r="AU27" s="10">
        <v>2</v>
      </c>
      <c r="AV27" s="25">
        <f t="shared" si="1"/>
        <v>21</v>
      </c>
      <c r="AW27" s="25">
        <f t="shared" si="10"/>
        <v>91.304347826086953</v>
      </c>
      <c r="AX27" s="10">
        <v>1</v>
      </c>
      <c r="AY27" s="10">
        <v>3</v>
      </c>
      <c r="AZ27" s="10">
        <v>4</v>
      </c>
      <c r="BA27" s="10">
        <v>4</v>
      </c>
      <c r="BB27" s="11">
        <v>4</v>
      </c>
      <c r="BC27" s="11">
        <v>2</v>
      </c>
      <c r="BD27" s="11">
        <v>2</v>
      </c>
      <c r="BE27" s="11"/>
      <c r="BF27" s="22">
        <f t="shared" si="2"/>
        <v>20</v>
      </c>
      <c r="BG27" s="23">
        <f t="shared" si="11"/>
        <v>95.238095238095227</v>
      </c>
    </row>
    <row r="28" spans="1:59" ht="21.75" customHeight="1" thickTop="1" thickBot="1">
      <c r="A28" s="12">
        <v>24</v>
      </c>
      <c r="B28" s="13" t="s">
        <v>35</v>
      </c>
      <c r="C28" s="10">
        <v>2</v>
      </c>
      <c r="D28" s="10">
        <v>6</v>
      </c>
      <c r="E28" s="10">
        <v>2</v>
      </c>
      <c r="F28" s="10">
        <v>0</v>
      </c>
      <c r="G28" s="10">
        <v>6</v>
      </c>
      <c r="H28" s="10">
        <v>4</v>
      </c>
      <c r="I28" s="10">
        <v>4</v>
      </c>
      <c r="J28" s="29">
        <f t="shared" si="3"/>
        <v>24</v>
      </c>
      <c r="K28" s="29">
        <f t="shared" si="4"/>
        <v>63.157894736842103</v>
      </c>
      <c r="L28" s="10">
        <v>1</v>
      </c>
      <c r="M28" s="10">
        <v>5</v>
      </c>
      <c r="N28" s="10">
        <v>2</v>
      </c>
      <c r="O28" s="10">
        <v>0</v>
      </c>
      <c r="P28" s="10">
        <v>5</v>
      </c>
      <c r="Q28" s="10">
        <v>2</v>
      </c>
      <c r="R28" s="10">
        <v>7</v>
      </c>
      <c r="S28" s="17">
        <f t="shared" si="0"/>
        <v>22</v>
      </c>
      <c r="T28" s="17">
        <f t="shared" si="5"/>
        <v>73.333333333333329</v>
      </c>
      <c r="U28" s="10">
        <v>3</v>
      </c>
      <c r="V28" s="10">
        <v>3</v>
      </c>
      <c r="W28" s="10">
        <v>1</v>
      </c>
      <c r="X28" s="10">
        <v>1</v>
      </c>
      <c r="Y28" s="10">
        <v>2</v>
      </c>
      <c r="Z28" s="10">
        <v>3</v>
      </c>
      <c r="AA28" s="10">
        <v>4</v>
      </c>
      <c r="AB28" s="10"/>
      <c r="AC28" s="28">
        <f t="shared" si="6"/>
        <v>17</v>
      </c>
      <c r="AD28" s="28">
        <f t="shared" si="7"/>
        <v>68</v>
      </c>
      <c r="AE28" s="10">
        <v>5</v>
      </c>
      <c r="AF28" s="10">
        <v>6</v>
      </c>
      <c r="AG28" s="10">
        <v>3</v>
      </c>
      <c r="AH28" s="10">
        <v>0</v>
      </c>
      <c r="AI28" s="10">
        <v>2</v>
      </c>
      <c r="AJ28" s="10">
        <v>3</v>
      </c>
      <c r="AK28" s="10">
        <v>3</v>
      </c>
      <c r="AL28" s="10"/>
      <c r="AM28" s="26">
        <f t="shared" si="8"/>
        <v>22</v>
      </c>
      <c r="AN28" s="26">
        <f t="shared" si="9"/>
        <v>68.75</v>
      </c>
      <c r="AO28" s="10">
        <v>2</v>
      </c>
      <c r="AP28" s="10">
        <v>4</v>
      </c>
      <c r="AQ28" s="10">
        <v>2</v>
      </c>
      <c r="AR28" s="10">
        <v>0</v>
      </c>
      <c r="AS28" s="10">
        <v>4</v>
      </c>
      <c r="AT28" s="10">
        <v>2</v>
      </c>
      <c r="AU28" s="10">
        <v>3</v>
      </c>
      <c r="AV28" s="25">
        <f t="shared" si="1"/>
        <v>17</v>
      </c>
      <c r="AW28" s="25">
        <f t="shared" si="10"/>
        <v>73.91304347826086</v>
      </c>
      <c r="AX28" s="10">
        <v>0</v>
      </c>
      <c r="AY28" s="10">
        <v>2</v>
      </c>
      <c r="AZ28" s="10">
        <v>2</v>
      </c>
      <c r="BA28" s="10">
        <v>0</v>
      </c>
      <c r="BB28" s="11">
        <v>4</v>
      </c>
      <c r="BC28" s="11">
        <v>2</v>
      </c>
      <c r="BD28" s="11">
        <v>3</v>
      </c>
      <c r="BE28" s="11"/>
      <c r="BF28" s="22">
        <f t="shared" si="2"/>
        <v>13</v>
      </c>
      <c r="BG28" s="23">
        <f t="shared" si="11"/>
        <v>61.904761904761905</v>
      </c>
    </row>
    <row r="29" spans="1:59" ht="21.75" customHeight="1" thickTop="1" thickBot="1">
      <c r="A29" s="12">
        <v>25</v>
      </c>
      <c r="B29" s="13" t="s">
        <v>36</v>
      </c>
      <c r="C29" s="10">
        <v>3</v>
      </c>
      <c r="D29" s="10">
        <v>8</v>
      </c>
      <c r="E29" s="10">
        <v>5</v>
      </c>
      <c r="F29" s="10">
        <v>6</v>
      </c>
      <c r="G29" s="10">
        <v>7</v>
      </c>
      <c r="H29" s="10">
        <v>4</v>
      </c>
      <c r="I29" s="10">
        <v>3</v>
      </c>
      <c r="J29" s="29">
        <f t="shared" si="3"/>
        <v>36</v>
      </c>
      <c r="K29" s="29">
        <f t="shared" si="4"/>
        <v>94.73684210526315</v>
      </c>
      <c r="L29" s="10">
        <v>2</v>
      </c>
      <c r="M29" s="10">
        <v>5</v>
      </c>
      <c r="N29" s="10">
        <v>5</v>
      </c>
      <c r="O29" s="10">
        <v>3</v>
      </c>
      <c r="P29" s="10">
        <v>5</v>
      </c>
      <c r="Q29" s="10">
        <v>1</v>
      </c>
      <c r="R29" s="10">
        <v>6</v>
      </c>
      <c r="S29" s="17">
        <f t="shared" si="0"/>
        <v>27</v>
      </c>
      <c r="T29" s="17">
        <f t="shared" si="5"/>
        <v>90</v>
      </c>
      <c r="U29" s="10">
        <v>3</v>
      </c>
      <c r="V29" s="10">
        <v>3</v>
      </c>
      <c r="W29" s="10">
        <v>4</v>
      </c>
      <c r="X29" s="10">
        <v>5</v>
      </c>
      <c r="Y29" s="10">
        <v>2</v>
      </c>
      <c r="Z29" s="10">
        <v>3</v>
      </c>
      <c r="AA29" s="10">
        <v>4</v>
      </c>
      <c r="AB29" s="10"/>
      <c r="AC29" s="28">
        <f t="shared" si="6"/>
        <v>24</v>
      </c>
      <c r="AD29" s="28">
        <f t="shared" si="7"/>
        <v>96</v>
      </c>
      <c r="AE29" s="10">
        <v>6</v>
      </c>
      <c r="AF29" s="10">
        <v>6</v>
      </c>
      <c r="AG29" s="10">
        <v>7</v>
      </c>
      <c r="AH29" s="10">
        <v>3</v>
      </c>
      <c r="AI29" s="10">
        <v>2</v>
      </c>
      <c r="AJ29" s="10">
        <v>3</v>
      </c>
      <c r="AK29" s="10">
        <v>2</v>
      </c>
      <c r="AL29" s="10"/>
      <c r="AM29" s="26">
        <f t="shared" si="8"/>
        <v>29</v>
      </c>
      <c r="AN29" s="26">
        <f t="shared" si="9"/>
        <v>90.625</v>
      </c>
      <c r="AO29" s="10">
        <v>1</v>
      </c>
      <c r="AP29" s="10">
        <v>4</v>
      </c>
      <c r="AQ29" s="10">
        <v>5</v>
      </c>
      <c r="AR29" s="10">
        <v>3</v>
      </c>
      <c r="AS29" s="10">
        <v>4</v>
      </c>
      <c r="AT29" s="10">
        <v>1</v>
      </c>
      <c r="AU29" s="10">
        <v>2</v>
      </c>
      <c r="AV29" s="25">
        <f t="shared" si="1"/>
        <v>20</v>
      </c>
      <c r="AW29" s="25">
        <f t="shared" si="10"/>
        <v>86.956521739130437</v>
      </c>
      <c r="AX29" s="10">
        <v>1</v>
      </c>
      <c r="AY29" s="10">
        <v>3</v>
      </c>
      <c r="AZ29" s="10">
        <v>3</v>
      </c>
      <c r="BA29" s="10">
        <v>4</v>
      </c>
      <c r="BB29" s="11">
        <v>4</v>
      </c>
      <c r="BC29" s="11">
        <v>2</v>
      </c>
      <c r="BD29" s="11">
        <v>3</v>
      </c>
      <c r="BE29" s="11"/>
      <c r="BF29" s="22">
        <f t="shared" si="2"/>
        <v>20</v>
      </c>
      <c r="BG29" s="23">
        <f t="shared" si="11"/>
        <v>95.238095238095227</v>
      </c>
    </row>
    <row r="30" spans="1:59" ht="21.75" customHeight="1" thickTop="1" thickBot="1">
      <c r="A30" s="12">
        <v>26</v>
      </c>
      <c r="B30" s="9" t="s">
        <v>37</v>
      </c>
      <c r="C30" s="10">
        <v>4</v>
      </c>
      <c r="D30" s="10">
        <v>6</v>
      </c>
      <c r="E30" s="10">
        <v>5</v>
      </c>
      <c r="F30" s="10">
        <v>5</v>
      </c>
      <c r="G30" s="10">
        <v>7</v>
      </c>
      <c r="H30" s="10">
        <v>4</v>
      </c>
      <c r="I30" s="10">
        <v>4</v>
      </c>
      <c r="J30" s="29">
        <f t="shared" si="3"/>
        <v>35</v>
      </c>
      <c r="K30" s="29">
        <f t="shared" si="4"/>
        <v>92.10526315789474</v>
      </c>
      <c r="L30" s="10">
        <v>2</v>
      </c>
      <c r="M30" s="10">
        <v>4</v>
      </c>
      <c r="N30" s="10">
        <v>5</v>
      </c>
      <c r="O30" s="10">
        <v>4</v>
      </c>
      <c r="P30" s="10">
        <v>5</v>
      </c>
      <c r="Q30" s="10">
        <v>2</v>
      </c>
      <c r="R30" s="10">
        <v>6</v>
      </c>
      <c r="S30" s="17">
        <f t="shared" si="0"/>
        <v>28</v>
      </c>
      <c r="T30" s="17">
        <f t="shared" si="5"/>
        <v>93.333333333333329</v>
      </c>
      <c r="U30" s="10">
        <v>4</v>
      </c>
      <c r="V30" s="10">
        <v>3</v>
      </c>
      <c r="W30" s="10">
        <v>4</v>
      </c>
      <c r="X30" s="10">
        <v>5</v>
      </c>
      <c r="Y30" s="10">
        <v>2</v>
      </c>
      <c r="Z30" s="10">
        <v>3</v>
      </c>
      <c r="AA30" s="10">
        <v>4</v>
      </c>
      <c r="AB30" s="10"/>
      <c r="AC30" s="28">
        <f t="shared" si="6"/>
        <v>25</v>
      </c>
      <c r="AD30" s="28">
        <f t="shared" si="7"/>
        <v>100</v>
      </c>
      <c r="AE30" s="10">
        <v>7</v>
      </c>
      <c r="AF30" s="10">
        <v>7</v>
      </c>
      <c r="AG30" s="10">
        <v>7</v>
      </c>
      <c r="AH30" s="10">
        <v>3</v>
      </c>
      <c r="AI30" s="10">
        <v>2</v>
      </c>
      <c r="AJ30" s="10">
        <v>3</v>
      </c>
      <c r="AK30" s="10">
        <v>3</v>
      </c>
      <c r="AL30" s="10"/>
      <c r="AM30" s="26">
        <f t="shared" si="8"/>
        <v>32</v>
      </c>
      <c r="AN30" s="26">
        <f t="shared" si="9"/>
        <v>100</v>
      </c>
      <c r="AO30" s="10">
        <v>2</v>
      </c>
      <c r="AP30" s="10">
        <v>4</v>
      </c>
      <c r="AQ30" s="10">
        <v>5</v>
      </c>
      <c r="AR30" s="10">
        <v>3</v>
      </c>
      <c r="AS30" s="10">
        <v>3</v>
      </c>
      <c r="AT30" s="10">
        <v>2</v>
      </c>
      <c r="AU30" s="10">
        <v>3</v>
      </c>
      <c r="AV30" s="25">
        <f t="shared" si="1"/>
        <v>22</v>
      </c>
      <c r="AW30" s="25">
        <f t="shared" si="10"/>
        <v>95.652173913043484</v>
      </c>
      <c r="AX30" s="10">
        <v>1</v>
      </c>
      <c r="AY30" s="10">
        <v>3</v>
      </c>
      <c r="AZ30" s="10">
        <v>4</v>
      </c>
      <c r="BA30" s="10">
        <v>4</v>
      </c>
      <c r="BB30" s="11">
        <v>4</v>
      </c>
      <c r="BC30" s="11">
        <v>2</v>
      </c>
      <c r="BD30" s="11">
        <v>3</v>
      </c>
      <c r="BE30" s="11"/>
      <c r="BF30" s="22">
        <f t="shared" si="2"/>
        <v>21</v>
      </c>
      <c r="BG30" s="23">
        <f t="shared" si="11"/>
        <v>100</v>
      </c>
    </row>
    <row r="31" spans="1:59" ht="21.75" customHeight="1" thickTop="1" thickBot="1">
      <c r="A31" s="12">
        <v>27</v>
      </c>
      <c r="B31" s="13" t="s">
        <v>38</v>
      </c>
      <c r="C31" s="10">
        <v>4</v>
      </c>
      <c r="D31" s="10">
        <v>8</v>
      </c>
      <c r="E31" s="10">
        <v>5</v>
      </c>
      <c r="F31" s="10">
        <v>6</v>
      </c>
      <c r="G31" s="10">
        <v>7</v>
      </c>
      <c r="H31" s="10">
        <v>3</v>
      </c>
      <c r="I31" s="10">
        <v>4</v>
      </c>
      <c r="J31" s="29">
        <f t="shared" si="3"/>
        <v>37</v>
      </c>
      <c r="K31" s="29">
        <f t="shared" si="4"/>
        <v>97.368421052631575</v>
      </c>
      <c r="L31" s="10">
        <v>2</v>
      </c>
      <c r="M31" s="10">
        <v>5</v>
      </c>
      <c r="N31" s="10">
        <v>5</v>
      </c>
      <c r="O31" s="10">
        <v>4</v>
      </c>
      <c r="P31" s="10">
        <v>5</v>
      </c>
      <c r="Q31" s="10">
        <v>2</v>
      </c>
      <c r="R31" s="10">
        <v>6</v>
      </c>
      <c r="S31" s="17">
        <f t="shared" si="0"/>
        <v>29</v>
      </c>
      <c r="T31" s="17">
        <f t="shared" si="5"/>
        <v>96.666666666666671</v>
      </c>
      <c r="U31" s="10">
        <v>4</v>
      </c>
      <c r="V31" s="10">
        <v>3</v>
      </c>
      <c r="W31" s="10">
        <v>4</v>
      </c>
      <c r="X31" s="10">
        <v>5</v>
      </c>
      <c r="Y31" s="10">
        <v>1</v>
      </c>
      <c r="Z31" s="10">
        <v>3</v>
      </c>
      <c r="AA31" s="10">
        <v>4</v>
      </c>
      <c r="AB31" s="10"/>
      <c r="AC31" s="28">
        <f t="shared" si="6"/>
        <v>24</v>
      </c>
      <c r="AD31" s="28">
        <f t="shared" si="7"/>
        <v>96</v>
      </c>
      <c r="AE31" s="10">
        <v>7</v>
      </c>
      <c r="AF31" s="10">
        <v>7</v>
      </c>
      <c r="AG31" s="10">
        <v>6</v>
      </c>
      <c r="AH31" s="10">
        <v>3</v>
      </c>
      <c r="AI31" s="10">
        <v>2</v>
      </c>
      <c r="AJ31" s="10">
        <v>2</v>
      </c>
      <c r="AK31" s="10">
        <v>3</v>
      </c>
      <c r="AL31" s="10"/>
      <c r="AM31" s="26">
        <f t="shared" si="8"/>
        <v>30</v>
      </c>
      <c r="AN31" s="26">
        <f t="shared" si="9"/>
        <v>93.75</v>
      </c>
      <c r="AO31" s="10">
        <v>2</v>
      </c>
      <c r="AP31" s="10">
        <v>4</v>
      </c>
      <c r="AQ31" s="10">
        <v>5</v>
      </c>
      <c r="AR31" s="10">
        <v>3</v>
      </c>
      <c r="AS31" s="10">
        <v>4</v>
      </c>
      <c r="AT31" s="10">
        <v>2</v>
      </c>
      <c r="AU31" s="10">
        <v>3</v>
      </c>
      <c r="AV31" s="25">
        <f t="shared" si="1"/>
        <v>23</v>
      </c>
      <c r="AW31" s="25">
        <f t="shared" si="10"/>
        <v>100</v>
      </c>
      <c r="AX31" s="10">
        <v>1</v>
      </c>
      <c r="AY31" s="10">
        <v>3</v>
      </c>
      <c r="AZ31" s="10">
        <v>4</v>
      </c>
      <c r="BA31" s="10">
        <v>4</v>
      </c>
      <c r="BB31" s="11">
        <v>4</v>
      </c>
      <c r="BC31" s="11">
        <v>2</v>
      </c>
      <c r="BD31" s="11">
        <v>2</v>
      </c>
      <c r="BE31" s="11"/>
      <c r="BF31" s="22">
        <f t="shared" si="2"/>
        <v>20</v>
      </c>
      <c r="BG31" s="23">
        <f t="shared" si="11"/>
        <v>95.238095238095227</v>
      </c>
    </row>
    <row r="32" spans="1:59" ht="21.75" customHeight="1" thickTop="1" thickBot="1">
      <c r="A32" s="12">
        <v>54</v>
      </c>
      <c r="B32" s="33" t="s">
        <v>90</v>
      </c>
      <c r="C32" s="10"/>
      <c r="D32" s="10"/>
      <c r="E32" s="10"/>
      <c r="F32" s="10"/>
      <c r="G32" s="10"/>
      <c r="H32" s="10"/>
      <c r="I32" s="10">
        <v>3</v>
      </c>
      <c r="J32" s="29">
        <v>3</v>
      </c>
      <c r="K32" s="29">
        <f t="shared" si="4"/>
        <v>7.8947368421052628</v>
      </c>
      <c r="L32" s="10"/>
      <c r="M32" s="10"/>
      <c r="N32" s="10"/>
      <c r="O32" s="10"/>
      <c r="P32" s="10"/>
      <c r="Q32" s="10"/>
      <c r="R32" s="30">
        <v>7</v>
      </c>
      <c r="S32" s="75">
        <v>7</v>
      </c>
      <c r="T32" s="17">
        <f t="shared" si="5"/>
        <v>23.333333333333332</v>
      </c>
      <c r="U32" s="10"/>
      <c r="V32" s="10"/>
      <c r="W32" s="10"/>
      <c r="X32" s="10"/>
      <c r="Y32" s="10"/>
      <c r="Z32" s="10"/>
      <c r="AA32" s="10">
        <v>4</v>
      </c>
      <c r="AB32" s="10"/>
      <c r="AC32" s="28">
        <v>4</v>
      </c>
      <c r="AD32" s="28">
        <f t="shared" si="7"/>
        <v>16</v>
      </c>
      <c r="AE32" s="10"/>
      <c r="AF32" s="10"/>
      <c r="AG32" s="10"/>
      <c r="AH32" s="10"/>
      <c r="AI32" s="10"/>
      <c r="AJ32" s="10"/>
      <c r="AK32" s="10">
        <v>3</v>
      </c>
      <c r="AL32" s="10"/>
      <c r="AM32" s="26">
        <v>3</v>
      </c>
      <c r="AN32" s="26">
        <f t="shared" si="9"/>
        <v>9.375</v>
      </c>
      <c r="AO32" s="10"/>
      <c r="AP32" s="10"/>
      <c r="AQ32" s="10"/>
      <c r="AR32" s="10"/>
      <c r="AS32" s="10"/>
      <c r="AT32" s="10"/>
      <c r="AU32" s="30">
        <v>3</v>
      </c>
      <c r="AV32" s="25">
        <v>3</v>
      </c>
      <c r="AW32" s="25">
        <f t="shared" ref="AW32:AW34" si="12">AV32/25*100</f>
        <v>12</v>
      </c>
      <c r="AX32" s="10"/>
      <c r="AY32" s="10"/>
      <c r="AZ32" s="10"/>
      <c r="BA32" s="10"/>
      <c r="BB32" s="11"/>
      <c r="BC32" s="11"/>
      <c r="BD32" s="35">
        <v>3</v>
      </c>
      <c r="BF32" s="79">
        <v>3</v>
      </c>
      <c r="BG32" s="23">
        <f t="shared" ref="BG32:BG34" si="13">BF32/22*100</f>
        <v>13.636363636363635</v>
      </c>
    </row>
    <row r="33" spans="1:59" ht="21.75" customHeight="1" thickTop="1" thickBot="1">
      <c r="A33" s="12">
        <v>55</v>
      </c>
      <c r="B33" s="33" t="s">
        <v>91</v>
      </c>
      <c r="C33" s="10"/>
      <c r="D33" s="10"/>
      <c r="E33" s="10"/>
      <c r="F33" s="10"/>
      <c r="G33" s="10"/>
      <c r="H33" s="10"/>
      <c r="I33" s="10">
        <v>2</v>
      </c>
      <c r="J33" s="29">
        <v>2</v>
      </c>
      <c r="K33" s="29">
        <f t="shared" si="4"/>
        <v>5.2631578947368416</v>
      </c>
      <c r="L33" s="10"/>
      <c r="M33" s="10"/>
      <c r="N33" s="10"/>
      <c r="O33" s="10"/>
      <c r="P33" s="10"/>
      <c r="Q33" s="10"/>
      <c r="R33" s="30">
        <v>7</v>
      </c>
      <c r="S33" s="75">
        <v>7</v>
      </c>
      <c r="T33" s="17">
        <f t="shared" si="5"/>
        <v>23.333333333333332</v>
      </c>
      <c r="U33" s="10"/>
      <c r="V33" s="10"/>
      <c r="W33" s="10"/>
      <c r="X33" s="10"/>
      <c r="Y33" s="10"/>
      <c r="Z33" s="10"/>
      <c r="AA33" s="10">
        <v>4</v>
      </c>
      <c r="AB33" s="10"/>
      <c r="AC33" s="28">
        <v>4</v>
      </c>
      <c r="AD33" s="28">
        <f t="shared" si="7"/>
        <v>16</v>
      </c>
      <c r="AE33" s="10"/>
      <c r="AF33" s="10"/>
      <c r="AG33" s="10"/>
      <c r="AH33" s="10"/>
      <c r="AI33" s="10"/>
      <c r="AJ33" s="10"/>
      <c r="AK33" s="10">
        <v>3</v>
      </c>
      <c r="AL33" s="10"/>
      <c r="AM33" s="26">
        <v>3</v>
      </c>
      <c r="AN33" s="26">
        <f t="shared" si="9"/>
        <v>9.375</v>
      </c>
      <c r="AO33" s="10"/>
      <c r="AP33" s="10"/>
      <c r="AQ33" s="10"/>
      <c r="AR33" s="10"/>
      <c r="AS33" s="10"/>
      <c r="AT33" s="10"/>
      <c r="AU33" s="30">
        <v>3</v>
      </c>
      <c r="AV33" s="25">
        <v>3</v>
      </c>
      <c r="AW33" s="25">
        <f t="shared" si="12"/>
        <v>12</v>
      </c>
      <c r="AX33" s="10"/>
      <c r="AY33" s="10"/>
      <c r="AZ33" s="10"/>
      <c r="BA33" s="10"/>
      <c r="BB33" s="11"/>
      <c r="BC33" s="11"/>
      <c r="BD33" s="35">
        <v>1</v>
      </c>
      <c r="BF33" s="79">
        <v>1</v>
      </c>
      <c r="BG33" s="23">
        <f t="shared" si="13"/>
        <v>4.5454545454545459</v>
      </c>
    </row>
    <row r="34" spans="1:59" ht="21.75" customHeight="1" thickTop="1" thickBot="1">
      <c r="A34" s="12">
        <v>56</v>
      </c>
      <c r="B34" s="33" t="s">
        <v>92</v>
      </c>
      <c r="C34" s="10"/>
      <c r="D34" s="10"/>
      <c r="E34" s="10"/>
      <c r="F34" s="10"/>
      <c r="G34" s="10"/>
      <c r="H34" s="10"/>
      <c r="I34" s="10">
        <v>2</v>
      </c>
      <c r="J34" s="29">
        <v>2</v>
      </c>
      <c r="K34" s="29">
        <f t="shared" si="4"/>
        <v>5.2631578947368416</v>
      </c>
      <c r="L34" s="10"/>
      <c r="M34" s="10"/>
      <c r="N34" s="10"/>
      <c r="O34" s="10"/>
      <c r="P34" s="10"/>
      <c r="Q34" s="10"/>
      <c r="R34" s="30">
        <v>7</v>
      </c>
      <c r="S34" s="75">
        <v>7</v>
      </c>
      <c r="T34" s="17">
        <f t="shared" si="5"/>
        <v>23.333333333333332</v>
      </c>
      <c r="U34" s="10"/>
      <c r="V34" s="10"/>
      <c r="W34" s="10"/>
      <c r="X34" s="10"/>
      <c r="Y34" s="10"/>
      <c r="Z34" s="10"/>
      <c r="AA34" s="10">
        <v>4</v>
      </c>
      <c r="AB34" s="10"/>
      <c r="AC34" s="28">
        <v>4</v>
      </c>
      <c r="AD34" s="28">
        <f t="shared" si="7"/>
        <v>16</v>
      </c>
      <c r="AE34" s="10"/>
      <c r="AF34" s="10"/>
      <c r="AG34" s="10"/>
      <c r="AH34" s="10"/>
      <c r="AI34" s="10"/>
      <c r="AJ34" s="10"/>
      <c r="AK34" s="10">
        <v>3</v>
      </c>
      <c r="AL34" s="10"/>
      <c r="AM34" s="26">
        <v>3</v>
      </c>
      <c r="AN34" s="26">
        <f t="shared" si="9"/>
        <v>9.375</v>
      </c>
      <c r="AO34" s="10"/>
      <c r="AP34" s="10"/>
      <c r="AQ34" s="10"/>
      <c r="AR34" s="10"/>
      <c r="AS34" s="10"/>
      <c r="AT34" s="10"/>
      <c r="AU34" s="30">
        <v>3</v>
      </c>
      <c r="AV34" s="25">
        <v>3</v>
      </c>
      <c r="AW34" s="25">
        <f t="shared" si="12"/>
        <v>12</v>
      </c>
      <c r="AX34" s="10"/>
      <c r="AY34" s="10"/>
      <c r="AZ34" s="10"/>
      <c r="BA34" s="10"/>
      <c r="BB34" s="11"/>
      <c r="BC34" s="11"/>
      <c r="BD34" s="35">
        <v>1</v>
      </c>
      <c r="BF34" s="79">
        <v>1</v>
      </c>
      <c r="BG34" s="23">
        <f t="shared" si="13"/>
        <v>4.5454545454545459</v>
      </c>
    </row>
    <row r="35" spans="1:59" ht="21.75" customHeight="1" thickTop="1" thickBot="1">
      <c r="A35" s="12"/>
      <c r="B35" s="13"/>
      <c r="C35" s="10"/>
      <c r="D35" s="10"/>
      <c r="E35" s="10"/>
      <c r="F35" s="10"/>
      <c r="G35" s="10"/>
      <c r="H35" s="10"/>
      <c r="I35" s="10"/>
      <c r="J35" s="29"/>
      <c r="K35" s="29"/>
      <c r="L35" s="10"/>
      <c r="M35" s="10"/>
      <c r="N35" s="10"/>
      <c r="O35" s="10"/>
      <c r="P35" s="10"/>
      <c r="Q35" s="10"/>
      <c r="R35" s="10"/>
      <c r="S35" s="17"/>
      <c r="T35" s="17"/>
      <c r="U35" s="10"/>
      <c r="V35" s="10"/>
      <c r="W35" s="10"/>
      <c r="X35" s="10"/>
      <c r="Y35" s="10"/>
      <c r="Z35" s="10"/>
      <c r="AA35" s="10"/>
      <c r="AB35" s="10"/>
      <c r="AC35" s="28"/>
      <c r="AD35" s="28"/>
      <c r="AE35" s="10"/>
      <c r="AF35" s="10"/>
      <c r="AG35" s="10"/>
      <c r="AH35" s="10"/>
      <c r="AI35" s="10"/>
      <c r="AJ35" s="10"/>
      <c r="AK35" s="10"/>
      <c r="AL35" s="10"/>
      <c r="AM35" s="26"/>
      <c r="AN35" s="26"/>
      <c r="AO35" s="10"/>
      <c r="AP35" s="10"/>
      <c r="AQ35" s="10"/>
      <c r="AR35" s="10"/>
      <c r="AS35" s="10"/>
      <c r="AT35" s="10"/>
      <c r="AU35" s="10"/>
      <c r="AV35" s="25"/>
      <c r="AW35" s="25"/>
      <c r="AX35" s="10"/>
      <c r="AY35" s="10"/>
      <c r="AZ35" s="10"/>
      <c r="BA35" s="10"/>
      <c r="BB35" s="11"/>
      <c r="BC35" s="11"/>
      <c r="BD35" s="11"/>
      <c r="BE35" s="11"/>
      <c r="BF35" s="22"/>
      <c r="BG35" s="23"/>
    </row>
    <row r="36" spans="1:59" ht="21.75" customHeight="1" thickTop="1" thickBot="1">
      <c r="A36" s="3"/>
      <c r="B36" s="16"/>
      <c r="C36" s="17">
        <v>6</v>
      </c>
      <c r="D36" s="17">
        <v>7</v>
      </c>
      <c r="E36" s="17">
        <v>5</v>
      </c>
      <c r="F36" s="17">
        <v>6</v>
      </c>
      <c r="G36" s="17">
        <v>7</v>
      </c>
      <c r="H36" s="17">
        <v>4</v>
      </c>
      <c r="I36" s="17">
        <v>4</v>
      </c>
      <c r="J36" s="29">
        <f>SUM(C36:I36)</f>
        <v>39</v>
      </c>
      <c r="K36" s="29">
        <f>J36/39*100</f>
        <v>100</v>
      </c>
      <c r="L36" s="17">
        <v>2</v>
      </c>
      <c r="M36" s="17">
        <v>4</v>
      </c>
      <c r="N36" s="17">
        <v>6</v>
      </c>
      <c r="O36" s="17">
        <v>4</v>
      </c>
      <c r="P36" s="17">
        <v>5</v>
      </c>
      <c r="Q36" s="17">
        <v>2</v>
      </c>
      <c r="R36" s="17">
        <v>7</v>
      </c>
      <c r="S36" s="17">
        <f t="shared" ref="S36:S62" si="14">SUM(L36:R36)</f>
        <v>30</v>
      </c>
      <c r="T36" s="17">
        <f>S36/30*100</f>
        <v>100</v>
      </c>
      <c r="U36" s="17">
        <v>4</v>
      </c>
      <c r="V36" s="17">
        <v>4</v>
      </c>
      <c r="W36" s="17">
        <v>4</v>
      </c>
      <c r="X36" s="17">
        <v>4</v>
      </c>
      <c r="Y36" s="17">
        <v>1</v>
      </c>
      <c r="Z36" s="17">
        <v>3</v>
      </c>
      <c r="AA36" s="17">
        <v>4</v>
      </c>
      <c r="AB36" s="17"/>
      <c r="AC36" s="28">
        <f>SUM(U36:AB36)</f>
        <v>24</v>
      </c>
      <c r="AD36" s="28">
        <f>AC36/24*100</f>
        <v>100</v>
      </c>
      <c r="AE36" s="17">
        <v>6</v>
      </c>
      <c r="AF36" s="17">
        <v>7</v>
      </c>
      <c r="AG36" s="17">
        <v>7</v>
      </c>
      <c r="AH36" s="17">
        <v>5</v>
      </c>
      <c r="AI36" s="17">
        <v>2</v>
      </c>
      <c r="AJ36" s="17">
        <v>2</v>
      </c>
      <c r="AK36" s="17">
        <v>3</v>
      </c>
      <c r="AL36" s="17"/>
      <c r="AM36" s="26">
        <f>SUM(AE36:AL36)</f>
        <v>32</v>
      </c>
      <c r="AN36" s="26">
        <f>AM36/32*100</f>
        <v>100</v>
      </c>
      <c r="AO36" s="17">
        <v>3</v>
      </c>
      <c r="AP36" s="17">
        <v>4</v>
      </c>
      <c r="AQ36" s="17">
        <v>5</v>
      </c>
      <c r="AR36" s="17">
        <v>4</v>
      </c>
      <c r="AS36" s="17">
        <v>4</v>
      </c>
      <c r="AT36" s="17">
        <v>2</v>
      </c>
      <c r="AU36" s="17">
        <v>3</v>
      </c>
      <c r="AV36" s="25">
        <f t="shared" ref="AV36:AV62" si="15">SUM(AO36:AU36)</f>
        <v>25</v>
      </c>
      <c r="AW36" s="25">
        <f>AV36/25*100</f>
        <v>100</v>
      </c>
      <c r="AX36" s="17">
        <v>2</v>
      </c>
      <c r="AY36" s="17">
        <v>4</v>
      </c>
      <c r="AZ36" s="17">
        <v>5</v>
      </c>
      <c r="BA36" s="17">
        <v>3</v>
      </c>
      <c r="BB36" s="18">
        <v>3</v>
      </c>
      <c r="BC36" s="18">
        <v>2</v>
      </c>
      <c r="BD36" s="18">
        <v>3</v>
      </c>
      <c r="BE36" s="18"/>
      <c r="BF36" s="22">
        <f t="shared" ref="BF36:BF62" si="16">SUM(AX36:BD36)</f>
        <v>22</v>
      </c>
      <c r="BG36" s="23">
        <f>BF36/22*100</f>
        <v>100</v>
      </c>
    </row>
    <row r="37" spans="1:59" ht="21.75" customHeight="1" thickTop="1" thickBot="1">
      <c r="A37" s="12">
        <v>28</v>
      </c>
      <c r="B37" s="13" t="s">
        <v>39</v>
      </c>
      <c r="C37" s="10">
        <v>6</v>
      </c>
      <c r="D37" s="10">
        <v>7</v>
      </c>
      <c r="E37" s="10">
        <v>5</v>
      </c>
      <c r="F37" s="10">
        <v>6</v>
      </c>
      <c r="G37" s="10">
        <v>7</v>
      </c>
      <c r="H37" s="10">
        <v>4</v>
      </c>
      <c r="I37" s="10">
        <v>4</v>
      </c>
      <c r="J37" s="29">
        <f t="shared" ref="J37:J62" si="17">SUM(C37:I37)</f>
        <v>39</v>
      </c>
      <c r="K37" s="29">
        <f t="shared" ref="K37:K68" si="18">J37/39*100</f>
        <v>100</v>
      </c>
      <c r="L37" s="10">
        <v>2</v>
      </c>
      <c r="M37" s="10">
        <v>4</v>
      </c>
      <c r="N37" s="10">
        <v>5</v>
      </c>
      <c r="O37" s="10">
        <v>4</v>
      </c>
      <c r="P37" s="10">
        <v>5</v>
      </c>
      <c r="Q37" s="10">
        <v>2</v>
      </c>
      <c r="R37" s="10">
        <v>7</v>
      </c>
      <c r="S37" s="17">
        <f t="shared" si="14"/>
        <v>29</v>
      </c>
      <c r="T37" s="17">
        <f t="shared" ref="T37:T68" si="19">S37/30*100</f>
        <v>96.666666666666671</v>
      </c>
      <c r="U37" s="10">
        <v>4</v>
      </c>
      <c r="V37" s="10">
        <v>2</v>
      </c>
      <c r="W37" s="10">
        <v>3</v>
      </c>
      <c r="X37" s="10">
        <v>4</v>
      </c>
      <c r="Y37" s="10">
        <v>1</v>
      </c>
      <c r="Z37" s="10">
        <v>2</v>
      </c>
      <c r="AA37" s="10">
        <v>4</v>
      </c>
      <c r="AB37" s="10"/>
      <c r="AC37" s="28">
        <f t="shared" ref="AC37:AC62" si="20">SUM(U37:AB37)</f>
        <v>20</v>
      </c>
      <c r="AD37" s="28">
        <f t="shared" ref="AD37:AD68" si="21">AC37/24*100</f>
        <v>83.333333333333343</v>
      </c>
      <c r="AE37" s="10">
        <v>6</v>
      </c>
      <c r="AF37" s="10">
        <v>6</v>
      </c>
      <c r="AG37" s="10">
        <v>5</v>
      </c>
      <c r="AH37" s="10">
        <v>5</v>
      </c>
      <c r="AI37" s="10">
        <v>2</v>
      </c>
      <c r="AJ37" s="10">
        <v>2</v>
      </c>
      <c r="AK37" s="10">
        <v>3</v>
      </c>
      <c r="AL37" s="10"/>
      <c r="AM37" s="26">
        <f t="shared" ref="AM37:AM62" si="22">SUM(AE37:AL37)</f>
        <v>29</v>
      </c>
      <c r="AN37" s="26">
        <f t="shared" ref="AN37:AN68" si="23">AM37/32*100</f>
        <v>90.625</v>
      </c>
      <c r="AO37" s="10">
        <v>3</v>
      </c>
      <c r="AP37" s="10">
        <v>4</v>
      </c>
      <c r="AQ37" s="10">
        <v>4</v>
      </c>
      <c r="AR37" s="10">
        <v>4</v>
      </c>
      <c r="AS37" s="10">
        <v>4</v>
      </c>
      <c r="AT37" s="10">
        <v>1</v>
      </c>
      <c r="AU37" s="10">
        <v>3</v>
      </c>
      <c r="AV37" s="25">
        <f t="shared" si="15"/>
        <v>23</v>
      </c>
      <c r="AW37" s="25">
        <f t="shared" ref="AW37:AW68" si="24">AV37/25*100</f>
        <v>92</v>
      </c>
      <c r="AX37" s="10">
        <v>2</v>
      </c>
      <c r="AY37" s="10">
        <v>4</v>
      </c>
      <c r="AZ37" s="10">
        <v>4</v>
      </c>
      <c r="BA37" s="10">
        <v>3</v>
      </c>
      <c r="BB37" s="11">
        <v>3</v>
      </c>
      <c r="BC37" s="11">
        <v>1</v>
      </c>
      <c r="BD37" s="11">
        <v>3</v>
      </c>
      <c r="BE37" s="11"/>
      <c r="BF37" s="22">
        <f t="shared" si="16"/>
        <v>20</v>
      </c>
      <c r="BG37" s="23">
        <f t="shared" ref="BG37:BG68" si="25">BF37/22*100</f>
        <v>90.909090909090907</v>
      </c>
    </row>
    <row r="38" spans="1:59" ht="21.75" customHeight="1" thickTop="1" thickBot="1">
      <c r="A38" s="12">
        <v>29</v>
      </c>
      <c r="B38" s="13" t="s">
        <v>40</v>
      </c>
      <c r="C38" s="10">
        <v>5</v>
      </c>
      <c r="D38" s="10">
        <v>6</v>
      </c>
      <c r="E38" s="10">
        <v>5</v>
      </c>
      <c r="F38" s="10">
        <v>6</v>
      </c>
      <c r="G38" s="10">
        <v>7</v>
      </c>
      <c r="H38" s="10">
        <v>4</v>
      </c>
      <c r="I38" s="10">
        <v>3</v>
      </c>
      <c r="J38" s="29">
        <f t="shared" si="17"/>
        <v>36</v>
      </c>
      <c r="K38" s="29">
        <f t="shared" si="18"/>
        <v>92.307692307692307</v>
      </c>
      <c r="L38" s="10">
        <v>2</v>
      </c>
      <c r="M38" s="10">
        <v>4</v>
      </c>
      <c r="N38" s="10">
        <v>6</v>
      </c>
      <c r="O38" s="10">
        <v>4</v>
      </c>
      <c r="P38" s="10">
        <v>5</v>
      </c>
      <c r="Q38" s="10">
        <v>2</v>
      </c>
      <c r="R38" s="10">
        <v>6</v>
      </c>
      <c r="S38" s="17">
        <f t="shared" si="14"/>
        <v>29</v>
      </c>
      <c r="T38" s="17">
        <f t="shared" si="19"/>
        <v>96.666666666666671</v>
      </c>
      <c r="U38" s="10">
        <v>3</v>
      </c>
      <c r="V38" s="10">
        <v>3</v>
      </c>
      <c r="W38" s="10">
        <v>4</v>
      </c>
      <c r="X38" s="10">
        <v>3</v>
      </c>
      <c r="Y38" s="10">
        <v>1</v>
      </c>
      <c r="Z38" s="10">
        <v>2</v>
      </c>
      <c r="AA38" s="10">
        <v>4</v>
      </c>
      <c r="AB38" s="10"/>
      <c r="AC38" s="28">
        <f t="shared" si="20"/>
        <v>20</v>
      </c>
      <c r="AD38" s="28">
        <f t="shared" si="21"/>
        <v>83.333333333333343</v>
      </c>
      <c r="AE38" s="10">
        <v>5</v>
      </c>
      <c r="AF38" s="10">
        <v>6</v>
      </c>
      <c r="AG38" s="10">
        <v>7</v>
      </c>
      <c r="AH38" s="10">
        <v>4</v>
      </c>
      <c r="AI38" s="10">
        <v>2</v>
      </c>
      <c r="AJ38" s="10">
        <v>2</v>
      </c>
      <c r="AK38" s="10">
        <v>3</v>
      </c>
      <c r="AL38" s="10"/>
      <c r="AM38" s="26">
        <f t="shared" si="22"/>
        <v>29</v>
      </c>
      <c r="AN38" s="26">
        <f t="shared" si="23"/>
        <v>90.625</v>
      </c>
      <c r="AO38" s="10">
        <v>3</v>
      </c>
      <c r="AP38" s="10">
        <v>4</v>
      </c>
      <c r="AQ38" s="10">
        <v>4</v>
      </c>
      <c r="AR38" s="10">
        <v>3</v>
      </c>
      <c r="AS38" s="10">
        <v>4</v>
      </c>
      <c r="AT38" s="10">
        <v>2</v>
      </c>
      <c r="AU38" s="10">
        <v>2</v>
      </c>
      <c r="AV38" s="25">
        <f t="shared" si="15"/>
        <v>22</v>
      </c>
      <c r="AW38" s="25">
        <f t="shared" si="24"/>
        <v>88</v>
      </c>
      <c r="AX38" s="10">
        <v>2</v>
      </c>
      <c r="AY38" s="10">
        <v>4</v>
      </c>
      <c r="AZ38" s="10">
        <v>5</v>
      </c>
      <c r="BA38" s="10">
        <v>3</v>
      </c>
      <c r="BB38" s="11">
        <v>3</v>
      </c>
      <c r="BC38" s="11">
        <v>2</v>
      </c>
      <c r="BD38" s="11">
        <v>3</v>
      </c>
      <c r="BE38" s="11"/>
      <c r="BF38" s="22">
        <f t="shared" si="16"/>
        <v>22</v>
      </c>
      <c r="BG38" s="23">
        <f t="shared" si="25"/>
        <v>100</v>
      </c>
    </row>
    <row r="39" spans="1:59" ht="21.75" customHeight="1" thickTop="1" thickBot="1">
      <c r="A39" s="12">
        <v>30</v>
      </c>
      <c r="B39" s="13" t="s">
        <v>41</v>
      </c>
      <c r="C39" s="10">
        <v>5</v>
      </c>
      <c r="D39" s="10">
        <v>7</v>
      </c>
      <c r="E39" s="10">
        <v>5</v>
      </c>
      <c r="F39" s="10">
        <v>6</v>
      </c>
      <c r="G39" s="10">
        <v>7</v>
      </c>
      <c r="H39" s="10">
        <v>4</v>
      </c>
      <c r="I39" s="10">
        <v>4</v>
      </c>
      <c r="J39" s="29">
        <f t="shared" si="17"/>
        <v>38</v>
      </c>
      <c r="K39" s="29">
        <f t="shared" si="18"/>
        <v>97.435897435897431</v>
      </c>
      <c r="L39" s="10">
        <v>2</v>
      </c>
      <c r="M39" s="10">
        <v>4</v>
      </c>
      <c r="N39" s="10">
        <v>6</v>
      </c>
      <c r="O39" s="10">
        <v>3</v>
      </c>
      <c r="P39" s="10">
        <v>4</v>
      </c>
      <c r="Q39" s="10">
        <v>2</v>
      </c>
      <c r="R39" s="10">
        <v>5</v>
      </c>
      <c r="S39" s="17">
        <f t="shared" si="14"/>
        <v>26</v>
      </c>
      <c r="T39" s="17">
        <f t="shared" si="19"/>
        <v>86.666666666666671</v>
      </c>
      <c r="U39" s="10">
        <v>4</v>
      </c>
      <c r="V39" s="10">
        <v>4</v>
      </c>
      <c r="W39" s="10">
        <v>3</v>
      </c>
      <c r="X39" s="10">
        <v>4</v>
      </c>
      <c r="Y39" s="10">
        <v>1</v>
      </c>
      <c r="Z39" s="10">
        <v>3</v>
      </c>
      <c r="AA39" s="10">
        <v>4</v>
      </c>
      <c r="AB39" s="10"/>
      <c r="AC39" s="28">
        <f t="shared" si="20"/>
        <v>23</v>
      </c>
      <c r="AD39" s="28">
        <f t="shared" si="21"/>
        <v>95.833333333333343</v>
      </c>
      <c r="AE39" s="10">
        <v>5</v>
      </c>
      <c r="AF39" s="10">
        <v>7</v>
      </c>
      <c r="AG39" s="10">
        <v>7</v>
      </c>
      <c r="AH39" s="10">
        <v>3</v>
      </c>
      <c r="AI39" s="10">
        <v>2</v>
      </c>
      <c r="AJ39" s="10">
        <v>2</v>
      </c>
      <c r="AK39" s="10">
        <v>1</v>
      </c>
      <c r="AL39" s="10"/>
      <c r="AM39" s="26">
        <f t="shared" si="22"/>
        <v>27</v>
      </c>
      <c r="AN39" s="26">
        <f t="shared" si="23"/>
        <v>84.375</v>
      </c>
      <c r="AO39" s="10">
        <v>2</v>
      </c>
      <c r="AP39" s="10">
        <v>3</v>
      </c>
      <c r="AQ39" s="10">
        <v>5</v>
      </c>
      <c r="AR39" s="10">
        <v>4</v>
      </c>
      <c r="AS39" s="10">
        <v>4</v>
      </c>
      <c r="AT39" s="10">
        <v>2</v>
      </c>
      <c r="AU39" s="10">
        <v>3</v>
      </c>
      <c r="AV39" s="25">
        <f t="shared" si="15"/>
        <v>23</v>
      </c>
      <c r="AW39" s="25">
        <f t="shared" si="24"/>
        <v>92</v>
      </c>
      <c r="AX39" s="10">
        <v>2</v>
      </c>
      <c r="AY39" s="10">
        <v>4</v>
      </c>
      <c r="AZ39" s="10">
        <v>5</v>
      </c>
      <c r="BA39" s="10">
        <v>2</v>
      </c>
      <c r="BB39" s="11">
        <v>2</v>
      </c>
      <c r="BC39" s="11">
        <v>2</v>
      </c>
      <c r="BD39" s="11">
        <v>3</v>
      </c>
      <c r="BE39" s="11"/>
      <c r="BF39" s="22">
        <f t="shared" si="16"/>
        <v>20</v>
      </c>
      <c r="BG39" s="23">
        <f t="shared" si="25"/>
        <v>90.909090909090907</v>
      </c>
    </row>
    <row r="40" spans="1:59" ht="21.75" customHeight="1" thickTop="1" thickBot="1">
      <c r="A40" s="12">
        <v>31</v>
      </c>
      <c r="B40" s="9" t="s">
        <v>42</v>
      </c>
      <c r="C40" s="10">
        <v>5</v>
      </c>
      <c r="D40" s="10">
        <v>5</v>
      </c>
      <c r="E40" s="10">
        <v>5</v>
      </c>
      <c r="F40" s="10">
        <v>5</v>
      </c>
      <c r="G40" s="10">
        <v>6</v>
      </c>
      <c r="H40" s="10">
        <v>4</v>
      </c>
      <c r="I40" s="10">
        <v>3</v>
      </c>
      <c r="J40" s="29">
        <f t="shared" si="17"/>
        <v>33</v>
      </c>
      <c r="K40" s="29">
        <f t="shared" si="18"/>
        <v>84.615384615384613</v>
      </c>
      <c r="L40" s="10">
        <v>2</v>
      </c>
      <c r="M40" s="10">
        <v>4</v>
      </c>
      <c r="N40" s="10">
        <v>6</v>
      </c>
      <c r="O40" s="10">
        <v>3</v>
      </c>
      <c r="P40" s="10">
        <v>4</v>
      </c>
      <c r="Q40" s="10">
        <v>2</v>
      </c>
      <c r="R40" s="10">
        <v>7</v>
      </c>
      <c r="S40" s="17">
        <f t="shared" si="14"/>
        <v>28</v>
      </c>
      <c r="T40" s="17">
        <f t="shared" si="19"/>
        <v>93.333333333333329</v>
      </c>
      <c r="U40" s="10">
        <v>4</v>
      </c>
      <c r="V40" s="10">
        <v>4</v>
      </c>
      <c r="W40" s="10">
        <v>4</v>
      </c>
      <c r="X40" s="10">
        <v>4</v>
      </c>
      <c r="Y40" s="10">
        <v>1</v>
      </c>
      <c r="Z40" s="10">
        <v>2</v>
      </c>
      <c r="AA40" s="10">
        <v>4</v>
      </c>
      <c r="AB40" s="10"/>
      <c r="AC40" s="28">
        <f t="shared" si="20"/>
        <v>23</v>
      </c>
      <c r="AD40" s="28">
        <f t="shared" si="21"/>
        <v>95.833333333333343</v>
      </c>
      <c r="AE40" s="10">
        <v>6</v>
      </c>
      <c r="AF40" s="10">
        <v>7</v>
      </c>
      <c r="AG40" s="10">
        <v>6</v>
      </c>
      <c r="AH40" s="10">
        <v>5</v>
      </c>
      <c r="AI40" s="10">
        <v>2</v>
      </c>
      <c r="AJ40" s="10">
        <v>2</v>
      </c>
      <c r="AK40" s="10">
        <v>3</v>
      </c>
      <c r="AL40" s="10"/>
      <c r="AM40" s="26">
        <f t="shared" si="22"/>
        <v>31</v>
      </c>
      <c r="AN40" s="26">
        <f t="shared" si="23"/>
        <v>96.875</v>
      </c>
      <c r="AO40" s="10">
        <v>3</v>
      </c>
      <c r="AP40" s="10">
        <v>4</v>
      </c>
      <c r="AQ40" s="10">
        <v>5</v>
      </c>
      <c r="AR40" s="10">
        <v>3</v>
      </c>
      <c r="AS40" s="10">
        <v>2</v>
      </c>
      <c r="AT40" s="10">
        <v>2</v>
      </c>
      <c r="AU40" s="10">
        <v>3</v>
      </c>
      <c r="AV40" s="25">
        <f t="shared" si="15"/>
        <v>22</v>
      </c>
      <c r="AW40" s="25">
        <f t="shared" si="24"/>
        <v>88</v>
      </c>
      <c r="AX40" s="10">
        <v>2</v>
      </c>
      <c r="AY40" s="10">
        <v>3</v>
      </c>
      <c r="AZ40" s="10">
        <v>5</v>
      </c>
      <c r="BA40" s="10">
        <v>3</v>
      </c>
      <c r="BB40" s="11">
        <v>3</v>
      </c>
      <c r="BC40" s="11">
        <v>2</v>
      </c>
      <c r="BD40" s="11">
        <v>3</v>
      </c>
      <c r="BE40" s="11"/>
      <c r="BF40" s="22">
        <f t="shared" si="16"/>
        <v>21</v>
      </c>
      <c r="BG40" s="23">
        <f t="shared" si="25"/>
        <v>95.454545454545453</v>
      </c>
    </row>
    <row r="41" spans="1:59" ht="21.75" customHeight="1" thickTop="1" thickBot="1">
      <c r="A41" s="12">
        <v>32</v>
      </c>
      <c r="B41" s="13" t="s">
        <v>43</v>
      </c>
      <c r="C41" s="10">
        <v>6</v>
      </c>
      <c r="D41" s="10">
        <v>7</v>
      </c>
      <c r="E41" s="10">
        <v>5</v>
      </c>
      <c r="F41" s="10">
        <v>6</v>
      </c>
      <c r="G41" s="10">
        <v>7</v>
      </c>
      <c r="H41" s="10">
        <v>4</v>
      </c>
      <c r="I41" s="10">
        <v>4</v>
      </c>
      <c r="J41" s="29">
        <f t="shared" si="17"/>
        <v>39</v>
      </c>
      <c r="K41" s="29">
        <f t="shared" si="18"/>
        <v>100</v>
      </c>
      <c r="L41" s="10">
        <v>1</v>
      </c>
      <c r="M41" s="10">
        <v>4</v>
      </c>
      <c r="N41" s="10">
        <v>6</v>
      </c>
      <c r="O41" s="10">
        <v>4</v>
      </c>
      <c r="P41" s="10">
        <v>5</v>
      </c>
      <c r="Q41" s="10">
        <v>2</v>
      </c>
      <c r="R41" s="10">
        <v>7</v>
      </c>
      <c r="S41" s="17">
        <f t="shared" si="14"/>
        <v>29</v>
      </c>
      <c r="T41" s="17">
        <f t="shared" si="19"/>
        <v>96.666666666666671</v>
      </c>
      <c r="U41" s="10">
        <v>1</v>
      </c>
      <c r="V41" s="10">
        <v>4</v>
      </c>
      <c r="W41" s="10">
        <v>4</v>
      </c>
      <c r="X41" s="10">
        <v>4</v>
      </c>
      <c r="Y41" s="10">
        <v>1</v>
      </c>
      <c r="Z41" s="10">
        <v>3</v>
      </c>
      <c r="AA41" s="10">
        <v>4</v>
      </c>
      <c r="AB41" s="10"/>
      <c r="AC41" s="28">
        <f t="shared" si="20"/>
        <v>21</v>
      </c>
      <c r="AD41" s="28">
        <f t="shared" si="21"/>
        <v>87.5</v>
      </c>
      <c r="AE41" s="10">
        <v>3</v>
      </c>
      <c r="AF41" s="10">
        <v>7</v>
      </c>
      <c r="AG41" s="10">
        <v>6</v>
      </c>
      <c r="AH41" s="10">
        <v>5</v>
      </c>
      <c r="AI41" s="10">
        <v>2</v>
      </c>
      <c r="AJ41" s="10">
        <v>2</v>
      </c>
      <c r="AK41" s="10">
        <v>3</v>
      </c>
      <c r="AL41" s="10"/>
      <c r="AM41" s="26">
        <f t="shared" si="22"/>
        <v>28</v>
      </c>
      <c r="AN41" s="26">
        <f t="shared" si="23"/>
        <v>87.5</v>
      </c>
      <c r="AO41" s="10">
        <v>0</v>
      </c>
      <c r="AP41" s="10">
        <v>4</v>
      </c>
      <c r="AQ41" s="10">
        <v>5</v>
      </c>
      <c r="AR41" s="10">
        <v>4</v>
      </c>
      <c r="AS41" s="10">
        <v>3</v>
      </c>
      <c r="AT41" s="10">
        <v>2</v>
      </c>
      <c r="AU41" s="10">
        <v>3</v>
      </c>
      <c r="AV41" s="25">
        <f t="shared" si="15"/>
        <v>21</v>
      </c>
      <c r="AW41" s="25">
        <f t="shared" si="24"/>
        <v>84</v>
      </c>
      <c r="AX41" s="10">
        <v>0</v>
      </c>
      <c r="AY41" s="10">
        <v>4</v>
      </c>
      <c r="AZ41" s="10">
        <v>5</v>
      </c>
      <c r="BA41" s="10">
        <v>3</v>
      </c>
      <c r="BB41" s="11">
        <v>3</v>
      </c>
      <c r="BC41" s="11">
        <v>2</v>
      </c>
      <c r="BD41" s="11">
        <v>3</v>
      </c>
      <c r="BE41" s="11"/>
      <c r="BF41" s="22">
        <f t="shared" si="16"/>
        <v>20</v>
      </c>
      <c r="BG41" s="23">
        <f t="shared" si="25"/>
        <v>90.909090909090907</v>
      </c>
    </row>
    <row r="42" spans="1:59" ht="21.75" customHeight="1" thickTop="1" thickBot="1">
      <c r="A42" s="12">
        <v>33</v>
      </c>
      <c r="B42" s="13" t="s">
        <v>44</v>
      </c>
      <c r="C42" s="10">
        <v>6</v>
      </c>
      <c r="D42" s="10">
        <v>7</v>
      </c>
      <c r="E42" s="10">
        <v>5</v>
      </c>
      <c r="F42" s="10">
        <v>6</v>
      </c>
      <c r="G42" s="10">
        <v>5</v>
      </c>
      <c r="H42" s="10">
        <v>2</v>
      </c>
      <c r="I42" s="10">
        <v>4</v>
      </c>
      <c r="J42" s="29">
        <f t="shared" si="17"/>
        <v>35</v>
      </c>
      <c r="K42" s="29">
        <f t="shared" si="18"/>
        <v>89.743589743589752</v>
      </c>
      <c r="L42" s="10">
        <v>2</v>
      </c>
      <c r="M42" s="10">
        <v>4</v>
      </c>
      <c r="N42" s="10">
        <v>6</v>
      </c>
      <c r="O42" s="10">
        <v>3</v>
      </c>
      <c r="P42" s="10">
        <v>4</v>
      </c>
      <c r="Q42" s="10">
        <v>1</v>
      </c>
      <c r="R42" s="10">
        <v>6</v>
      </c>
      <c r="S42" s="17">
        <f t="shared" si="14"/>
        <v>26</v>
      </c>
      <c r="T42" s="17">
        <f t="shared" si="19"/>
        <v>86.666666666666671</v>
      </c>
      <c r="U42" s="10">
        <v>4</v>
      </c>
      <c r="V42" s="10">
        <v>4</v>
      </c>
      <c r="W42" s="10">
        <v>3</v>
      </c>
      <c r="X42" s="10">
        <v>4</v>
      </c>
      <c r="Y42" s="10">
        <v>1</v>
      </c>
      <c r="Z42" s="10">
        <v>2</v>
      </c>
      <c r="AA42" s="10">
        <v>4</v>
      </c>
      <c r="AB42" s="10"/>
      <c r="AC42" s="28">
        <f t="shared" si="20"/>
        <v>22</v>
      </c>
      <c r="AD42" s="28">
        <f t="shared" si="21"/>
        <v>91.666666666666657</v>
      </c>
      <c r="AE42" s="10">
        <v>4</v>
      </c>
      <c r="AF42" s="10">
        <v>7</v>
      </c>
      <c r="AG42" s="10">
        <v>5</v>
      </c>
      <c r="AH42" s="10">
        <v>5</v>
      </c>
      <c r="AI42" s="10">
        <v>1</v>
      </c>
      <c r="AJ42" s="10">
        <v>2</v>
      </c>
      <c r="AK42" s="10">
        <v>2</v>
      </c>
      <c r="AL42" s="10"/>
      <c r="AM42" s="26">
        <f t="shared" si="22"/>
        <v>26</v>
      </c>
      <c r="AN42" s="26">
        <f t="shared" si="23"/>
        <v>81.25</v>
      </c>
      <c r="AO42" s="10">
        <v>3</v>
      </c>
      <c r="AP42" s="10">
        <v>4</v>
      </c>
      <c r="AQ42" s="10">
        <v>5</v>
      </c>
      <c r="AR42" s="10">
        <v>4</v>
      </c>
      <c r="AS42" s="10">
        <v>4</v>
      </c>
      <c r="AT42" s="10">
        <v>2</v>
      </c>
      <c r="AU42" s="10">
        <v>3</v>
      </c>
      <c r="AV42" s="25">
        <f t="shared" si="15"/>
        <v>25</v>
      </c>
      <c r="AW42" s="25">
        <f t="shared" si="24"/>
        <v>100</v>
      </c>
      <c r="AX42" s="10">
        <v>2</v>
      </c>
      <c r="AY42" s="10">
        <v>4</v>
      </c>
      <c r="AZ42" s="10">
        <v>5</v>
      </c>
      <c r="BA42" s="10">
        <v>3</v>
      </c>
      <c r="BB42" s="11">
        <v>3</v>
      </c>
      <c r="BC42" s="11">
        <v>2</v>
      </c>
      <c r="BD42" s="11">
        <v>3</v>
      </c>
      <c r="BE42" s="11"/>
      <c r="BF42" s="22">
        <f t="shared" si="16"/>
        <v>22</v>
      </c>
      <c r="BG42" s="23">
        <f t="shared" si="25"/>
        <v>100</v>
      </c>
    </row>
    <row r="43" spans="1:59" ht="21.75" customHeight="1" thickTop="1" thickBot="1">
      <c r="A43" s="12">
        <v>34</v>
      </c>
      <c r="B43" s="13" t="s">
        <v>45</v>
      </c>
      <c r="C43" s="10">
        <v>6</v>
      </c>
      <c r="D43" s="10">
        <v>7</v>
      </c>
      <c r="E43" s="10">
        <v>5</v>
      </c>
      <c r="F43" s="10">
        <v>6</v>
      </c>
      <c r="G43" s="10">
        <v>7</v>
      </c>
      <c r="H43" s="10">
        <v>4</v>
      </c>
      <c r="I43" s="10">
        <v>4</v>
      </c>
      <c r="J43" s="29">
        <f t="shared" si="17"/>
        <v>39</v>
      </c>
      <c r="K43" s="29">
        <f t="shared" si="18"/>
        <v>100</v>
      </c>
      <c r="L43" s="10">
        <v>2</v>
      </c>
      <c r="M43" s="10">
        <v>3</v>
      </c>
      <c r="N43" s="10">
        <v>6</v>
      </c>
      <c r="O43" s="10">
        <v>4</v>
      </c>
      <c r="P43" s="10">
        <v>5</v>
      </c>
      <c r="Q43" s="10">
        <v>2</v>
      </c>
      <c r="R43" s="10">
        <v>7</v>
      </c>
      <c r="S43" s="17">
        <f t="shared" si="14"/>
        <v>29</v>
      </c>
      <c r="T43" s="17">
        <f t="shared" si="19"/>
        <v>96.666666666666671</v>
      </c>
      <c r="U43" s="10">
        <v>4</v>
      </c>
      <c r="V43" s="10">
        <v>2</v>
      </c>
      <c r="W43" s="10">
        <v>4</v>
      </c>
      <c r="X43" s="10">
        <v>4</v>
      </c>
      <c r="Y43" s="10">
        <v>1</v>
      </c>
      <c r="Z43" s="10">
        <v>3</v>
      </c>
      <c r="AA43" s="10">
        <v>4</v>
      </c>
      <c r="AB43" s="10"/>
      <c r="AC43" s="28">
        <f t="shared" si="20"/>
        <v>22</v>
      </c>
      <c r="AD43" s="28">
        <f t="shared" si="21"/>
        <v>91.666666666666657</v>
      </c>
      <c r="AE43" s="10">
        <v>5</v>
      </c>
      <c r="AF43" s="10">
        <v>6</v>
      </c>
      <c r="AG43" s="10">
        <v>6</v>
      </c>
      <c r="AH43" s="10">
        <v>5</v>
      </c>
      <c r="AI43" s="10">
        <v>2</v>
      </c>
      <c r="AJ43" s="10">
        <v>1</v>
      </c>
      <c r="AK43" s="10">
        <v>3</v>
      </c>
      <c r="AL43" s="10"/>
      <c r="AM43" s="26">
        <f t="shared" si="22"/>
        <v>28</v>
      </c>
      <c r="AN43" s="26">
        <f t="shared" si="23"/>
        <v>87.5</v>
      </c>
      <c r="AO43" s="10">
        <v>3</v>
      </c>
      <c r="AP43" s="10">
        <v>4</v>
      </c>
      <c r="AQ43" s="10">
        <v>5</v>
      </c>
      <c r="AR43" s="10">
        <v>4</v>
      </c>
      <c r="AS43" s="10">
        <v>4</v>
      </c>
      <c r="AT43" s="10">
        <v>2</v>
      </c>
      <c r="AU43" s="10">
        <v>3</v>
      </c>
      <c r="AV43" s="25">
        <f t="shared" si="15"/>
        <v>25</v>
      </c>
      <c r="AW43" s="25">
        <f t="shared" si="24"/>
        <v>100</v>
      </c>
      <c r="AX43" s="10">
        <v>2</v>
      </c>
      <c r="AY43" s="10">
        <v>4</v>
      </c>
      <c r="AZ43" s="10">
        <v>4</v>
      </c>
      <c r="BA43" s="10">
        <v>3</v>
      </c>
      <c r="BB43" s="11">
        <v>3</v>
      </c>
      <c r="BC43" s="11">
        <v>2</v>
      </c>
      <c r="BD43" s="11">
        <v>3</v>
      </c>
      <c r="BE43" s="11"/>
      <c r="BF43" s="22">
        <f t="shared" si="16"/>
        <v>21</v>
      </c>
      <c r="BG43" s="23">
        <f t="shared" si="25"/>
        <v>95.454545454545453</v>
      </c>
    </row>
    <row r="44" spans="1:59" ht="21.75" customHeight="1" thickTop="1" thickBot="1">
      <c r="A44" s="12">
        <v>35</v>
      </c>
      <c r="B44" s="9" t="s">
        <v>46</v>
      </c>
      <c r="C44" s="10">
        <v>6</v>
      </c>
      <c r="D44" s="10">
        <v>6</v>
      </c>
      <c r="E44" s="10">
        <v>5</v>
      </c>
      <c r="F44" s="10">
        <v>6</v>
      </c>
      <c r="G44" s="10">
        <v>5</v>
      </c>
      <c r="H44" s="10">
        <v>2</v>
      </c>
      <c r="I44" s="10">
        <v>4</v>
      </c>
      <c r="J44" s="29">
        <f t="shared" si="17"/>
        <v>34</v>
      </c>
      <c r="K44" s="29">
        <f t="shared" si="18"/>
        <v>87.179487179487182</v>
      </c>
      <c r="L44" s="10">
        <v>2</v>
      </c>
      <c r="M44" s="10">
        <v>4</v>
      </c>
      <c r="N44" s="10">
        <v>6</v>
      </c>
      <c r="O44" s="10">
        <v>4</v>
      </c>
      <c r="P44" s="10">
        <v>4</v>
      </c>
      <c r="Q44" s="10">
        <v>1</v>
      </c>
      <c r="R44" s="10">
        <v>7</v>
      </c>
      <c r="S44" s="17">
        <f t="shared" si="14"/>
        <v>28</v>
      </c>
      <c r="T44" s="17">
        <f t="shared" si="19"/>
        <v>93.333333333333329</v>
      </c>
      <c r="U44" s="10">
        <v>4</v>
      </c>
      <c r="V44" s="10">
        <v>4</v>
      </c>
      <c r="W44" s="10">
        <v>4</v>
      </c>
      <c r="X44" s="10">
        <v>4</v>
      </c>
      <c r="Y44" s="10">
        <v>1</v>
      </c>
      <c r="Z44" s="10">
        <v>2</v>
      </c>
      <c r="AA44" s="10">
        <v>4</v>
      </c>
      <c r="AB44" s="10"/>
      <c r="AC44" s="28">
        <f t="shared" si="20"/>
        <v>23</v>
      </c>
      <c r="AD44" s="28">
        <f t="shared" si="21"/>
        <v>95.833333333333343</v>
      </c>
      <c r="AE44" s="10">
        <v>6</v>
      </c>
      <c r="AF44" s="10">
        <v>6</v>
      </c>
      <c r="AG44" s="10">
        <v>6</v>
      </c>
      <c r="AH44" s="10">
        <v>5</v>
      </c>
      <c r="AI44" s="10">
        <v>2</v>
      </c>
      <c r="AJ44" s="10">
        <v>2</v>
      </c>
      <c r="AK44" s="10">
        <v>3</v>
      </c>
      <c r="AL44" s="10"/>
      <c r="AM44" s="26">
        <f t="shared" si="22"/>
        <v>30</v>
      </c>
      <c r="AN44" s="26">
        <f t="shared" si="23"/>
        <v>93.75</v>
      </c>
      <c r="AO44" s="10">
        <v>2</v>
      </c>
      <c r="AP44" s="10">
        <v>4</v>
      </c>
      <c r="AQ44" s="10">
        <v>5</v>
      </c>
      <c r="AR44" s="10">
        <v>4</v>
      </c>
      <c r="AS44" s="10">
        <v>4</v>
      </c>
      <c r="AT44" s="10">
        <v>2</v>
      </c>
      <c r="AU44" s="10">
        <v>3</v>
      </c>
      <c r="AV44" s="25">
        <f t="shared" si="15"/>
        <v>24</v>
      </c>
      <c r="AW44" s="25">
        <f t="shared" si="24"/>
        <v>96</v>
      </c>
      <c r="AX44" s="10">
        <v>2</v>
      </c>
      <c r="AY44" s="10">
        <v>4</v>
      </c>
      <c r="AZ44" s="10">
        <v>5</v>
      </c>
      <c r="BA44" s="10">
        <v>3</v>
      </c>
      <c r="BB44" s="11">
        <v>3</v>
      </c>
      <c r="BC44" s="11">
        <v>1</v>
      </c>
      <c r="BD44" s="11">
        <v>2</v>
      </c>
      <c r="BE44" s="11"/>
      <c r="BF44" s="22">
        <f t="shared" si="16"/>
        <v>20</v>
      </c>
      <c r="BG44" s="23">
        <f t="shared" si="25"/>
        <v>90.909090909090907</v>
      </c>
    </row>
    <row r="45" spans="1:59" ht="21.75" customHeight="1" thickTop="1" thickBot="1">
      <c r="A45" s="12">
        <v>36</v>
      </c>
      <c r="B45" s="13" t="s">
        <v>47</v>
      </c>
      <c r="C45" s="10">
        <v>5</v>
      </c>
      <c r="D45" s="10">
        <v>7</v>
      </c>
      <c r="E45" s="10">
        <v>5</v>
      </c>
      <c r="F45" s="10">
        <v>6</v>
      </c>
      <c r="G45" s="10">
        <v>7</v>
      </c>
      <c r="H45" s="10">
        <v>4</v>
      </c>
      <c r="I45" s="10">
        <v>4</v>
      </c>
      <c r="J45" s="29">
        <f t="shared" si="17"/>
        <v>38</v>
      </c>
      <c r="K45" s="29">
        <f t="shared" si="18"/>
        <v>97.435897435897431</v>
      </c>
      <c r="L45" s="10">
        <v>2</v>
      </c>
      <c r="M45" s="10">
        <v>4</v>
      </c>
      <c r="N45" s="10">
        <v>5</v>
      </c>
      <c r="O45" s="10">
        <v>4</v>
      </c>
      <c r="P45" s="10">
        <v>5</v>
      </c>
      <c r="Q45" s="10">
        <v>2</v>
      </c>
      <c r="R45" s="10">
        <v>7</v>
      </c>
      <c r="S45" s="17">
        <f t="shared" si="14"/>
        <v>29</v>
      </c>
      <c r="T45" s="17">
        <f t="shared" si="19"/>
        <v>96.666666666666671</v>
      </c>
      <c r="U45" s="10">
        <v>4</v>
      </c>
      <c r="V45" s="10">
        <v>4</v>
      </c>
      <c r="W45" s="10">
        <v>4</v>
      </c>
      <c r="X45" s="10">
        <v>4</v>
      </c>
      <c r="Y45" s="10">
        <v>1</v>
      </c>
      <c r="Z45" s="10">
        <v>3</v>
      </c>
      <c r="AA45" s="10">
        <v>4</v>
      </c>
      <c r="AB45" s="10"/>
      <c r="AC45" s="28">
        <f t="shared" si="20"/>
        <v>24</v>
      </c>
      <c r="AD45" s="28">
        <f t="shared" si="21"/>
        <v>100</v>
      </c>
      <c r="AE45" s="10">
        <v>4</v>
      </c>
      <c r="AF45" s="10">
        <v>7</v>
      </c>
      <c r="AG45" s="10">
        <v>6</v>
      </c>
      <c r="AH45" s="10">
        <v>5</v>
      </c>
      <c r="AI45" s="10">
        <v>2</v>
      </c>
      <c r="AJ45" s="10">
        <v>1</v>
      </c>
      <c r="AK45" s="10">
        <v>3</v>
      </c>
      <c r="AL45" s="10"/>
      <c r="AM45" s="26">
        <f t="shared" si="22"/>
        <v>28</v>
      </c>
      <c r="AN45" s="26">
        <f t="shared" si="23"/>
        <v>87.5</v>
      </c>
      <c r="AO45" s="10">
        <v>1</v>
      </c>
      <c r="AP45" s="10">
        <v>4</v>
      </c>
      <c r="AQ45" s="10">
        <v>4</v>
      </c>
      <c r="AR45" s="10">
        <v>3</v>
      </c>
      <c r="AS45" s="10">
        <v>4</v>
      </c>
      <c r="AT45" s="10">
        <v>2</v>
      </c>
      <c r="AU45" s="10">
        <v>3</v>
      </c>
      <c r="AV45" s="25">
        <f t="shared" si="15"/>
        <v>21</v>
      </c>
      <c r="AW45" s="25">
        <f t="shared" si="24"/>
        <v>84</v>
      </c>
      <c r="AX45" s="10">
        <v>2</v>
      </c>
      <c r="AY45" s="10">
        <v>4</v>
      </c>
      <c r="AZ45" s="10">
        <v>5</v>
      </c>
      <c r="BA45" s="10">
        <v>3</v>
      </c>
      <c r="BB45" s="11">
        <v>3</v>
      </c>
      <c r="BC45" s="11">
        <v>2</v>
      </c>
      <c r="BD45" s="11">
        <v>3</v>
      </c>
      <c r="BE45" s="11"/>
      <c r="BF45" s="22">
        <f t="shared" si="16"/>
        <v>22</v>
      </c>
      <c r="BG45" s="23">
        <f t="shared" si="25"/>
        <v>100</v>
      </c>
    </row>
    <row r="46" spans="1:59" ht="21.75" customHeight="1" thickTop="1" thickBot="1">
      <c r="A46" s="12">
        <v>37</v>
      </c>
      <c r="B46" s="13" t="s">
        <v>48</v>
      </c>
      <c r="C46" s="10">
        <v>6</v>
      </c>
      <c r="D46" s="10">
        <v>7</v>
      </c>
      <c r="E46" s="10">
        <v>4</v>
      </c>
      <c r="F46" s="10">
        <v>6</v>
      </c>
      <c r="G46" s="10">
        <v>7</v>
      </c>
      <c r="H46" s="10">
        <v>4</v>
      </c>
      <c r="I46" s="10">
        <v>4</v>
      </c>
      <c r="J46" s="29">
        <f t="shared" si="17"/>
        <v>38</v>
      </c>
      <c r="K46" s="29">
        <f t="shared" si="18"/>
        <v>97.435897435897431</v>
      </c>
      <c r="L46" s="10">
        <v>2</v>
      </c>
      <c r="M46" s="10">
        <v>4</v>
      </c>
      <c r="N46" s="10">
        <v>6</v>
      </c>
      <c r="O46" s="10">
        <v>4</v>
      </c>
      <c r="P46" s="10">
        <v>4</v>
      </c>
      <c r="Q46" s="10">
        <v>2</v>
      </c>
      <c r="R46" s="10">
        <v>5</v>
      </c>
      <c r="S46" s="17">
        <f t="shared" si="14"/>
        <v>27</v>
      </c>
      <c r="T46" s="17">
        <f t="shared" si="19"/>
        <v>90</v>
      </c>
      <c r="U46" s="10">
        <v>4</v>
      </c>
      <c r="V46" s="10">
        <v>4</v>
      </c>
      <c r="W46" s="10">
        <v>4</v>
      </c>
      <c r="X46" s="10">
        <v>4</v>
      </c>
      <c r="Y46" s="10">
        <v>1</v>
      </c>
      <c r="Z46" s="10">
        <v>3</v>
      </c>
      <c r="AA46" s="10">
        <v>4</v>
      </c>
      <c r="AB46" s="10"/>
      <c r="AC46" s="28">
        <f t="shared" si="20"/>
        <v>24</v>
      </c>
      <c r="AD46" s="28">
        <f t="shared" si="21"/>
        <v>100</v>
      </c>
      <c r="AE46" s="10">
        <v>6</v>
      </c>
      <c r="AF46" s="10">
        <v>7</v>
      </c>
      <c r="AG46" s="10">
        <v>7</v>
      </c>
      <c r="AH46" s="10">
        <v>5</v>
      </c>
      <c r="AI46" s="10">
        <v>2</v>
      </c>
      <c r="AJ46" s="10">
        <v>2</v>
      </c>
      <c r="AK46" s="10">
        <v>2</v>
      </c>
      <c r="AL46" s="10"/>
      <c r="AM46" s="26">
        <f t="shared" si="22"/>
        <v>31</v>
      </c>
      <c r="AN46" s="26">
        <f t="shared" si="23"/>
        <v>96.875</v>
      </c>
      <c r="AO46" s="10">
        <v>2</v>
      </c>
      <c r="AP46" s="10">
        <v>4</v>
      </c>
      <c r="AQ46" s="10">
        <v>5</v>
      </c>
      <c r="AR46" s="10">
        <v>4</v>
      </c>
      <c r="AS46" s="10">
        <v>4</v>
      </c>
      <c r="AT46" s="10">
        <v>2</v>
      </c>
      <c r="AU46" s="10">
        <v>3</v>
      </c>
      <c r="AV46" s="25">
        <f t="shared" si="15"/>
        <v>24</v>
      </c>
      <c r="AW46" s="25">
        <f t="shared" si="24"/>
        <v>96</v>
      </c>
      <c r="AX46" s="10">
        <v>2</v>
      </c>
      <c r="AY46" s="10">
        <v>4</v>
      </c>
      <c r="AZ46" s="10">
        <v>5</v>
      </c>
      <c r="BA46" s="10">
        <v>3</v>
      </c>
      <c r="BB46" s="11">
        <v>3</v>
      </c>
      <c r="BC46" s="11">
        <v>2</v>
      </c>
      <c r="BD46" s="11">
        <v>2</v>
      </c>
      <c r="BE46" s="11"/>
      <c r="BF46" s="22">
        <f t="shared" si="16"/>
        <v>21</v>
      </c>
      <c r="BG46" s="23">
        <f t="shared" si="25"/>
        <v>95.454545454545453</v>
      </c>
    </row>
    <row r="47" spans="1:59" ht="21.75" customHeight="1" thickTop="1" thickBot="1">
      <c r="A47" s="12">
        <v>38</v>
      </c>
      <c r="B47" s="13" t="s">
        <v>49</v>
      </c>
      <c r="C47" s="10">
        <v>6</v>
      </c>
      <c r="D47" s="10">
        <v>6</v>
      </c>
      <c r="E47" s="10">
        <v>5</v>
      </c>
      <c r="F47" s="10">
        <v>6</v>
      </c>
      <c r="G47" s="10">
        <v>7</v>
      </c>
      <c r="H47" s="10">
        <v>4</v>
      </c>
      <c r="I47" s="10">
        <v>4</v>
      </c>
      <c r="J47" s="29">
        <f t="shared" si="17"/>
        <v>38</v>
      </c>
      <c r="K47" s="29">
        <f t="shared" si="18"/>
        <v>97.435897435897431</v>
      </c>
      <c r="L47" s="10">
        <v>2</v>
      </c>
      <c r="M47" s="10">
        <v>4</v>
      </c>
      <c r="N47" s="10">
        <v>6</v>
      </c>
      <c r="O47" s="10">
        <v>4</v>
      </c>
      <c r="P47" s="10">
        <v>5</v>
      </c>
      <c r="Q47" s="10">
        <v>2</v>
      </c>
      <c r="R47" s="10">
        <v>7</v>
      </c>
      <c r="S47" s="17">
        <f t="shared" si="14"/>
        <v>30</v>
      </c>
      <c r="T47" s="17">
        <f t="shared" si="19"/>
        <v>100</v>
      </c>
      <c r="U47" s="10">
        <v>4</v>
      </c>
      <c r="V47" s="10">
        <v>4</v>
      </c>
      <c r="W47" s="10">
        <v>4</v>
      </c>
      <c r="X47" s="10">
        <v>4</v>
      </c>
      <c r="Y47" s="10">
        <v>1</v>
      </c>
      <c r="Z47" s="10">
        <v>2</v>
      </c>
      <c r="AA47" s="10">
        <v>4</v>
      </c>
      <c r="AB47" s="10"/>
      <c r="AC47" s="28">
        <f t="shared" si="20"/>
        <v>23</v>
      </c>
      <c r="AD47" s="28">
        <f t="shared" si="21"/>
        <v>95.833333333333343</v>
      </c>
      <c r="AE47" s="10">
        <v>6</v>
      </c>
      <c r="AF47" s="10">
        <v>7</v>
      </c>
      <c r="AG47" s="10">
        <v>7</v>
      </c>
      <c r="AH47" s="10">
        <v>5</v>
      </c>
      <c r="AI47" s="10">
        <v>2</v>
      </c>
      <c r="AJ47" s="10">
        <v>2</v>
      </c>
      <c r="AK47" s="10">
        <v>3</v>
      </c>
      <c r="AL47" s="10"/>
      <c r="AM47" s="26">
        <f t="shared" si="22"/>
        <v>32</v>
      </c>
      <c r="AN47" s="26">
        <f t="shared" si="23"/>
        <v>100</v>
      </c>
      <c r="AO47" s="10">
        <v>3</v>
      </c>
      <c r="AP47" s="10">
        <v>4</v>
      </c>
      <c r="AQ47" s="10">
        <v>5</v>
      </c>
      <c r="AR47" s="10">
        <v>4</v>
      </c>
      <c r="AS47" s="10">
        <v>4</v>
      </c>
      <c r="AT47" s="10">
        <v>2</v>
      </c>
      <c r="AU47" s="10">
        <v>3</v>
      </c>
      <c r="AV47" s="25">
        <f t="shared" si="15"/>
        <v>25</v>
      </c>
      <c r="AW47" s="25">
        <f t="shared" si="24"/>
        <v>100</v>
      </c>
      <c r="AX47" s="10">
        <v>2</v>
      </c>
      <c r="AY47" s="10">
        <v>4</v>
      </c>
      <c r="AZ47" s="10">
        <v>5</v>
      </c>
      <c r="BA47" s="10">
        <v>3</v>
      </c>
      <c r="BB47" s="11">
        <v>3</v>
      </c>
      <c r="BC47" s="11">
        <v>2</v>
      </c>
      <c r="BD47" s="11">
        <v>3</v>
      </c>
      <c r="BE47" s="11"/>
      <c r="BF47" s="22">
        <f t="shared" si="16"/>
        <v>22</v>
      </c>
      <c r="BG47" s="23">
        <f t="shared" si="25"/>
        <v>100</v>
      </c>
    </row>
    <row r="48" spans="1:59" ht="21.75" customHeight="1" thickTop="1" thickBot="1">
      <c r="A48" s="12">
        <v>39</v>
      </c>
      <c r="B48" s="13" t="s">
        <v>50</v>
      </c>
      <c r="C48" s="10">
        <v>0</v>
      </c>
      <c r="D48" s="10">
        <v>6</v>
      </c>
      <c r="E48" s="10">
        <v>5</v>
      </c>
      <c r="F48" s="10">
        <v>6</v>
      </c>
      <c r="G48" s="10">
        <v>7</v>
      </c>
      <c r="H48" s="10">
        <v>4</v>
      </c>
      <c r="I48" s="10">
        <v>4</v>
      </c>
      <c r="J48" s="29">
        <f t="shared" si="17"/>
        <v>32</v>
      </c>
      <c r="K48" s="29">
        <f t="shared" si="18"/>
        <v>82.051282051282044</v>
      </c>
      <c r="L48" s="10">
        <v>0</v>
      </c>
      <c r="M48" s="10">
        <v>3</v>
      </c>
      <c r="N48" s="10">
        <v>6</v>
      </c>
      <c r="O48" s="10">
        <v>4</v>
      </c>
      <c r="P48" s="10">
        <v>5</v>
      </c>
      <c r="Q48" s="10">
        <v>2</v>
      </c>
      <c r="R48" s="10">
        <v>7</v>
      </c>
      <c r="S48" s="17">
        <f t="shared" si="14"/>
        <v>27</v>
      </c>
      <c r="T48" s="17">
        <f t="shared" si="19"/>
        <v>90</v>
      </c>
      <c r="U48" s="10">
        <v>0</v>
      </c>
      <c r="V48" s="10">
        <v>4</v>
      </c>
      <c r="W48" s="10">
        <v>3</v>
      </c>
      <c r="X48" s="10">
        <v>4</v>
      </c>
      <c r="Y48" s="10">
        <v>1</v>
      </c>
      <c r="Z48" s="10">
        <v>2</v>
      </c>
      <c r="AA48" s="10">
        <v>4</v>
      </c>
      <c r="AB48" s="10"/>
      <c r="AC48" s="28">
        <f t="shared" si="20"/>
        <v>18</v>
      </c>
      <c r="AD48" s="28">
        <f t="shared" si="21"/>
        <v>75</v>
      </c>
      <c r="AE48" s="10">
        <v>4</v>
      </c>
      <c r="AF48" s="10">
        <v>7</v>
      </c>
      <c r="AG48" s="10">
        <v>6</v>
      </c>
      <c r="AH48" s="10">
        <v>5</v>
      </c>
      <c r="AI48" s="10">
        <v>2</v>
      </c>
      <c r="AJ48" s="10">
        <v>2</v>
      </c>
      <c r="AK48" s="10">
        <v>3</v>
      </c>
      <c r="AL48" s="10"/>
      <c r="AM48" s="26">
        <f t="shared" si="22"/>
        <v>29</v>
      </c>
      <c r="AN48" s="26">
        <f t="shared" si="23"/>
        <v>90.625</v>
      </c>
      <c r="AO48" s="10">
        <v>0</v>
      </c>
      <c r="AP48" s="10">
        <v>4</v>
      </c>
      <c r="AQ48" s="10">
        <v>5</v>
      </c>
      <c r="AR48" s="10">
        <v>4</v>
      </c>
      <c r="AS48" s="10">
        <v>4</v>
      </c>
      <c r="AT48" s="10">
        <v>2</v>
      </c>
      <c r="AU48" s="10">
        <v>3</v>
      </c>
      <c r="AV48" s="25">
        <f t="shared" si="15"/>
        <v>22</v>
      </c>
      <c r="AW48" s="25">
        <f t="shared" si="24"/>
        <v>88</v>
      </c>
      <c r="AX48" s="10">
        <v>0</v>
      </c>
      <c r="AY48" s="10">
        <v>4</v>
      </c>
      <c r="AZ48" s="10">
        <v>5</v>
      </c>
      <c r="BA48" s="10">
        <v>3</v>
      </c>
      <c r="BB48" s="11">
        <v>3</v>
      </c>
      <c r="BC48" s="11">
        <v>2</v>
      </c>
      <c r="BD48" s="11">
        <v>3</v>
      </c>
      <c r="BE48" s="11"/>
      <c r="BF48" s="22">
        <f t="shared" si="16"/>
        <v>20</v>
      </c>
      <c r="BG48" s="23">
        <f t="shared" si="25"/>
        <v>90.909090909090907</v>
      </c>
    </row>
    <row r="49" spans="1:59" ht="21.75" customHeight="1" thickTop="1" thickBot="1">
      <c r="A49" s="12">
        <v>40</v>
      </c>
      <c r="B49" s="13" t="s">
        <v>51</v>
      </c>
      <c r="C49" s="10">
        <v>6</v>
      </c>
      <c r="D49" s="10">
        <v>6</v>
      </c>
      <c r="E49" s="10">
        <v>5</v>
      </c>
      <c r="F49" s="10">
        <v>6</v>
      </c>
      <c r="G49" s="10">
        <v>6</v>
      </c>
      <c r="H49" s="10">
        <v>4</v>
      </c>
      <c r="I49" s="10">
        <v>4</v>
      </c>
      <c r="J49" s="29">
        <f t="shared" si="17"/>
        <v>37</v>
      </c>
      <c r="K49" s="29">
        <f t="shared" si="18"/>
        <v>94.871794871794862</v>
      </c>
      <c r="L49" s="10">
        <v>2</v>
      </c>
      <c r="M49" s="10">
        <v>4</v>
      </c>
      <c r="N49" s="10">
        <v>6</v>
      </c>
      <c r="O49" s="10">
        <v>4</v>
      </c>
      <c r="P49" s="10">
        <v>5</v>
      </c>
      <c r="Q49" s="10">
        <v>2</v>
      </c>
      <c r="R49" s="10">
        <v>7</v>
      </c>
      <c r="S49" s="17">
        <f t="shared" si="14"/>
        <v>30</v>
      </c>
      <c r="T49" s="17">
        <f t="shared" si="19"/>
        <v>100</v>
      </c>
      <c r="U49" s="10">
        <v>4</v>
      </c>
      <c r="V49" s="10">
        <v>3</v>
      </c>
      <c r="W49" s="10">
        <v>4</v>
      </c>
      <c r="X49" s="10">
        <v>4</v>
      </c>
      <c r="Y49" s="10">
        <v>1</v>
      </c>
      <c r="Z49" s="10">
        <v>2</v>
      </c>
      <c r="AA49" s="10">
        <v>4</v>
      </c>
      <c r="AB49" s="10"/>
      <c r="AC49" s="28">
        <f t="shared" si="20"/>
        <v>22</v>
      </c>
      <c r="AD49" s="28">
        <f t="shared" si="21"/>
        <v>91.666666666666657</v>
      </c>
      <c r="AE49" s="10">
        <v>5</v>
      </c>
      <c r="AF49" s="10">
        <v>6</v>
      </c>
      <c r="AG49" s="10">
        <v>7</v>
      </c>
      <c r="AH49" s="10">
        <v>5</v>
      </c>
      <c r="AI49" s="10">
        <v>2</v>
      </c>
      <c r="AJ49" s="10">
        <v>2</v>
      </c>
      <c r="AK49" s="10">
        <v>3</v>
      </c>
      <c r="AL49" s="10"/>
      <c r="AM49" s="26">
        <f t="shared" si="22"/>
        <v>30</v>
      </c>
      <c r="AN49" s="26">
        <f t="shared" si="23"/>
        <v>93.75</v>
      </c>
      <c r="AO49" s="10">
        <v>3</v>
      </c>
      <c r="AP49" s="10">
        <v>4</v>
      </c>
      <c r="AQ49" s="10">
        <v>5</v>
      </c>
      <c r="AR49" s="10">
        <v>4</v>
      </c>
      <c r="AS49" s="10">
        <v>4</v>
      </c>
      <c r="AT49" s="10">
        <v>1</v>
      </c>
      <c r="AU49" s="10">
        <v>2</v>
      </c>
      <c r="AV49" s="25">
        <f t="shared" si="15"/>
        <v>23</v>
      </c>
      <c r="AW49" s="25">
        <f t="shared" si="24"/>
        <v>92</v>
      </c>
      <c r="AX49" s="10">
        <v>2</v>
      </c>
      <c r="AY49" s="10">
        <v>4</v>
      </c>
      <c r="AZ49" s="10">
        <v>5</v>
      </c>
      <c r="BA49" s="10">
        <v>3</v>
      </c>
      <c r="BB49" s="11">
        <v>3</v>
      </c>
      <c r="BC49" s="11">
        <v>1</v>
      </c>
      <c r="BD49" s="11">
        <v>3</v>
      </c>
      <c r="BE49" s="11"/>
      <c r="BF49" s="22">
        <f t="shared" si="16"/>
        <v>21</v>
      </c>
      <c r="BG49" s="23">
        <f t="shared" si="25"/>
        <v>95.454545454545453</v>
      </c>
    </row>
    <row r="50" spans="1:59" ht="21.75" customHeight="1" thickTop="1" thickBot="1">
      <c r="A50" s="12">
        <v>41</v>
      </c>
      <c r="B50" s="13" t="s">
        <v>52</v>
      </c>
      <c r="C50" s="10">
        <v>6</v>
      </c>
      <c r="D50" s="10">
        <v>7</v>
      </c>
      <c r="E50" s="10">
        <v>5</v>
      </c>
      <c r="F50" s="10">
        <v>5</v>
      </c>
      <c r="G50" s="10">
        <v>7</v>
      </c>
      <c r="H50" s="10">
        <v>4</v>
      </c>
      <c r="I50" s="10">
        <v>4</v>
      </c>
      <c r="J50" s="29">
        <f t="shared" si="17"/>
        <v>38</v>
      </c>
      <c r="K50" s="29">
        <f t="shared" si="18"/>
        <v>97.435897435897431</v>
      </c>
      <c r="L50" s="10">
        <v>2</v>
      </c>
      <c r="M50" s="10">
        <v>3</v>
      </c>
      <c r="N50" s="10">
        <v>6</v>
      </c>
      <c r="O50" s="10">
        <v>4</v>
      </c>
      <c r="P50" s="10">
        <v>5</v>
      </c>
      <c r="Q50" s="10">
        <v>2</v>
      </c>
      <c r="R50" s="10">
        <v>7</v>
      </c>
      <c r="S50" s="17">
        <f t="shared" si="14"/>
        <v>29</v>
      </c>
      <c r="T50" s="17">
        <f t="shared" si="19"/>
        <v>96.666666666666671</v>
      </c>
      <c r="U50" s="10">
        <v>4</v>
      </c>
      <c r="V50" s="10">
        <v>4</v>
      </c>
      <c r="W50" s="10">
        <v>4</v>
      </c>
      <c r="X50" s="10">
        <v>4</v>
      </c>
      <c r="Y50" s="10">
        <v>1</v>
      </c>
      <c r="Z50" s="10">
        <v>3</v>
      </c>
      <c r="AA50" s="10">
        <v>4</v>
      </c>
      <c r="AB50" s="10"/>
      <c r="AC50" s="28">
        <f t="shared" si="20"/>
        <v>24</v>
      </c>
      <c r="AD50" s="28">
        <f t="shared" si="21"/>
        <v>100</v>
      </c>
      <c r="AE50" s="10">
        <v>5</v>
      </c>
      <c r="AF50" s="10">
        <v>5</v>
      </c>
      <c r="AG50" s="10">
        <v>7</v>
      </c>
      <c r="AH50" s="10">
        <v>5</v>
      </c>
      <c r="AI50" s="10">
        <v>2</v>
      </c>
      <c r="AJ50" s="10">
        <v>2</v>
      </c>
      <c r="AK50" s="10">
        <v>3</v>
      </c>
      <c r="AL50" s="10"/>
      <c r="AM50" s="26">
        <f t="shared" si="22"/>
        <v>29</v>
      </c>
      <c r="AN50" s="26">
        <f t="shared" si="23"/>
        <v>90.625</v>
      </c>
      <c r="AO50" s="10">
        <v>3</v>
      </c>
      <c r="AP50" s="10">
        <v>3</v>
      </c>
      <c r="AQ50" s="10">
        <v>5</v>
      </c>
      <c r="AR50" s="10">
        <v>4</v>
      </c>
      <c r="AS50" s="10">
        <v>4</v>
      </c>
      <c r="AT50" s="10">
        <v>2</v>
      </c>
      <c r="AU50" s="10">
        <v>3</v>
      </c>
      <c r="AV50" s="25">
        <f t="shared" si="15"/>
        <v>24</v>
      </c>
      <c r="AW50" s="25">
        <f t="shared" si="24"/>
        <v>96</v>
      </c>
      <c r="AX50" s="10">
        <v>2</v>
      </c>
      <c r="AY50" s="10">
        <v>3</v>
      </c>
      <c r="AZ50" s="10">
        <v>5</v>
      </c>
      <c r="BA50" s="10">
        <v>3</v>
      </c>
      <c r="BB50" s="11">
        <v>3</v>
      </c>
      <c r="BC50" s="11">
        <v>2</v>
      </c>
      <c r="BD50" s="11">
        <v>3</v>
      </c>
      <c r="BE50" s="11"/>
      <c r="BF50" s="22">
        <f t="shared" si="16"/>
        <v>21</v>
      </c>
      <c r="BG50" s="23">
        <f t="shared" si="25"/>
        <v>95.454545454545453</v>
      </c>
    </row>
    <row r="51" spans="1:59" ht="21.75" customHeight="1" thickTop="1" thickBot="1">
      <c r="A51" s="12">
        <v>42</v>
      </c>
      <c r="B51" s="9" t="s">
        <v>53</v>
      </c>
      <c r="C51" s="10">
        <v>6</v>
      </c>
      <c r="D51" s="10">
        <v>7</v>
      </c>
      <c r="E51" s="10">
        <v>5</v>
      </c>
      <c r="F51" s="10">
        <v>5</v>
      </c>
      <c r="G51" s="10">
        <v>7</v>
      </c>
      <c r="H51" s="10">
        <v>4</v>
      </c>
      <c r="I51" s="10">
        <v>4</v>
      </c>
      <c r="J51" s="29">
        <f t="shared" si="17"/>
        <v>38</v>
      </c>
      <c r="K51" s="29">
        <f t="shared" si="18"/>
        <v>97.435897435897431</v>
      </c>
      <c r="L51" s="10">
        <v>2</v>
      </c>
      <c r="M51" s="10">
        <v>4</v>
      </c>
      <c r="N51" s="10">
        <v>6</v>
      </c>
      <c r="O51" s="10">
        <v>4</v>
      </c>
      <c r="P51" s="10">
        <v>5</v>
      </c>
      <c r="Q51" s="10">
        <v>2</v>
      </c>
      <c r="R51" s="10">
        <v>7</v>
      </c>
      <c r="S51" s="17">
        <f t="shared" si="14"/>
        <v>30</v>
      </c>
      <c r="T51" s="17">
        <f t="shared" si="19"/>
        <v>100</v>
      </c>
      <c r="U51" s="10">
        <v>3</v>
      </c>
      <c r="V51" s="10">
        <v>4</v>
      </c>
      <c r="W51" s="10">
        <v>4</v>
      </c>
      <c r="X51" s="10">
        <v>3</v>
      </c>
      <c r="Y51" s="10">
        <v>1</v>
      </c>
      <c r="Z51" s="10">
        <v>3</v>
      </c>
      <c r="AA51" s="10">
        <v>4</v>
      </c>
      <c r="AB51" s="10"/>
      <c r="AC51" s="28">
        <f t="shared" si="20"/>
        <v>22</v>
      </c>
      <c r="AD51" s="28">
        <f t="shared" si="21"/>
        <v>91.666666666666657</v>
      </c>
      <c r="AE51" s="10">
        <v>6</v>
      </c>
      <c r="AF51" s="10">
        <v>6</v>
      </c>
      <c r="AG51" s="10">
        <v>7</v>
      </c>
      <c r="AH51" s="10">
        <v>4</v>
      </c>
      <c r="AI51" s="10">
        <v>2</v>
      </c>
      <c r="AJ51" s="10">
        <v>2</v>
      </c>
      <c r="AK51" s="10">
        <v>3</v>
      </c>
      <c r="AL51" s="10"/>
      <c r="AM51" s="26">
        <f t="shared" si="22"/>
        <v>30</v>
      </c>
      <c r="AN51" s="26">
        <f t="shared" si="23"/>
        <v>93.75</v>
      </c>
      <c r="AO51" s="10">
        <v>3</v>
      </c>
      <c r="AP51" s="10">
        <v>4</v>
      </c>
      <c r="AQ51" s="10">
        <v>5</v>
      </c>
      <c r="AR51" s="10">
        <v>4</v>
      </c>
      <c r="AS51" s="10">
        <v>4</v>
      </c>
      <c r="AT51" s="10">
        <v>2</v>
      </c>
      <c r="AU51" s="10">
        <v>3</v>
      </c>
      <c r="AV51" s="25">
        <f t="shared" si="15"/>
        <v>25</v>
      </c>
      <c r="AW51" s="25">
        <f t="shared" si="24"/>
        <v>100</v>
      </c>
      <c r="AX51" s="10">
        <v>2</v>
      </c>
      <c r="AY51" s="10">
        <v>4</v>
      </c>
      <c r="AZ51" s="10">
        <v>5</v>
      </c>
      <c r="BA51" s="10">
        <v>2</v>
      </c>
      <c r="BB51" s="11">
        <v>3</v>
      </c>
      <c r="BC51" s="11">
        <v>2</v>
      </c>
      <c r="BD51" s="11">
        <v>3</v>
      </c>
      <c r="BE51" s="11"/>
      <c r="BF51" s="22">
        <f t="shared" si="16"/>
        <v>21</v>
      </c>
      <c r="BG51" s="23">
        <f t="shared" si="25"/>
        <v>95.454545454545453</v>
      </c>
    </row>
    <row r="52" spans="1:59" ht="21.75" customHeight="1" thickTop="1" thickBot="1">
      <c r="A52" s="12">
        <v>43</v>
      </c>
      <c r="B52" s="13" t="s">
        <v>54</v>
      </c>
      <c r="C52" s="10">
        <v>4</v>
      </c>
      <c r="D52" s="10">
        <v>7</v>
      </c>
      <c r="E52" s="10">
        <v>5</v>
      </c>
      <c r="F52" s="10">
        <v>6</v>
      </c>
      <c r="G52" s="10">
        <v>7</v>
      </c>
      <c r="H52" s="10">
        <v>4</v>
      </c>
      <c r="I52" s="10">
        <v>4</v>
      </c>
      <c r="J52" s="29">
        <f t="shared" si="17"/>
        <v>37</v>
      </c>
      <c r="K52" s="29">
        <f t="shared" si="18"/>
        <v>94.871794871794862</v>
      </c>
      <c r="L52" s="10">
        <v>2</v>
      </c>
      <c r="M52" s="10">
        <v>4</v>
      </c>
      <c r="N52" s="10">
        <v>6</v>
      </c>
      <c r="O52" s="10">
        <v>4</v>
      </c>
      <c r="P52" s="10">
        <v>4</v>
      </c>
      <c r="Q52" s="10">
        <v>2</v>
      </c>
      <c r="R52" s="10">
        <v>7</v>
      </c>
      <c r="S52" s="17">
        <f t="shared" si="14"/>
        <v>29</v>
      </c>
      <c r="T52" s="17">
        <f t="shared" si="19"/>
        <v>96.666666666666671</v>
      </c>
      <c r="U52" s="10">
        <v>4</v>
      </c>
      <c r="V52" s="10">
        <v>4</v>
      </c>
      <c r="W52" s="10">
        <v>4</v>
      </c>
      <c r="X52" s="10">
        <v>4</v>
      </c>
      <c r="Y52" s="10">
        <v>1</v>
      </c>
      <c r="Z52" s="10">
        <v>3</v>
      </c>
      <c r="AA52" s="10">
        <v>4</v>
      </c>
      <c r="AB52" s="10"/>
      <c r="AC52" s="28">
        <f t="shared" si="20"/>
        <v>24</v>
      </c>
      <c r="AD52" s="28">
        <f t="shared" si="21"/>
        <v>100</v>
      </c>
      <c r="AE52" s="10">
        <v>5</v>
      </c>
      <c r="AF52" s="10">
        <v>6</v>
      </c>
      <c r="AG52" s="10">
        <v>7</v>
      </c>
      <c r="AH52" s="10">
        <v>5</v>
      </c>
      <c r="AI52" s="10">
        <v>2</v>
      </c>
      <c r="AJ52" s="10">
        <v>2</v>
      </c>
      <c r="AK52" s="10">
        <v>3</v>
      </c>
      <c r="AL52" s="10"/>
      <c r="AM52" s="26">
        <f t="shared" si="22"/>
        <v>30</v>
      </c>
      <c r="AN52" s="26">
        <f t="shared" si="23"/>
        <v>93.75</v>
      </c>
      <c r="AO52" s="10">
        <v>3</v>
      </c>
      <c r="AP52" s="10">
        <v>4</v>
      </c>
      <c r="AQ52" s="10">
        <v>5</v>
      </c>
      <c r="AR52" s="10">
        <v>4</v>
      </c>
      <c r="AS52" s="10">
        <v>4</v>
      </c>
      <c r="AT52" s="10">
        <v>2</v>
      </c>
      <c r="AU52" s="10">
        <v>3</v>
      </c>
      <c r="AV52" s="25">
        <f t="shared" si="15"/>
        <v>25</v>
      </c>
      <c r="AW52" s="25">
        <f t="shared" si="24"/>
        <v>100</v>
      </c>
      <c r="AX52" s="10">
        <v>2</v>
      </c>
      <c r="AY52" s="10">
        <v>4</v>
      </c>
      <c r="AZ52" s="10">
        <v>5</v>
      </c>
      <c r="BA52" s="10">
        <v>3</v>
      </c>
      <c r="BB52" s="11">
        <v>3</v>
      </c>
      <c r="BC52" s="11">
        <v>1</v>
      </c>
      <c r="BD52" s="11">
        <v>2</v>
      </c>
      <c r="BE52" s="11"/>
      <c r="BF52" s="22">
        <f t="shared" si="16"/>
        <v>20</v>
      </c>
      <c r="BG52" s="23">
        <f t="shared" si="25"/>
        <v>90.909090909090907</v>
      </c>
    </row>
    <row r="53" spans="1:59" ht="21.75" customHeight="1" thickTop="1" thickBot="1">
      <c r="A53" s="12">
        <v>44</v>
      </c>
      <c r="B53" s="13" t="s">
        <v>55</v>
      </c>
      <c r="C53" s="10">
        <v>4</v>
      </c>
      <c r="D53" s="10">
        <v>3</v>
      </c>
      <c r="E53" s="10">
        <v>3</v>
      </c>
      <c r="F53" s="10">
        <v>6</v>
      </c>
      <c r="G53" s="10">
        <v>5</v>
      </c>
      <c r="H53" s="10">
        <v>4</v>
      </c>
      <c r="I53" s="10">
        <v>4</v>
      </c>
      <c r="J53" s="29">
        <f t="shared" si="17"/>
        <v>29</v>
      </c>
      <c r="K53" s="29">
        <f t="shared" si="18"/>
        <v>74.358974358974365</v>
      </c>
      <c r="L53" s="10">
        <v>1</v>
      </c>
      <c r="M53" s="10">
        <v>3</v>
      </c>
      <c r="N53" s="10">
        <v>3</v>
      </c>
      <c r="O53" s="10">
        <v>4</v>
      </c>
      <c r="P53" s="10">
        <v>4</v>
      </c>
      <c r="Q53" s="10">
        <v>2</v>
      </c>
      <c r="R53" s="10">
        <v>7</v>
      </c>
      <c r="S53" s="17">
        <f t="shared" si="14"/>
        <v>24</v>
      </c>
      <c r="T53" s="17">
        <f t="shared" si="19"/>
        <v>80</v>
      </c>
      <c r="U53" s="10">
        <v>4</v>
      </c>
      <c r="V53" s="10">
        <v>3</v>
      </c>
      <c r="W53" s="10">
        <v>3</v>
      </c>
      <c r="X53" s="10">
        <v>4</v>
      </c>
      <c r="Y53" s="10">
        <v>1</v>
      </c>
      <c r="Z53" s="10">
        <v>3</v>
      </c>
      <c r="AA53" s="10">
        <v>2</v>
      </c>
      <c r="AB53" s="10"/>
      <c r="AC53" s="28">
        <f t="shared" si="20"/>
        <v>20</v>
      </c>
      <c r="AD53" s="28">
        <f t="shared" si="21"/>
        <v>83.333333333333343</v>
      </c>
      <c r="AE53" s="10">
        <v>6</v>
      </c>
      <c r="AF53" s="10">
        <v>4</v>
      </c>
      <c r="AG53" s="10">
        <v>3</v>
      </c>
      <c r="AH53" s="10">
        <v>5</v>
      </c>
      <c r="AI53" s="10">
        <v>2</v>
      </c>
      <c r="AJ53" s="10">
        <v>2</v>
      </c>
      <c r="AK53" s="10">
        <v>3</v>
      </c>
      <c r="AL53" s="10"/>
      <c r="AM53" s="26">
        <f t="shared" si="22"/>
        <v>25</v>
      </c>
      <c r="AN53" s="26">
        <f t="shared" si="23"/>
        <v>78.125</v>
      </c>
      <c r="AO53" s="10">
        <v>2</v>
      </c>
      <c r="AP53" s="10">
        <v>3</v>
      </c>
      <c r="AQ53" s="10">
        <v>3</v>
      </c>
      <c r="AR53" s="10">
        <v>4</v>
      </c>
      <c r="AS53" s="10">
        <v>4</v>
      </c>
      <c r="AT53" s="10">
        <v>2</v>
      </c>
      <c r="AU53" s="10">
        <v>3</v>
      </c>
      <c r="AV53" s="25">
        <f t="shared" si="15"/>
        <v>21</v>
      </c>
      <c r="AW53" s="25">
        <f t="shared" si="24"/>
        <v>84</v>
      </c>
      <c r="AX53" s="10">
        <v>1</v>
      </c>
      <c r="AY53" s="10">
        <v>4</v>
      </c>
      <c r="AZ53" s="10">
        <v>4</v>
      </c>
      <c r="BA53" s="10">
        <v>3</v>
      </c>
      <c r="BB53" s="11">
        <v>3</v>
      </c>
      <c r="BC53" s="11">
        <v>2</v>
      </c>
      <c r="BD53" s="11">
        <v>3</v>
      </c>
      <c r="BE53" s="11"/>
      <c r="BF53" s="22">
        <f t="shared" si="16"/>
        <v>20</v>
      </c>
      <c r="BG53" s="23">
        <f t="shared" si="25"/>
        <v>90.909090909090907</v>
      </c>
    </row>
    <row r="54" spans="1:59" ht="21.75" customHeight="1" thickTop="1" thickBot="1">
      <c r="A54" s="12">
        <v>45</v>
      </c>
      <c r="B54" s="9" t="s">
        <v>56</v>
      </c>
      <c r="C54" s="10">
        <v>4</v>
      </c>
      <c r="D54" s="10">
        <v>7</v>
      </c>
      <c r="E54" s="10">
        <v>4</v>
      </c>
      <c r="F54" s="10">
        <v>6</v>
      </c>
      <c r="G54" s="10">
        <v>7</v>
      </c>
      <c r="H54" s="10">
        <v>4</v>
      </c>
      <c r="I54" s="10">
        <v>3</v>
      </c>
      <c r="J54" s="29">
        <f t="shared" si="17"/>
        <v>35</v>
      </c>
      <c r="K54" s="29">
        <f t="shared" si="18"/>
        <v>89.743589743589752</v>
      </c>
      <c r="L54" s="10">
        <v>2</v>
      </c>
      <c r="M54" s="10">
        <v>4</v>
      </c>
      <c r="N54" s="10">
        <v>5</v>
      </c>
      <c r="O54" s="10">
        <v>3</v>
      </c>
      <c r="P54" s="10">
        <v>5</v>
      </c>
      <c r="Q54" s="10">
        <v>2</v>
      </c>
      <c r="R54" s="10">
        <v>1</v>
      </c>
      <c r="S54" s="17">
        <f t="shared" si="14"/>
        <v>22</v>
      </c>
      <c r="T54" s="17">
        <f t="shared" si="19"/>
        <v>73.333333333333329</v>
      </c>
      <c r="U54" s="10">
        <v>4</v>
      </c>
      <c r="V54" s="10">
        <v>3</v>
      </c>
      <c r="W54" s="10">
        <v>4</v>
      </c>
      <c r="X54" s="10">
        <v>4</v>
      </c>
      <c r="Y54" s="10">
        <v>1</v>
      </c>
      <c r="Z54" s="10">
        <v>3</v>
      </c>
      <c r="AA54" s="10">
        <v>2</v>
      </c>
      <c r="AB54" s="10"/>
      <c r="AC54" s="28">
        <f t="shared" si="20"/>
        <v>21</v>
      </c>
      <c r="AD54" s="28">
        <f t="shared" si="21"/>
        <v>87.5</v>
      </c>
      <c r="AE54" s="10">
        <v>6</v>
      </c>
      <c r="AF54" s="10">
        <v>6</v>
      </c>
      <c r="AG54" s="10">
        <v>7</v>
      </c>
      <c r="AH54" s="10">
        <v>4</v>
      </c>
      <c r="AI54" s="10">
        <v>2</v>
      </c>
      <c r="AJ54" s="10">
        <v>2</v>
      </c>
      <c r="AK54" s="10">
        <v>0</v>
      </c>
      <c r="AL54" s="10"/>
      <c r="AM54" s="26">
        <f t="shared" si="22"/>
        <v>27</v>
      </c>
      <c r="AN54" s="26">
        <f t="shared" si="23"/>
        <v>84.375</v>
      </c>
      <c r="AO54" s="10">
        <v>3</v>
      </c>
      <c r="AP54" s="10">
        <v>4</v>
      </c>
      <c r="AQ54" s="10">
        <v>5</v>
      </c>
      <c r="AR54" s="10">
        <v>4</v>
      </c>
      <c r="AS54" s="10">
        <v>4</v>
      </c>
      <c r="AT54" s="10">
        <v>2</v>
      </c>
      <c r="AU54" s="10">
        <v>3</v>
      </c>
      <c r="AV54" s="25">
        <f t="shared" si="15"/>
        <v>25</v>
      </c>
      <c r="AW54" s="25">
        <f t="shared" si="24"/>
        <v>100</v>
      </c>
      <c r="AX54" s="10">
        <v>2</v>
      </c>
      <c r="AY54" s="10">
        <v>4</v>
      </c>
      <c r="AZ54" s="10">
        <v>4</v>
      </c>
      <c r="BA54" s="10">
        <v>1</v>
      </c>
      <c r="BB54" s="11">
        <v>3</v>
      </c>
      <c r="BC54" s="11">
        <v>2</v>
      </c>
      <c r="BD54" s="11">
        <v>1</v>
      </c>
      <c r="BE54" s="11"/>
      <c r="BF54" s="22">
        <f t="shared" si="16"/>
        <v>17</v>
      </c>
      <c r="BG54" s="23">
        <f t="shared" si="25"/>
        <v>77.272727272727266</v>
      </c>
    </row>
    <row r="55" spans="1:59" ht="21.75" customHeight="1" thickTop="1" thickBot="1">
      <c r="A55" s="12">
        <v>46</v>
      </c>
      <c r="B55" s="13" t="s">
        <v>57</v>
      </c>
      <c r="C55" s="10">
        <v>6</v>
      </c>
      <c r="D55" s="10">
        <v>7</v>
      </c>
      <c r="E55" s="10">
        <v>4</v>
      </c>
      <c r="F55" s="10">
        <v>6</v>
      </c>
      <c r="G55" s="10">
        <v>7</v>
      </c>
      <c r="H55" s="10">
        <v>4</v>
      </c>
      <c r="I55" s="10">
        <v>3</v>
      </c>
      <c r="J55" s="29">
        <f t="shared" si="17"/>
        <v>37</v>
      </c>
      <c r="K55" s="29">
        <f t="shared" si="18"/>
        <v>94.871794871794862</v>
      </c>
      <c r="L55" s="10">
        <v>2</v>
      </c>
      <c r="M55" s="10">
        <v>4</v>
      </c>
      <c r="N55" s="10">
        <v>4</v>
      </c>
      <c r="O55" s="10">
        <v>4</v>
      </c>
      <c r="P55" s="10">
        <v>4</v>
      </c>
      <c r="Q55" s="10">
        <v>2</v>
      </c>
      <c r="R55" s="10">
        <v>7</v>
      </c>
      <c r="S55" s="17">
        <f t="shared" si="14"/>
        <v>27</v>
      </c>
      <c r="T55" s="17">
        <f t="shared" si="19"/>
        <v>90</v>
      </c>
      <c r="U55" s="10">
        <v>4</v>
      </c>
      <c r="V55" s="10">
        <v>4</v>
      </c>
      <c r="W55" s="10">
        <v>3</v>
      </c>
      <c r="X55" s="10">
        <v>4</v>
      </c>
      <c r="Y55" s="10">
        <v>1</v>
      </c>
      <c r="Z55" s="10">
        <v>2</v>
      </c>
      <c r="AA55" s="10">
        <v>4</v>
      </c>
      <c r="AB55" s="10"/>
      <c r="AC55" s="28">
        <f t="shared" si="20"/>
        <v>22</v>
      </c>
      <c r="AD55" s="28">
        <f t="shared" si="21"/>
        <v>91.666666666666657</v>
      </c>
      <c r="AE55" s="10">
        <v>5</v>
      </c>
      <c r="AF55" s="10">
        <v>7</v>
      </c>
      <c r="AG55" s="10">
        <v>5</v>
      </c>
      <c r="AH55" s="10">
        <v>4</v>
      </c>
      <c r="AI55" s="10">
        <v>2</v>
      </c>
      <c r="AJ55" s="10">
        <v>2</v>
      </c>
      <c r="AK55" s="10">
        <v>3</v>
      </c>
      <c r="AL55" s="10"/>
      <c r="AM55" s="26">
        <f t="shared" si="22"/>
        <v>28</v>
      </c>
      <c r="AN55" s="26">
        <f t="shared" si="23"/>
        <v>87.5</v>
      </c>
      <c r="AO55" s="10">
        <v>3</v>
      </c>
      <c r="AP55" s="10">
        <v>4</v>
      </c>
      <c r="AQ55" s="10">
        <v>4</v>
      </c>
      <c r="AR55" s="10">
        <v>4</v>
      </c>
      <c r="AS55" s="10">
        <v>3</v>
      </c>
      <c r="AT55" s="10">
        <v>2</v>
      </c>
      <c r="AU55" s="10">
        <v>2</v>
      </c>
      <c r="AV55" s="25">
        <f t="shared" si="15"/>
        <v>22</v>
      </c>
      <c r="AW55" s="25">
        <f t="shared" si="24"/>
        <v>88</v>
      </c>
      <c r="AX55" s="10">
        <v>2</v>
      </c>
      <c r="AY55" s="10">
        <v>3</v>
      </c>
      <c r="AZ55" s="10">
        <v>5</v>
      </c>
      <c r="BA55" s="10">
        <v>3</v>
      </c>
      <c r="BB55" s="11">
        <v>3</v>
      </c>
      <c r="BC55" s="11">
        <v>2</v>
      </c>
      <c r="BD55" s="11">
        <v>3</v>
      </c>
      <c r="BE55" s="11"/>
      <c r="BF55" s="22">
        <f t="shared" si="16"/>
        <v>21</v>
      </c>
      <c r="BG55" s="23">
        <f t="shared" si="25"/>
        <v>95.454545454545453</v>
      </c>
    </row>
    <row r="56" spans="1:59" ht="21.75" customHeight="1" thickTop="1" thickBot="1">
      <c r="A56" s="12">
        <v>47</v>
      </c>
      <c r="B56" s="13" t="s">
        <v>58</v>
      </c>
      <c r="C56" s="10">
        <v>5</v>
      </c>
      <c r="D56" s="10">
        <v>7</v>
      </c>
      <c r="E56" s="10">
        <v>5</v>
      </c>
      <c r="F56" s="10">
        <v>6</v>
      </c>
      <c r="G56" s="10">
        <v>7</v>
      </c>
      <c r="H56" s="10">
        <v>4</v>
      </c>
      <c r="I56" s="10">
        <v>4</v>
      </c>
      <c r="J56" s="29">
        <f t="shared" si="17"/>
        <v>38</v>
      </c>
      <c r="K56" s="29">
        <f t="shared" si="18"/>
        <v>97.435897435897431</v>
      </c>
      <c r="L56" s="10">
        <v>2</v>
      </c>
      <c r="M56" s="10">
        <v>4</v>
      </c>
      <c r="N56" s="10">
        <v>6</v>
      </c>
      <c r="O56" s="10">
        <v>4</v>
      </c>
      <c r="P56" s="10">
        <v>5</v>
      </c>
      <c r="Q56" s="10">
        <v>2</v>
      </c>
      <c r="R56" s="10">
        <v>6</v>
      </c>
      <c r="S56" s="17">
        <f t="shared" si="14"/>
        <v>29</v>
      </c>
      <c r="T56" s="17">
        <f t="shared" si="19"/>
        <v>96.666666666666671</v>
      </c>
      <c r="U56" s="10">
        <v>4</v>
      </c>
      <c r="V56" s="10">
        <v>4</v>
      </c>
      <c r="W56" s="10">
        <v>3</v>
      </c>
      <c r="X56" s="10">
        <v>4</v>
      </c>
      <c r="Y56" s="10">
        <v>1</v>
      </c>
      <c r="Z56" s="10">
        <v>3</v>
      </c>
      <c r="AA56" s="10">
        <v>4</v>
      </c>
      <c r="AB56" s="10"/>
      <c r="AC56" s="28">
        <f t="shared" si="20"/>
        <v>23</v>
      </c>
      <c r="AD56" s="28">
        <f t="shared" si="21"/>
        <v>95.833333333333343</v>
      </c>
      <c r="AE56" s="10">
        <v>5</v>
      </c>
      <c r="AF56" s="10">
        <v>7</v>
      </c>
      <c r="AG56" s="10">
        <v>6</v>
      </c>
      <c r="AH56" s="10">
        <v>5</v>
      </c>
      <c r="AI56" s="10">
        <v>2</v>
      </c>
      <c r="AJ56" s="10">
        <v>2</v>
      </c>
      <c r="AK56" s="10">
        <v>2</v>
      </c>
      <c r="AL56" s="10"/>
      <c r="AM56" s="26">
        <f t="shared" si="22"/>
        <v>29</v>
      </c>
      <c r="AN56" s="26">
        <f t="shared" si="23"/>
        <v>90.625</v>
      </c>
      <c r="AO56" s="10">
        <v>3</v>
      </c>
      <c r="AP56" s="10">
        <v>4</v>
      </c>
      <c r="AQ56" s="10">
        <v>5</v>
      </c>
      <c r="AR56" s="10">
        <v>4</v>
      </c>
      <c r="AS56" s="10">
        <v>4</v>
      </c>
      <c r="AT56" s="10">
        <v>2</v>
      </c>
      <c r="AU56" s="10">
        <v>3</v>
      </c>
      <c r="AV56" s="25">
        <f t="shared" si="15"/>
        <v>25</v>
      </c>
      <c r="AW56" s="25">
        <f t="shared" si="24"/>
        <v>100</v>
      </c>
      <c r="AX56" s="10">
        <v>2</v>
      </c>
      <c r="AY56" s="10">
        <v>4</v>
      </c>
      <c r="AZ56" s="10">
        <v>5</v>
      </c>
      <c r="BA56" s="10">
        <v>3</v>
      </c>
      <c r="BB56" s="11">
        <v>2</v>
      </c>
      <c r="BC56" s="11">
        <v>2</v>
      </c>
      <c r="BD56" s="11">
        <v>3</v>
      </c>
      <c r="BE56" s="11"/>
      <c r="BF56" s="22">
        <f t="shared" si="16"/>
        <v>21</v>
      </c>
      <c r="BG56" s="23">
        <f t="shared" si="25"/>
        <v>95.454545454545453</v>
      </c>
    </row>
    <row r="57" spans="1:59" ht="21.75" customHeight="1" thickTop="1" thickBot="1">
      <c r="A57" s="12">
        <v>48</v>
      </c>
      <c r="B57" s="13" t="s">
        <v>59</v>
      </c>
      <c r="C57" s="10">
        <v>5</v>
      </c>
      <c r="D57" s="10">
        <v>7</v>
      </c>
      <c r="E57" s="10">
        <v>5</v>
      </c>
      <c r="F57" s="10">
        <v>6</v>
      </c>
      <c r="G57" s="10">
        <v>1</v>
      </c>
      <c r="H57" s="10">
        <v>4</v>
      </c>
      <c r="I57" s="10">
        <v>4</v>
      </c>
      <c r="J57" s="29">
        <f t="shared" si="17"/>
        <v>32</v>
      </c>
      <c r="K57" s="29">
        <f t="shared" si="18"/>
        <v>82.051282051282044</v>
      </c>
      <c r="L57" s="10">
        <v>2</v>
      </c>
      <c r="M57" s="10">
        <v>4</v>
      </c>
      <c r="N57" s="10">
        <v>6</v>
      </c>
      <c r="O57" s="10">
        <v>3</v>
      </c>
      <c r="P57" s="10">
        <v>1</v>
      </c>
      <c r="Q57" s="10">
        <v>2</v>
      </c>
      <c r="R57" s="10">
        <v>7</v>
      </c>
      <c r="S57" s="17">
        <f t="shared" si="14"/>
        <v>25</v>
      </c>
      <c r="T57" s="17">
        <f t="shared" si="19"/>
        <v>83.333333333333343</v>
      </c>
      <c r="U57" s="10">
        <v>4</v>
      </c>
      <c r="V57" s="10">
        <v>4</v>
      </c>
      <c r="W57" s="10">
        <v>3</v>
      </c>
      <c r="X57" s="10">
        <v>3</v>
      </c>
      <c r="Y57" s="10">
        <v>0</v>
      </c>
      <c r="Z57" s="10">
        <v>3</v>
      </c>
      <c r="AA57" s="10">
        <v>4</v>
      </c>
      <c r="AB57" s="10"/>
      <c r="AC57" s="28">
        <f t="shared" si="20"/>
        <v>21</v>
      </c>
      <c r="AD57" s="28">
        <f t="shared" si="21"/>
        <v>87.5</v>
      </c>
      <c r="AE57" s="10">
        <v>5</v>
      </c>
      <c r="AF57" s="10">
        <v>7</v>
      </c>
      <c r="AG57" s="10">
        <v>6</v>
      </c>
      <c r="AH57" s="10">
        <v>4</v>
      </c>
      <c r="AI57" s="10">
        <v>1</v>
      </c>
      <c r="AJ57" s="10">
        <v>2</v>
      </c>
      <c r="AK57" s="10">
        <v>3</v>
      </c>
      <c r="AL57" s="10"/>
      <c r="AM57" s="26">
        <f t="shared" si="22"/>
        <v>28</v>
      </c>
      <c r="AN57" s="26">
        <f t="shared" si="23"/>
        <v>87.5</v>
      </c>
      <c r="AO57" s="10">
        <v>3</v>
      </c>
      <c r="AP57" s="10">
        <v>4</v>
      </c>
      <c r="AQ57" s="10">
        <v>5</v>
      </c>
      <c r="AR57" s="10">
        <v>3</v>
      </c>
      <c r="AS57" s="10">
        <v>0</v>
      </c>
      <c r="AT57" s="10">
        <v>2</v>
      </c>
      <c r="AU57" s="10">
        <v>1</v>
      </c>
      <c r="AV57" s="25">
        <f t="shared" si="15"/>
        <v>18</v>
      </c>
      <c r="AW57" s="25">
        <f t="shared" si="24"/>
        <v>72</v>
      </c>
      <c r="AX57" s="10">
        <v>2</v>
      </c>
      <c r="AY57" s="10">
        <v>3</v>
      </c>
      <c r="AZ57" s="10">
        <v>4</v>
      </c>
      <c r="BA57" s="10">
        <v>3</v>
      </c>
      <c r="BB57" s="11">
        <v>3</v>
      </c>
      <c r="BC57" s="11">
        <v>2</v>
      </c>
      <c r="BD57" s="11">
        <v>3</v>
      </c>
      <c r="BE57" s="11"/>
      <c r="BF57" s="22">
        <f t="shared" si="16"/>
        <v>20</v>
      </c>
      <c r="BG57" s="23">
        <f t="shared" si="25"/>
        <v>90.909090909090907</v>
      </c>
    </row>
    <row r="58" spans="1:59" ht="21.75" customHeight="1" thickTop="1" thickBot="1">
      <c r="A58" s="12">
        <v>49</v>
      </c>
      <c r="B58" s="13" t="s">
        <v>60</v>
      </c>
      <c r="C58" s="10">
        <v>6</v>
      </c>
      <c r="D58" s="10">
        <v>7</v>
      </c>
      <c r="E58" s="10">
        <v>5</v>
      </c>
      <c r="F58" s="10">
        <v>6</v>
      </c>
      <c r="G58" s="10">
        <v>7</v>
      </c>
      <c r="H58" s="10">
        <v>2</v>
      </c>
      <c r="I58" s="10">
        <v>4</v>
      </c>
      <c r="J58" s="29">
        <f t="shared" si="17"/>
        <v>37</v>
      </c>
      <c r="K58" s="29">
        <f t="shared" si="18"/>
        <v>94.871794871794862</v>
      </c>
      <c r="L58" s="10">
        <v>2</v>
      </c>
      <c r="M58" s="10">
        <v>4</v>
      </c>
      <c r="N58" s="10">
        <v>6</v>
      </c>
      <c r="O58" s="10">
        <v>3</v>
      </c>
      <c r="P58" s="10">
        <v>5</v>
      </c>
      <c r="Q58" s="10">
        <v>1</v>
      </c>
      <c r="R58" s="10">
        <v>7</v>
      </c>
      <c r="S58" s="17">
        <f t="shared" si="14"/>
        <v>28</v>
      </c>
      <c r="T58" s="17">
        <f t="shared" si="19"/>
        <v>93.333333333333329</v>
      </c>
      <c r="U58" s="10">
        <v>4</v>
      </c>
      <c r="V58" s="10">
        <v>4</v>
      </c>
      <c r="W58" s="10">
        <v>4</v>
      </c>
      <c r="X58" s="10">
        <v>4</v>
      </c>
      <c r="Y58" s="10">
        <v>1</v>
      </c>
      <c r="Z58" s="10">
        <v>2</v>
      </c>
      <c r="AA58" s="10">
        <v>4</v>
      </c>
      <c r="AB58" s="10"/>
      <c r="AC58" s="28">
        <f t="shared" si="20"/>
        <v>23</v>
      </c>
      <c r="AD58" s="28">
        <f t="shared" si="21"/>
        <v>95.833333333333343</v>
      </c>
      <c r="AE58" s="10">
        <v>5</v>
      </c>
      <c r="AF58" s="10">
        <v>7</v>
      </c>
      <c r="AG58" s="10">
        <v>7</v>
      </c>
      <c r="AH58" s="10">
        <v>5</v>
      </c>
      <c r="AI58" s="10">
        <v>2</v>
      </c>
      <c r="AJ58" s="10">
        <v>1</v>
      </c>
      <c r="AK58" s="10">
        <v>3</v>
      </c>
      <c r="AL58" s="10"/>
      <c r="AM58" s="26">
        <f t="shared" si="22"/>
        <v>30</v>
      </c>
      <c r="AN58" s="26">
        <f t="shared" si="23"/>
        <v>93.75</v>
      </c>
      <c r="AO58" s="10">
        <v>3</v>
      </c>
      <c r="AP58" s="10">
        <v>4</v>
      </c>
      <c r="AQ58" s="10">
        <v>5</v>
      </c>
      <c r="AR58" s="10">
        <v>4</v>
      </c>
      <c r="AS58" s="10">
        <v>4</v>
      </c>
      <c r="AT58" s="10">
        <v>2</v>
      </c>
      <c r="AU58" s="10">
        <v>3</v>
      </c>
      <c r="AV58" s="25">
        <f t="shared" si="15"/>
        <v>25</v>
      </c>
      <c r="AW58" s="25">
        <f t="shared" si="24"/>
        <v>100</v>
      </c>
      <c r="AX58" s="10">
        <v>2</v>
      </c>
      <c r="AY58" s="10">
        <v>4</v>
      </c>
      <c r="AZ58" s="10">
        <v>5</v>
      </c>
      <c r="BA58" s="10">
        <v>3</v>
      </c>
      <c r="BB58" s="11">
        <v>2</v>
      </c>
      <c r="BC58" s="11">
        <v>2</v>
      </c>
      <c r="BD58" s="11">
        <v>3</v>
      </c>
      <c r="BE58" s="11"/>
      <c r="BF58" s="22">
        <f t="shared" si="16"/>
        <v>21</v>
      </c>
      <c r="BG58" s="23">
        <f t="shared" si="25"/>
        <v>95.454545454545453</v>
      </c>
    </row>
    <row r="59" spans="1:59" ht="21.75" customHeight="1" thickTop="1" thickBot="1">
      <c r="A59" s="12">
        <v>50</v>
      </c>
      <c r="B59" s="13" t="s">
        <v>61</v>
      </c>
      <c r="C59" s="10">
        <v>5</v>
      </c>
      <c r="D59" s="10">
        <v>7</v>
      </c>
      <c r="E59" s="10">
        <v>5</v>
      </c>
      <c r="F59" s="10">
        <v>6</v>
      </c>
      <c r="G59" s="10">
        <v>7</v>
      </c>
      <c r="H59" s="10">
        <v>4</v>
      </c>
      <c r="I59" s="10">
        <v>4</v>
      </c>
      <c r="J59" s="29">
        <f t="shared" si="17"/>
        <v>38</v>
      </c>
      <c r="K59" s="29">
        <f t="shared" si="18"/>
        <v>97.435897435897431</v>
      </c>
      <c r="L59" s="10">
        <v>2</v>
      </c>
      <c r="M59" s="10">
        <v>4</v>
      </c>
      <c r="N59" s="10">
        <v>5</v>
      </c>
      <c r="O59" s="10">
        <v>4</v>
      </c>
      <c r="P59" s="10">
        <v>4</v>
      </c>
      <c r="Q59" s="10">
        <v>2</v>
      </c>
      <c r="R59" s="10">
        <v>7</v>
      </c>
      <c r="S59" s="17">
        <f t="shared" si="14"/>
        <v>28</v>
      </c>
      <c r="T59" s="17">
        <f t="shared" si="19"/>
        <v>93.333333333333329</v>
      </c>
      <c r="U59" s="10">
        <v>4</v>
      </c>
      <c r="V59" s="10">
        <v>4</v>
      </c>
      <c r="W59" s="10">
        <v>4</v>
      </c>
      <c r="X59" s="10">
        <v>4</v>
      </c>
      <c r="Y59" s="10">
        <v>1</v>
      </c>
      <c r="Z59" s="10">
        <v>3</v>
      </c>
      <c r="AA59" s="10">
        <v>4</v>
      </c>
      <c r="AB59" s="10"/>
      <c r="AC59" s="28">
        <f t="shared" si="20"/>
        <v>24</v>
      </c>
      <c r="AD59" s="28">
        <f t="shared" si="21"/>
        <v>100</v>
      </c>
      <c r="AE59" s="10">
        <v>3</v>
      </c>
      <c r="AF59" s="10">
        <v>7</v>
      </c>
      <c r="AG59" s="10">
        <v>7</v>
      </c>
      <c r="AH59" s="10">
        <v>5</v>
      </c>
      <c r="AI59" s="10">
        <v>2</v>
      </c>
      <c r="AJ59" s="10">
        <v>2</v>
      </c>
      <c r="AK59" s="10">
        <v>3</v>
      </c>
      <c r="AL59" s="10"/>
      <c r="AM59" s="26">
        <f t="shared" si="22"/>
        <v>29</v>
      </c>
      <c r="AN59" s="26">
        <f t="shared" si="23"/>
        <v>90.625</v>
      </c>
      <c r="AO59" s="10">
        <v>3</v>
      </c>
      <c r="AP59" s="10">
        <v>4</v>
      </c>
      <c r="AQ59" s="10">
        <v>5</v>
      </c>
      <c r="AR59" s="10">
        <v>4</v>
      </c>
      <c r="AS59" s="10">
        <v>3</v>
      </c>
      <c r="AT59" s="10">
        <v>2</v>
      </c>
      <c r="AU59" s="10">
        <v>3</v>
      </c>
      <c r="AV59" s="25">
        <f t="shared" si="15"/>
        <v>24</v>
      </c>
      <c r="AW59" s="25">
        <f t="shared" si="24"/>
        <v>96</v>
      </c>
      <c r="AX59" s="10">
        <v>2</v>
      </c>
      <c r="AY59" s="10">
        <v>4</v>
      </c>
      <c r="AZ59" s="10">
        <v>5</v>
      </c>
      <c r="BA59" s="10">
        <v>3</v>
      </c>
      <c r="BB59" s="11">
        <v>2</v>
      </c>
      <c r="BC59" s="11">
        <v>2</v>
      </c>
      <c r="BD59" s="11">
        <v>3</v>
      </c>
      <c r="BE59" s="11"/>
      <c r="BF59" s="22">
        <f t="shared" si="16"/>
        <v>21</v>
      </c>
      <c r="BG59" s="23">
        <f t="shared" si="25"/>
        <v>95.454545454545453</v>
      </c>
    </row>
    <row r="60" spans="1:59" ht="21.75" customHeight="1" thickTop="1" thickBot="1">
      <c r="A60" s="12">
        <v>51</v>
      </c>
      <c r="B60" s="13" t="s">
        <v>62</v>
      </c>
      <c r="C60" s="10">
        <v>5</v>
      </c>
      <c r="D60" s="10">
        <v>6</v>
      </c>
      <c r="E60" s="10">
        <v>4</v>
      </c>
      <c r="F60" s="10">
        <v>6</v>
      </c>
      <c r="G60" s="10">
        <v>7</v>
      </c>
      <c r="H60" s="10">
        <v>4</v>
      </c>
      <c r="I60" s="10">
        <v>4</v>
      </c>
      <c r="J60" s="29">
        <f t="shared" si="17"/>
        <v>36</v>
      </c>
      <c r="K60" s="29">
        <f t="shared" si="18"/>
        <v>92.307692307692307</v>
      </c>
      <c r="L60" s="10">
        <v>2</v>
      </c>
      <c r="M60" s="10">
        <v>4</v>
      </c>
      <c r="N60" s="10">
        <v>6</v>
      </c>
      <c r="O60" s="10">
        <v>4</v>
      </c>
      <c r="P60" s="10">
        <v>5</v>
      </c>
      <c r="Q60" s="10">
        <v>2</v>
      </c>
      <c r="R60" s="10">
        <v>7</v>
      </c>
      <c r="S60" s="17">
        <f t="shared" si="14"/>
        <v>30</v>
      </c>
      <c r="T60" s="17">
        <f t="shared" si="19"/>
        <v>100</v>
      </c>
      <c r="U60" s="10">
        <v>3</v>
      </c>
      <c r="V60" s="10">
        <v>3</v>
      </c>
      <c r="W60" s="10">
        <v>4</v>
      </c>
      <c r="X60" s="10">
        <v>4</v>
      </c>
      <c r="Y60" s="10">
        <v>1</v>
      </c>
      <c r="Z60" s="10">
        <v>3</v>
      </c>
      <c r="AA60" s="10">
        <v>4</v>
      </c>
      <c r="AB60" s="10"/>
      <c r="AC60" s="28">
        <f t="shared" si="20"/>
        <v>22</v>
      </c>
      <c r="AD60" s="28">
        <f t="shared" si="21"/>
        <v>91.666666666666657</v>
      </c>
      <c r="AE60" s="10">
        <v>5</v>
      </c>
      <c r="AF60" s="10">
        <v>7</v>
      </c>
      <c r="AG60" s="10">
        <v>7</v>
      </c>
      <c r="AH60" s="10">
        <v>5</v>
      </c>
      <c r="AI60" s="10">
        <v>2</v>
      </c>
      <c r="AJ60" s="10">
        <v>2</v>
      </c>
      <c r="AK60" s="10">
        <v>3</v>
      </c>
      <c r="AL60" s="10"/>
      <c r="AM60" s="26">
        <f t="shared" si="22"/>
        <v>31</v>
      </c>
      <c r="AN60" s="26">
        <f t="shared" si="23"/>
        <v>96.875</v>
      </c>
      <c r="AO60" s="10">
        <v>3</v>
      </c>
      <c r="AP60" s="10">
        <v>4</v>
      </c>
      <c r="AQ60" s="10">
        <v>5</v>
      </c>
      <c r="AR60" s="10">
        <v>4</v>
      </c>
      <c r="AS60" s="10">
        <v>4</v>
      </c>
      <c r="AT60" s="10">
        <v>2</v>
      </c>
      <c r="AU60" s="10">
        <v>3</v>
      </c>
      <c r="AV60" s="25">
        <f t="shared" si="15"/>
        <v>25</v>
      </c>
      <c r="AW60" s="25">
        <f t="shared" si="24"/>
        <v>100</v>
      </c>
      <c r="AX60" s="10">
        <v>2</v>
      </c>
      <c r="AY60" s="10">
        <v>4</v>
      </c>
      <c r="AZ60" s="10">
        <v>4</v>
      </c>
      <c r="BA60" s="10">
        <v>3</v>
      </c>
      <c r="BB60" s="11">
        <v>3</v>
      </c>
      <c r="BC60" s="11">
        <v>2</v>
      </c>
      <c r="BD60" s="11">
        <v>3</v>
      </c>
      <c r="BE60" s="11"/>
      <c r="BF60" s="22">
        <f t="shared" si="16"/>
        <v>21</v>
      </c>
      <c r="BG60" s="23">
        <f t="shared" si="25"/>
        <v>95.454545454545453</v>
      </c>
    </row>
    <row r="61" spans="1:59" ht="21.75" customHeight="1" thickTop="1" thickBot="1">
      <c r="A61" s="12">
        <v>52</v>
      </c>
      <c r="B61" s="14" t="s">
        <v>63</v>
      </c>
      <c r="C61" s="10">
        <v>6</v>
      </c>
      <c r="D61" s="10">
        <v>7</v>
      </c>
      <c r="E61" s="10">
        <v>4</v>
      </c>
      <c r="F61" s="10">
        <v>6</v>
      </c>
      <c r="G61" s="10">
        <v>7</v>
      </c>
      <c r="H61" s="10">
        <v>4</v>
      </c>
      <c r="I61" s="10">
        <v>4</v>
      </c>
      <c r="J61" s="29">
        <f t="shared" si="17"/>
        <v>38</v>
      </c>
      <c r="K61" s="29">
        <f t="shared" si="18"/>
        <v>97.435897435897431</v>
      </c>
      <c r="L61" s="10">
        <v>1</v>
      </c>
      <c r="M61" s="10">
        <v>4</v>
      </c>
      <c r="N61" s="10">
        <v>6</v>
      </c>
      <c r="O61" s="10">
        <v>4</v>
      </c>
      <c r="P61" s="10">
        <v>5</v>
      </c>
      <c r="Q61" s="10">
        <v>2</v>
      </c>
      <c r="R61" s="10">
        <v>7</v>
      </c>
      <c r="S61" s="17">
        <f t="shared" si="14"/>
        <v>29</v>
      </c>
      <c r="T61" s="17">
        <f t="shared" si="19"/>
        <v>96.666666666666671</v>
      </c>
      <c r="U61" s="10">
        <v>4</v>
      </c>
      <c r="V61" s="10">
        <v>3</v>
      </c>
      <c r="W61" s="10">
        <v>4</v>
      </c>
      <c r="X61" s="10">
        <v>4</v>
      </c>
      <c r="Y61" s="10">
        <v>1</v>
      </c>
      <c r="Z61" s="10">
        <v>3</v>
      </c>
      <c r="AA61" s="10">
        <v>4</v>
      </c>
      <c r="AB61" s="10"/>
      <c r="AC61" s="28">
        <f t="shared" si="20"/>
        <v>23</v>
      </c>
      <c r="AD61" s="28">
        <f t="shared" si="21"/>
        <v>95.833333333333343</v>
      </c>
      <c r="AE61" s="10">
        <v>6</v>
      </c>
      <c r="AF61" s="10">
        <v>6</v>
      </c>
      <c r="AG61" s="10">
        <v>7</v>
      </c>
      <c r="AH61" s="10">
        <v>5</v>
      </c>
      <c r="AI61" s="10">
        <v>2</v>
      </c>
      <c r="AJ61" s="10">
        <v>2</v>
      </c>
      <c r="AK61" s="10">
        <v>3</v>
      </c>
      <c r="AL61" s="10"/>
      <c r="AM61" s="26">
        <f t="shared" si="22"/>
        <v>31</v>
      </c>
      <c r="AN61" s="26">
        <f t="shared" si="23"/>
        <v>96.875</v>
      </c>
      <c r="AO61" s="10">
        <v>2</v>
      </c>
      <c r="AP61" s="10">
        <v>4</v>
      </c>
      <c r="AQ61" s="10">
        <v>5</v>
      </c>
      <c r="AR61" s="10">
        <v>4</v>
      </c>
      <c r="AS61" s="10">
        <v>4</v>
      </c>
      <c r="AT61" s="10">
        <v>2</v>
      </c>
      <c r="AU61" s="10">
        <v>3</v>
      </c>
      <c r="AV61" s="25">
        <f t="shared" si="15"/>
        <v>24</v>
      </c>
      <c r="AW61" s="25">
        <f t="shared" si="24"/>
        <v>96</v>
      </c>
      <c r="AX61" s="10">
        <v>2</v>
      </c>
      <c r="AY61" s="10">
        <v>4</v>
      </c>
      <c r="AZ61" s="10">
        <v>5</v>
      </c>
      <c r="BA61" s="10">
        <v>3</v>
      </c>
      <c r="BB61" s="11">
        <v>3</v>
      </c>
      <c r="BC61" s="11">
        <v>1</v>
      </c>
      <c r="BD61" s="11">
        <v>3</v>
      </c>
      <c r="BE61" s="11"/>
      <c r="BF61" s="22">
        <f t="shared" si="16"/>
        <v>21</v>
      </c>
      <c r="BG61" s="23">
        <f t="shared" si="25"/>
        <v>95.454545454545453</v>
      </c>
    </row>
    <row r="62" spans="1:59" ht="21.75" customHeight="1" thickTop="1" thickBot="1">
      <c r="A62" s="12">
        <v>53</v>
      </c>
      <c r="B62" s="13" t="s">
        <v>64</v>
      </c>
      <c r="C62" s="10">
        <v>6</v>
      </c>
      <c r="D62" s="10">
        <v>6</v>
      </c>
      <c r="E62" s="10">
        <v>5</v>
      </c>
      <c r="F62" s="10">
        <v>6</v>
      </c>
      <c r="G62" s="10">
        <v>7</v>
      </c>
      <c r="H62" s="10">
        <v>4</v>
      </c>
      <c r="I62" s="10">
        <v>4</v>
      </c>
      <c r="J62" s="29">
        <f t="shared" si="17"/>
        <v>38</v>
      </c>
      <c r="K62" s="29">
        <f t="shared" si="18"/>
        <v>97.435897435897431</v>
      </c>
      <c r="L62" s="10">
        <v>2</v>
      </c>
      <c r="M62" s="10">
        <v>4</v>
      </c>
      <c r="N62" s="10">
        <v>5</v>
      </c>
      <c r="O62" s="10">
        <v>4</v>
      </c>
      <c r="P62" s="10">
        <v>5</v>
      </c>
      <c r="Q62" s="10">
        <v>2</v>
      </c>
      <c r="R62" s="10">
        <v>7</v>
      </c>
      <c r="S62" s="17">
        <f t="shared" si="14"/>
        <v>29</v>
      </c>
      <c r="T62" s="17">
        <f t="shared" si="19"/>
        <v>96.666666666666671</v>
      </c>
      <c r="U62" s="10">
        <v>4</v>
      </c>
      <c r="V62" s="10">
        <v>4</v>
      </c>
      <c r="W62" s="10">
        <v>4</v>
      </c>
      <c r="X62" s="10">
        <v>4</v>
      </c>
      <c r="Y62" s="10">
        <v>1</v>
      </c>
      <c r="Z62" s="10">
        <v>3</v>
      </c>
      <c r="AA62" s="10">
        <v>4</v>
      </c>
      <c r="AB62" s="10"/>
      <c r="AC62" s="28">
        <f t="shared" si="20"/>
        <v>24</v>
      </c>
      <c r="AD62" s="28">
        <f t="shared" si="21"/>
        <v>100</v>
      </c>
      <c r="AE62" s="10">
        <v>5</v>
      </c>
      <c r="AF62" s="10">
        <v>5</v>
      </c>
      <c r="AG62" s="10">
        <v>7</v>
      </c>
      <c r="AH62" s="10">
        <v>5</v>
      </c>
      <c r="AI62" s="10">
        <v>2</v>
      </c>
      <c r="AJ62" s="10">
        <v>2</v>
      </c>
      <c r="AK62" s="10">
        <v>3</v>
      </c>
      <c r="AL62" s="10"/>
      <c r="AM62" s="26">
        <f t="shared" si="22"/>
        <v>29</v>
      </c>
      <c r="AN62" s="26">
        <f t="shared" si="23"/>
        <v>90.625</v>
      </c>
      <c r="AO62" s="10">
        <v>3</v>
      </c>
      <c r="AP62" s="10">
        <v>4</v>
      </c>
      <c r="AQ62" s="10">
        <v>5</v>
      </c>
      <c r="AR62" s="10">
        <v>4</v>
      </c>
      <c r="AS62" s="10">
        <v>4</v>
      </c>
      <c r="AT62" s="10">
        <v>2</v>
      </c>
      <c r="AU62" s="10">
        <v>3</v>
      </c>
      <c r="AV62" s="25">
        <f t="shared" si="15"/>
        <v>25</v>
      </c>
      <c r="AW62" s="25">
        <f t="shared" si="24"/>
        <v>100</v>
      </c>
      <c r="AX62" s="10">
        <v>2</v>
      </c>
      <c r="AY62" s="10">
        <v>4</v>
      </c>
      <c r="AZ62" s="10">
        <v>5</v>
      </c>
      <c r="BA62" s="10">
        <v>3</v>
      </c>
      <c r="BB62" s="11">
        <v>3</v>
      </c>
      <c r="BC62" s="11">
        <v>2</v>
      </c>
      <c r="BD62" s="11">
        <v>3</v>
      </c>
      <c r="BE62" s="11"/>
      <c r="BF62" s="22">
        <f t="shared" si="16"/>
        <v>22</v>
      </c>
      <c r="BG62" s="23">
        <f t="shared" si="25"/>
        <v>100</v>
      </c>
    </row>
    <row r="63" spans="1:59" ht="21.75" customHeight="1" thickTop="1" thickBot="1">
      <c r="A63" s="34">
        <v>54</v>
      </c>
      <c r="I63" s="30"/>
      <c r="J63" s="76"/>
      <c r="K63" s="29">
        <f t="shared" si="18"/>
        <v>0</v>
      </c>
      <c r="R63" s="30"/>
      <c r="S63" s="75"/>
      <c r="T63" s="17">
        <v>0</v>
      </c>
      <c r="AC63" s="77"/>
      <c r="AD63" s="28">
        <f t="shared" si="21"/>
        <v>0</v>
      </c>
      <c r="AM63" s="78"/>
      <c r="AN63" s="26">
        <f t="shared" si="23"/>
        <v>0</v>
      </c>
      <c r="AU63" s="30"/>
      <c r="AV63" s="25"/>
      <c r="AW63" s="25">
        <v>0</v>
      </c>
      <c r="BD63" s="35"/>
      <c r="BF63" s="79"/>
      <c r="BG63" s="23">
        <v>0</v>
      </c>
    </row>
    <row r="64" spans="1:59" ht="21.75" customHeight="1" thickTop="1" thickBot="1">
      <c r="A64" s="34">
        <v>55</v>
      </c>
      <c r="I64" s="30"/>
      <c r="J64" s="76"/>
      <c r="K64" s="29">
        <f t="shared" si="18"/>
        <v>0</v>
      </c>
      <c r="R64" s="30"/>
      <c r="S64" s="75"/>
      <c r="T64" s="17">
        <v>0</v>
      </c>
      <c r="AC64" s="77"/>
      <c r="AD64" s="28">
        <f t="shared" si="21"/>
        <v>0</v>
      </c>
      <c r="AM64" s="78"/>
      <c r="AN64" s="26">
        <f t="shared" si="23"/>
        <v>0</v>
      </c>
      <c r="AU64" s="30"/>
      <c r="AV64" s="25"/>
      <c r="AW64" s="25">
        <v>0</v>
      </c>
      <c r="BB64" s="35"/>
      <c r="BE64" s="19"/>
      <c r="BF64" s="79"/>
      <c r="BG64" s="23">
        <v>0</v>
      </c>
    </row>
    <row r="65" spans="1:59" ht="21.75" customHeight="1" thickTop="1" thickBot="1">
      <c r="A65" s="34">
        <v>56</v>
      </c>
      <c r="I65" s="30"/>
      <c r="J65" s="76"/>
      <c r="K65" s="29">
        <f t="shared" si="18"/>
        <v>0</v>
      </c>
      <c r="R65" s="30"/>
      <c r="S65" s="75"/>
      <c r="T65" s="17">
        <v>0</v>
      </c>
      <c r="AC65" s="77"/>
      <c r="AD65" s="28">
        <f t="shared" si="21"/>
        <v>0</v>
      </c>
      <c r="AM65" s="78"/>
      <c r="AN65" s="26">
        <f t="shared" si="23"/>
        <v>0</v>
      </c>
      <c r="AU65" s="30"/>
      <c r="AV65" s="25"/>
      <c r="AW65" s="25">
        <v>0</v>
      </c>
      <c r="BB65" s="35"/>
      <c r="BE65" s="19"/>
      <c r="BF65" s="79"/>
      <c r="BG65" s="23">
        <v>0</v>
      </c>
    </row>
    <row r="66" spans="1:59" ht="21.75" customHeight="1" thickTop="1" thickBot="1">
      <c r="A66" s="34">
        <v>57</v>
      </c>
      <c r="B66" s="33" t="s">
        <v>93</v>
      </c>
      <c r="I66" s="30">
        <v>2</v>
      </c>
      <c r="J66" s="76">
        <v>2</v>
      </c>
      <c r="K66" s="29">
        <f t="shared" si="18"/>
        <v>5.1282051282051277</v>
      </c>
      <c r="R66" s="30">
        <v>6</v>
      </c>
      <c r="S66" s="75">
        <v>6</v>
      </c>
      <c r="T66" s="17">
        <f t="shared" si="19"/>
        <v>20</v>
      </c>
      <c r="AA66">
        <v>4</v>
      </c>
      <c r="AC66" s="77">
        <v>4</v>
      </c>
      <c r="AD66" s="28">
        <f t="shared" si="21"/>
        <v>16.666666666666664</v>
      </c>
      <c r="AK66">
        <v>1</v>
      </c>
      <c r="AM66" s="78">
        <v>1</v>
      </c>
      <c r="AN66" s="26">
        <f t="shared" si="23"/>
        <v>3.125</v>
      </c>
      <c r="AU66" s="30">
        <v>3</v>
      </c>
      <c r="AV66" s="25">
        <v>3</v>
      </c>
      <c r="AW66" s="25">
        <f t="shared" si="24"/>
        <v>12</v>
      </c>
      <c r="BB66" s="35"/>
      <c r="BD66">
        <v>1</v>
      </c>
      <c r="BE66" s="19"/>
      <c r="BF66" s="79">
        <v>1</v>
      </c>
      <c r="BG66" s="23">
        <f t="shared" si="25"/>
        <v>4.5454545454545459</v>
      </c>
    </row>
    <row r="67" spans="1:59" ht="21.75" customHeight="1" thickTop="1" thickBot="1">
      <c r="A67" s="34">
        <v>58</v>
      </c>
      <c r="B67" s="33" t="s">
        <v>94</v>
      </c>
      <c r="I67" s="30">
        <v>3</v>
      </c>
      <c r="J67" s="76">
        <v>3</v>
      </c>
      <c r="K67" s="29">
        <f t="shared" si="18"/>
        <v>7.6923076923076925</v>
      </c>
      <c r="R67" s="30">
        <v>7</v>
      </c>
      <c r="S67" s="75">
        <v>7</v>
      </c>
      <c r="T67" s="17">
        <f t="shared" si="19"/>
        <v>23.333333333333332</v>
      </c>
      <c r="AA67">
        <v>2</v>
      </c>
      <c r="AC67" s="77">
        <v>2</v>
      </c>
      <c r="AD67" s="28">
        <f t="shared" si="21"/>
        <v>8.3333333333333321</v>
      </c>
      <c r="AK67">
        <v>3</v>
      </c>
      <c r="AM67" s="78">
        <v>3</v>
      </c>
      <c r="AN67" s="26">
        <f t="shared" si="23"/>
        <v>9.375</v>
      </c>
      <c r="AU67" s="30">
        <v>3</v>
      </c>
      <c r="AV67" s="25">
        <v>3</v>
      </c>
      <c r="AW67" s="25">
        <f t="shared" si="24"/>
        <v>12</v>
      </c>
      <c r="BD67" s="35">
        <v>3</v>
      </c>
      <c r="BF67" s="79">
        <v>3</v>
      </c>
      <c r="BG67" s="23">
        <f t="shared" si="25"/>
        <v>13.636363636363635</v>
      </c>
    </row>
    <row r="68" spans="1:59" ht="21.75" customHeight="1" thickTop="1" thickBot="1">
      <c r="A68" s="34">
        <v>59</v>
      </c>
      <c r="B68" s="33" t="s">
        <v>95</v>
      </c>
      <c r="I68">
        <v>3</v>
      </c>
      <c r="J68" s="76">
        <v>3</v>
      </c>
      <c r="K68" s="29">
        <f t="shared" si="18"/>
        <v>7.6923076923076925</v>
      </c>
      <c r="R68" s="30">
        <v>6</v>
      </c>
      <c r="S68" s="75">
        <v>6</v>
      </c>
      <c r="T68" s="17">
        <f t="shared" si="19"/>
        <v>20</v>
      </c>
      <c r="AA68">
        <v>4</v>
      </c>
      <c r="AC68" s="77">
        <v>4</v>
      </c>
      <c r="AD68" s="28">
        <f t="shared" si="21"/>
        <v>16.666666666666664</v>
      </c>
      <c r="AK68">
        <v>3</v>
      </c>
      <c r="AM68" s="78">
        <v>3</v>
      </c>
      <c r="AN68" s="26">
        <f t="shared" si="23"/>
        <v>9.375</v>
      </c>
      <c r="AU68" s="30">
        <v>3</v>
      </c>
      <c r="AV68" s="25">
        <v>3</v>
      </c>
      <c r="AW68" s="25">
        <f t="shared" si="24"/>
        <v>12</v>
      </c>
      <c r="BD68" s="35">
        <v>1</v>
      </c>
      <c r="BF68" s="79">
        <v>1</v>
      </c>
      <c r="BG68" s="23">
        <f t="shared" si="25"/>
        <v>4.5454545454545459</v>
      </c>
    </row>
    <row r="69" spans="1:59" ht="21.75" customHeight="1" thickTop="1"/>
  </sheetData>
  <mergeCells count="9">
    <mergeCell ref="A1:BG1"/>
    <mergeCell ref="A2:A3"/>
    <mergeCell ref="B2:B3"/>
    <mergeCell ref="C2:K2"/>
    <mergeCell ref="L2:T2"/>
    <mergeCell ref="U2:AD2"/>
    <mergeCell ref="AE2:AN2"/>
    <mergeCell ref="AO2:AW2"/>
    <mergeCell ref="AX2:B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 H </vt:lpstr>
      <vt:lpstr>N L H </vt:lpstr>
      <vt:lpstr>P R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2025-12-08T05:11:10Z</dcterms:modified>
</cp:coreProperties>
</file>